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" yWindow="12" windowWidth="2076" windowHeight="1176" tabRatio="728"/>
  </bookViews>
  <sheets>
    <sheet name="Z2K_12S_338" sheetId="4" r:id="rId1"/>
  </sheets>
  <definedNames>
    <definedName name="Data">Z2K_12S_338!$A$11:$AA$41</definedName>
    <definedName name="Date">Z2K_12S_338!$C$1</definedName>
    <definedName name="Date1">Z2K_12S_338!$C$2</definedName>
    <definedName name="EXCEL_VER">12</definedName>
    <definedName name="PRINT_DATE">"13.04.2016 14:51:17"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Z2K_12S_338!$10:$10</definedName>
    <definedName name="_xlnm.Print_Area" localSheetId="0">Z2K_12S_338!$B$1:$M$51</definedName>
  </definedNames>
  <calcPr calcId="125725" fullCalcOnLoad="1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</calcChain>
</file>

<file path=xl/sharedStrings.xml><?xml version="1.0" encoding="utf-8"?>
<sst xmlns="http://schemas.openxmlformats.org/spreadsheetml/2006/main" count="58" uniqueCount="55">
  <si>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</si>
  <si>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</si>
  <si>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</si>
  <si>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</si>
  <si>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</si>
  <si>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</si>
  <si>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</si>
  <si>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</si>
  <si>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</si>
  <si>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</si>
  <si>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</si>
  <si>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</si>
  <si>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</si>
  <si>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</si>
  <si>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</si>
  <si>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</si>
  <si>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</si>
  <si>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1.2 Доходи спеціального фонду місцевих бюджетів</t>
  </si>
  <si>
    <t>Спеціальний фонд</t>
  </si>
  <si>
    <t>кошторисні призначення на звітний рік з урахуванням змін</t>
  </si>
  <si>
    <t>Податкові надходження:</t>
  </si>
  <si>
    <t>Місцеві податки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</si>
  <si>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</si>
  <si>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</si>
  <si>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інші податки та збори </t>
  </si>
  <si>
    <t>Екологічний податок</t>
  </si>
  <si>
    <t>Надходження від викидів забруднюючих речовин в атмосферне повітря стаціонарними джерелами забруднення</t>
  </si>
  <si>
    <t>Надходження від скидів забруднюючих речовин безпосередньо у водні об'єкти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</si>
  <si>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вторинноє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</si>
  <si>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</si>
  <si>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</si>
  <si>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</si>
  <si>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господарськоє та іншоє діяльності</t>
  </si>
  <si>
    <t>Доходи від операцій з кредитування та надання гарантій</t>
  </si>
  <si>
    <t>Відсотки за користування довгостроковим кредитом, що надається з місцевих бюджетів молодим сіміям та одиноким молодим громадянам на будівництво (реконструкцію) та придбання житла</t>
  </si>
  <si>
    <t>Надходження коштів пайовоє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</si>
  <si>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</si>
  <si>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</si>
  <si>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єх основною діяльністю</t>
  </si>
  <si>
    <t>Надходження бюджетних установ від додатковоє (господарськоє) діяльності </t>
  </si>
  <si>
    <t>Плата за оренду майна бюджетних установ</t>
  </si>
  <si>
    <t>Надходження бюджетних установ від реалізаціє в установленому порядку майна (крім нерухомого майна)</t>
  </si>
  <si>
    <t>інші джерела власних надходжень бюджетних установ  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</si>
  <si>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</si>
  <si>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</si>
  <si>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</si>
  <si>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</si>
  <si>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</si>
  <si>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Усього доходів без урахування міжбюджетних трансфертів</t>
  </si>
  <si>
    <t>Усього доходів з урахуванням міжбюджетних трансфертів з державного бюджету</t>
  </si>
  <si>
    <t>Усього</t>
  </si>
  <si>
    <t>В.о.начальника</t>
  </si>
  <si>
    <t>В.А.Соловйова</t>
  </si>
  <si>
    <t>Начальник відділу-головний бухгалтер</t>
  </si>
  <si>
    <t>Л.І.Іванова</t>
  </si>
</sst>
</file>

<file path=xl/styles.xml><?xml version="1.0" encoding="utf-8"?>
<styleSheet xmlns="http://schemas.openxmlformats.org/spreadsheetml/2006/main">
  <numFmts count="1">
    <numFmt numFmtId="174" formatCode="000000"/>
  </numFmts>
  <fonts count="2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174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49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vertical="center"/>
    </xf>
    <xf numFmtId="0" fontId="18" fillId="0" borderId="1" xfId="0" applyFont="1" applyBorder="1"/>
    <xf numFmtId="0" fontId="21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>
      <alignment horizontal="justify" vertical="center" wrapText="1"/>
    </xf>
    <xf numFmtId="0" fontId="12" fillId="0" borderId="5" xfId="0" applyNumberFormat="1" applyFont="1" applyFill="1" applyBorder="1" applyAlignment="1" applyProtection="1">
      <alignment horizontal="center" vertical="center"/>
    </xf>
    <xf numFmtId="1" fontId="21" fillId="0" borderId="4" xfId="0" applyNumberFormat="1" applyFont="1" applyFill="1" applyBorder="1" applyAlignment="1" applyProtection="1">
      <alignment horizontal="center" vertical="center"/>
    </xf>
    <xf numFmtId="0" fontId="18" fillId="0" borderId="0" xfId="0" applyFont="1" applyBorder="1"/>
    <xf numFmtId="4" fontId="21" fillId="0" borderId="4" xfId="0" applyNumberFormat="1" applyFont="1" applyBorder="1" applyAlignment="1">
      <alignment horizontal="right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49" fontId="15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21" fillId="0" borderId="6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49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13"/>
  <sheetViews>
    <sheetView tabSelected="1" topLeftCell="B36" zoomScale="70" zoomScaleNormal="70" workbookViewId="0">
      <selection activeCell="H49" sqref="H49:I49"/>
    </sheetView>
  </sheetViews>
  <sheetFormatPr defaultColWidth="9.109375" defaultRowHeight="13.2"/>
  <cols>
    <col min="1" max="1" width="9.109375" style="1" hidden="1" customWidth="1"/>
    <col min="2" max="2" width="49.109375" style="1" customWidth="1"/>
    <col min="3" max="3" width="12.88671875" style="1" customWidth="1"/>
    <col min="4" max="5" width="14.5546875" style="1" customWidth="1"/>
    <col min="6" max="6" width="14.44140625" style="1" customWidth="1"/>
    <col min="7" max="7" width="12.6640625" style="1" customWidth="1"/>
    <col min="8" max="8" width="14.33203125" style="1" customWidth="1"/>
    <col min="9" max="9" width="13.44140625" style="1" customWidth="1"/>
    <col min="10" max="10" width="16.6640625" style="1" customWidth="1"/>
    <col min="11" max="11" width="10.88671875" style="1" customWidth="1"/>
    <col min="12" max="12" width="9.109375" style="1"/>
    <col min="13" max="14" width="8.88671875" style="1" customWidth="1"/>
    <col min="15" max="16384" width="9.109375" style="1"/>
  </cols>
  <sheetData>
    <row r="1" spans="1:16" ht="15.6">
      <c r="C1" s="59"/>
      <c r="D1" s="59"/>
      <c r="E1" s="59"/>
      <c r="F1" s="59"/>
      <c r="G1" s="59"/>
      <c r="H1" s="59"/>
      <c r="I1" s="59"/>
    </row>
    <row r="2" spans="1:16" ht="15.6">
      <c r="C2" s="59"/>
      <c r="D2" s="59"/>
      <c r="E2" s="59"/>
      <c r="F2" s="59"/>
      <c r="G2" s="59"/>
      <c r="H2" s="59"/>
      <c r="I2" s="59"/>
    </row>
    <row r="3" spans="1:16" s="23" customFormat="1" ht="15" customHeight="1">
      <c r="B3" s="2" t="s">
        <v>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6" s="23" customFormat="1" ht="16.2" thickBot="1">
      <c r="B4" s="4" t="s">
        <v>17</v>
      </c>
      <c r="C4" s="5"/>
      <c r="D4" s="5"/>
      <c r="E4" s="5"/>
      <c r="F4" s="5"/>
      <c r="G4" s="5"/>
      <c r="H4" s="5"/>
      <c r="I4" s="5"/>
      <c r="J4" s="6"/>
      <c r="K4" s="6"/>
      <c r="L4" s="3"/>
      <c r="M4" s="6"/>
      <c r="N4" s="6"/>
    </row>
    <row r="5" spans="1:16" s="23" customFormat="1" ht="12.75" customHeight="1">
      <c r="B5" s="50" t="s">
        <v>2</v>
      </c>
      <c r="C5" s="53" t="s">
        <v>3</v>
      </c>
      <c r="D5" s="46" t="s">
        <v>18</v>
      </c>
      <c r="E5" s="46"/>
      <c r="F5" s="46"/>
      <c r="G5" s="46"/>
      <c r="H5" s="46"/>
      <c r="I5" s="46"/>
      <c r="J5" s="46"/>
      <c r="K5" s="46"/>
      <c r="L5" s="46"/>
      <c r="M5" s="47"/>
      <c r="N5" s="27"/>
    </row>
    <row r="6" spans="1:16" s="23" customFormat="1" ht="12.75" customHeight="1">
      <c r="B6" s="51"/>
      <c r="C6" s="54"/>
      <c r="D6" s="48" t="s">
        <v>12</v>
      </c>
      <c r="E6" s="63" t="s">
        <v>19</v>
      </c>
      <c r="F6" s="42" t="s">
        <v>13</v>
      </c>
      <c r="G6" s="42"/>
      <c r="H6" s="42"/>
      <c r="I6" s="42"/>
      <c r="J6" s="42"/>
      <c r="K6" s="42"/>
      <c r="L6" s="42"/>
      <c r="M6" s="44"/>
      <c r="N6" s="28"/>
    </row>
    <row r="7" spans="1:16" s="23" customFormat="1" ht="12.75" customHeight="1">
      <c r="B7" s="51"/>
      <c r="C7" s="54"/>
      <c r="D7" s="48"/>
      <c r="E7" s="64"/>
      <c r="F7" s="56" t="s">
        <v>0</v>
      </c>
      <c r="G7" s="42" t="s">
        <v>1</v>
      </c>
      <c r="H7" s="42"/>
      <c r="I7" s="42"/>
      <c r="J7" s="42"/>
      <c r="K7" s="42"/>
      <c r="L7" s="42"/>
      <c r="M7" s="44"/>
      <c r="N7" s="28"/>
    </row>
    <row r="8" spans="1:16" s="23" customFormat="1" ht="44.25" customHeight="1">
      <c r="B8" s="51"/>
      <c r="C8" s="54"/>
      <c r="D8" s="48"/>
      <c r="E8" s="64"/>
      <c r="F8" s="56"/>
      <c r="G8" s="42" t="s">
        <v>5</v>
      </c>
      <c r="H8" s="42" t="s">
        <v>6</v>
      </c>
      <c r="I8" s="42"/>
      <c r="J8" s="42" t="s">
        <v>7</v>
      </c>
      <c r="K8" s="42" t="s">
        <v>8</v>
      </c>
      <c r="L8" s="42" t="s">
        <v>9</v>
      </c>
      <c r="M8" s="44" t="s">
        <v>10</v>
      </c>
      <c r="N8" s="28"/>
    </row>
    <row r="9" spans="1:16" s="23" customFormat="1" ht="60.75" customHeight="1" thickBot="1">
      <c r="B9" s="52"/>
      <c r="C9" s="55"/>
      <c r="D9" s="49"/>
      <c r="E9" s="65"/>
      <c r="F9" s="57"/>
      <c r="G9" s="43"/>
      <c r="H9" s="36" t="s">
        <v>0</v>
      </c>
      <c r="I9" s="36" t="s">
        <v>11</v>
      </c>
      <c r="J9" s="43"/>
      <c r="K9" s="43"/>
      <c r="L9" s="43"/>
      <c r="M9" s="45"/>
      <c r="N9" s="1"/>
      <c r="O9" s="1"/>
    </row>
    <row r="10" spans="1:16" s="23" customFormat="1" ht="12.75" customHeight="1" thickBot="1">
      <c r="B10" s="35">
        <v>1</v>
      </c>
      <c r="C10" s="38">
        <v>2</v>
      </c>
      <c r="D10" s="38">
        <v>3</v>
      </c>
      <c r="E10" s="38">
        <v>4</v>
      </c>
      <c r="F10" s="38">
        <v>5</v>
      </c>
      <c r="G10" s="38">
        <v>6</v>
      </c>
      <c r="H10" s="38">
        <v>7</v>
      </c>
      <c r="I10" s="38">
        <v>8</v>
      </c>
      <c r="J10" s="38">
        <v>9</v>
      </c>
      <c r="K10" s="38">
        <v>10</v>
      </c>
      <c r="L10" s="38">
        <v>11</v>
      </c>
      <c r="M10" s="38">
        <v>12</v>
      </c>
      <c r="N10" s="1"/>
      <c r="O10" s="1"/>
    </row>
    <row r="11" spans="1:16" s="23" customFormat="1">
      <c r="A11" s="23">
        <v>1</v>
      </c>
      <c r="B11" s="37" t="s">
        <v>20</v>
      </c>
      <c r="C11" s="39">
        <v>10000000</v>
      </c>
      <c r="D11" s="41">
        <v>0</v>
      </c>
      <c r="E11" s="41">
        <v>0</v>
      </c>
      <c r="F11" s="41">
        <v>137073.04999999999</v>
      </c>
      <c r="G11" s="41">
        <v>0</v>
      </c>
      <c r="H11" s="41">
        <v>137073.04999999999</v>
      </c>
      <c r="I11" s="41">
        <v>137073.04999999999</v>
      </c>
      <c r="J11" s="41">
        <v>0</v>
      </c>
      <c r="K11" s="41">
        <v>0</v>
      </c>
      <c r="L11" s="41">
        <v>0</v>
      </c>
      <c r="M11" s="41">
        <v>0</v>
      </c>
      <c r="N11" s="1"/>
      <c r="O11" s="1"/>
    </row>
    <row r="12" spans="1:16">
      <c r="A12" s="23">
        <f t="shared" ref="A12:A41" si="0">A11+1</f>
        <v>2</v>
      </c>
      <c r="B12" s="37" t="s">
        <v>21</v>
      </c>
      <c r="C12" s="39">
        <v>18000000</v>
      </c>
      <c r="D12" s="41">
        <v>0</v>
      </c>
      <c r="E12" s="41">
        <v>0</v>
      </c>
      <c r="F12" s="41">
        <v>-29886</v>
      </c>
      <c r="G12" s="41">
        <v>0</v>
      </c>
      <c r="H12" s="41">
        <v>-29886</v>
      </c>
      <c r="I12" s="41">
        <v>-29886</v>
      </c>
      <c r="J12" s="41">
        <v>0</v>
      </c>
      <c r="K12" s="41">
        <v>0</v>
      </c>
      <c r="L12" s="41">
        <v>0</v>
      </c>
      <c r="M12" s="41">
        <v>0</v>
      </c>
      <c r="P12" s="23"/>
    </row>
    <row r="13" spans="1:16" ht="26.4">
      <c r="A13" s="23">
        <f t="shared" si="0"/>
        <v>3</v>
      </c>
      <c r="B13" s="37" t="s">
        <v>22</v>
      </c>
      <c r="C13" s="39">
        <v>18040000</v>
      </c>
      <c r="D13" s="41">
        <v>0</v>
      </c>
      <c r="E13" s="41">
        <v>0</v>
      </c>
      <c r="F13" s="41">
        <v>-29886</v>
      </c>
      <c r="G13" s="41">
        <v>0</v>
      </c>
      <c r="H13" s="41">
        <v>-29886</v>
      </c>
      <c r="I13" s="41">
        <v>-29886</v>
      </c>
      <c r="J13" s="41">
        <v>0</v>
      </c>
      <c r="K13" s="41">
        <v>0</v>
      </c>
      <c r="L13" s="41">
        <v>0</v>
      </c>
      <c r="M13" s="41">
        <v>0</v>
      </c>
      <c r="P13" s="23"/>
    </row>
    <row r="14" spans="1:16" ht="66">
      <c r="A14" s="23">
        <f t="shared" si="0"/>
        <v>4</v>
      </c>
      <c r="B14" s="37" t="s">
        <v>23</v>
      </c>
      <c r="C14" s="39">
        <v>18041500</v>
      </c>
      <c r="D14" s="41">
        <v>0</v>
      </c>
      <c r="E14" s="41">
        <v>0</v>
      </c>
      <c r="F14" s="41">
        <v>-29886</v>
      </c>
      <c r="G14" s="41">
        <v>0</v>
      </c>
      <c r="H14" s="41">
        <v>-29886</v>
      </c>
      <c r="I14" s="41">
        <v>-29886</v>
      </c>
      <c r="J14" s="41">
        <v>0</v>
      </c>
      <c r="K14" s="41">
        <v>0</v>
      </c>
      <c r="L14" s="41">
        <v>0</v>
      </c>
      <c r="M14" s="41">
        <v>0</v>
      </c>
      <c r="P14" s="23"/>
    </row>
    <row r="15" spans="1:16">
      <c r="A15" s="23">
        <f t="shared" si="0"/>
        <v>5</v>
      </c>
      <c r="B15" s="37" t="s">
        <v>24</v>
      </c>
      <c r="C15" s="39">
        <v>19000000</v>
      </c>
      <c r="D15" s="41">
        <v>0</v>
      </c>
      <c r="E15" s="41">
        <v>0</v>
      </c>
      <c r="F15" s="41">
        <v>166959.04999999999</v>
      </c>
      <c r="G15" s="41">
        <v>0</v>
      </c>
      <c r="H15" s="41">
        <v>166959.04999999999</v>
      </c>
      <c r="I15" s="41">
        <v>166959.04999999999</v>
      </c>
      <c r="J15" s="41">
        <v>0</v>
      </c>
      <c r="K15" s="41">
        <v>0</v>
      </c>
      <c r="L15" s="41">
        <v>0</v>
      </c>
      <c r="M15" s="41">
        <v>0</v>
      </c>
      <c r="P15" s="23"/>
    </row>
    <row r="16" spans="1:16">
      <c r="A16" s="23">
        <f t="shared" si="0"/>
        <v>6</v>
      </c>
      <c r="B16" s="37" t="s">
        <v>25</v>
      </c>
      <c r="C16" s="39">
        <v>19010000</v>
      </c>
      <c r="D16" s="41">
        <v>0</v>
      </c>
      <c r="E16" s="41">
        <v>0</v>
      </c>
      <c r="F16" s="41">
        <v>166959.04999999999</v>
      </c>
      <c r="G16" s="41">
        <v>0</v>
      </c>
      <c r="H16" s="41">
        <v>166959.04999999999</v>
      </c>
      <c r="I16" s="41">
        <v>166959.04999999999</v>
      </c>
      <c r="J16" s="41">
        <v>0</v>
      </c>
      <c r="K16" s="41">
        <v>0</v>
      </c>
      <c r="L16" s="41">
        <v>0</v>
      </c>
      <c r="M16" s="41">
        <v>0</v>
      </c>
      <c r="P16" s="23"/>
    </row>
    <row r="17" spans="1:16" ht="26.4">
      <c r="A17" s="23">
        <f t="shared" si="0"/>
        <v>7</v>
      </c>
      <c r="B17" s="37" t="s">
        <v>26</v>
      </c>
      <c r="C17" s="39">
        <v>19010100</v>
      </c>
      <c r="D17" s="41">
        <v>0</v>
      </c>
      <c r="E17" s="41">
        <v>0</v>
      </c>
      <c r="F17" s="41">
        <v>135924.14000000001</v>
      </c>
      <c r="G17" s="41">
        <v>0</v>
      </c>
      <c r="H17" s="41">
        <v>135924.14000000001</v>
      </c>
      <c r="I17" s="41">
        <v>135924.14000000001</v>
      </c>
      <c r="J17" s="41">
        <v>0</v>
      </c>
      <c r="K17" s="41">
        <v>0</v>
      </c>
      <c r="L17" s="41">
        <v>0</v>
      </c>
      <c r="M17" s="41">
        <v>0</v>
      </c>
      <c r="P17" s="23"/>
    </row>
    <row r="18" spans="1:16" ht="26.4">
      <c r="A18" s="23">
        <f t="shared" si="0"/>
        <v>8</v>
      </c>
      <c r="B18" s="37" t="s">
        <v>27</v>
      </c>
      <c r="C18" s="39">
        <v>19010200</v>
      </c>
      <c r="D18" s="41">
        <v>0</v>
      </c>
      <c r="E18" s="41">
        <v>0</v>
      </c>
      <c r="F18" s="41">
        <v>6032.57</v>
      </c>
      <c r="G18" s="41">
        <v>0</v>
      </c>
      <c r="H18" s="41">
        <v>6032.57</v>
      </c>
      <c r="I18" s="41">
        <v>6032.57</v>
      </c>
      <c r="J18" s="41">
        <v>0</v>
      </c>
      <c r="K18" s="41">
        <v>0</v>
      </c>
      <c r="L18" s="41">
        <v>0</v>
      </c>
      <c r="M18" s="41">
        <v>0</v>
      </c>
      <c r="P18" s="23"/>
    </row>
    <row r="19" spans="1:16" ht="39.6">
      <c r="A19" s="23">
        <f t="shared" si="0"/>
        <v>9</v>
      </c>
      <c r="B19" s="37" t="s">
        <v>28</v>
      </c>
      <c r="C19" s="39">
        <v>19010300</v>
      </c>
      <c r="D19" s="41">
        <v>0</v>
      </c>
      <c r="E19" s="41">
        <v>0</v>
      </c>
      <c r="F19" s="41">
        <v>25002.34</v>
      </c>
      <c r="G19" s="41">
        <v>0</v>
      </c>
      <c r="H19" s="41">
        <v>25002.34</v>
      </c>
      <c r="I19" s="41">
        <v>25002.34</v>
      </c>
      <c r="J19" s="41">
        <v>0</v>
      </c>
      <c r="K19" s="41">
        <v>0</v>
      </c>
      <c r="L19" s="41">
        <v>0</v>
      </c>
      <c r="M19" s="41">
        <v>0</v>
      </c>
      <c r="P19" s="23"/>
    </row>
    <row r="20" spans="1:16">
      <c r="A20" s="23">
        <f t="shared" si="0"/>
        <v>10</v>
      </c>
      <c r="B20" s="37" t="s">
        <v>29</v>
      </c>
      <c r="C20" s="39">
        <v>20000000</v>
      </c>
      <c r="D20" s="41">
        <v>45039560</v>
      </c>
      <c r="E20" s="41">
        <v>50591020.700000003</v>
      </c>
      <c r="F20" s="41">
        <v>18018140.07</v>
      </c>
      <c r="G20" s="41">
        <v>0</v>
      </c>
      <c r="H20" s="41">
        <v>18018140.07</v>
      </c>
      <c r="I20" s="41">
        <v>18018140.07</v>
      </c>
      <c r="J20" s="41">
        <v>0</v>
      </c>
      <c r="K20" s="41">
        <v>0</v>
      </c>
      <c r="L20" s="41">
        <v>0</v>
      </c>
      <c r="M20" s="41">
        <v>0</v>
      </c>
      <c r="P20" s="23"/>
    </row>
    <row r="21" spans="1:16">
      <c r="A21" s="23">
        <f t="shared" si="0"/>
        <v>11</v>
      </c>
      <c r="B21" s="37" t="s">
        <v>30</v>
      </c>
      <c r="C21" s="39">
        <v>24000000</v>
      </c>
      <c r="D21" s="41">
        <v>1735000</v>
      </c>
      <c r="E21" s="41">
        <v>0</v>
      </c>
      <c r="F21" s="41">
        <v>888204.35</v>
      </c>
      <c r="G21" s="41">
        <v>0</v>
      </c>
      <c r="H21" s="41">
        <v>888204.35</v>
      </c>
      <c r="I21" s="41">
        <v>888204.35</v>
      </c>
      <c r="J21" s="41">
        <v>0</v>
      </c>
      <c r="K21" s="41">
        <v>0</v>
      </c>
      <c r="L21" s="41">
        <v>0</v>
      </c>
      <c r="M21" s="41">
        <v>0</v>
      </c>
      <c r="P21" s="23"/>
    </row>
    <row r="22" spans="1:16">
      <c r="A22" s="23">
        <f t="shared" si="0"/>
        <v>12</v>
      </c>
      <c r="B22" s="37" t="s">
        <v>31</v>
      </c>
      <c r="C22" s="39">
        <v>24060000</v>
      </c>
      <c r="D22" s="41">
        <v>1500000</v>
      </c>
      <c r="E22" s="41">
        <v>0</v>
      </c>
      <c r="F22" s="41">
        <v>81353.69</v>
      </c>
      <c r="G22" s="41">
        <v>0</v>
      </c>
      <c r="H22" s="41">
        <v>81353.69</v>
      </c>
      <c r="I22" s="41">
        <v>81353.69</v>
      </c>
      <c r="J22" s="41">
        <v>0</v>
      </c>
      <c r="K22" s="41">
        <v>0</v>
      </c>
      <c r="L22" s="41">
        <v>0</v>
      </c>
      <c r="M22" s="41">
        <v>0</v>
      </c>
      <c r="P22" s="23"/>
    </row>
    <row r="23" spans="1:16" ht="39.6">
      <c r="A23" s="23">
        <f t="shared" si="0"/>
        <v>13</v>
      </c>
      <c r="B23" s="37" t="s">
        <v>32</v>
      </c>
      <c r="C23" s="39">
        <v>24062100</v>
      </c>
      <c r="D23" s="41">
        <v>1500000</v>
      </c>
      <c r="E23" s="41">
        <v>0</v>
      </c>
      <c r="F23" s="41">
        <v>81353.69</v>
      </c>
      <c r="G23" s="41">
        <v>0</v>
      </c>
      <c r="H23" s="41">
        <v>81353.69</v>
      </c>
      <c r="I23" s="41">
        <v>81353.69</v>
      </c>
      <c r="J23" s="41">
        <v>0</v>
      </c>
      <c r="K23" s="41">
        <v>0</v>
      </c>
      <c r="L23" s="41">
        <v>0</v>
      </c>
      <c r="M23" s="41">
        <v>0</v>
      </c>
      <c r="P23" s="23"/>
    </row>
    <row r="24" spans="1:16">
      <c r="A24" s="23">
        <f t="shared" si="0"/>
        <v>14</v>
      </c>
      <c r="B24" s="37" t="s">
        <v>33</v>
      </c>
      <c r="C24" s="39">
        <v>24110000</v>
      </c>
      <c r="D24" s="41">
        <v>70000</v>
      </c>
      <c r="E24" s="41">
        <v>0</v>
      </c>
      <c r="F24" s="41">
        <v>31568.720000000001</v>
      </c>
      <c r="G24" s="41">
        <v>0</v>
      </c>
      <c r="H24" s="41">
        <v>31568.720000000001</v>
      </c>
      <c r="I24" s="41">
        <v>31568.720000000001</v>
      </c>
      <c r="J24" s="41">
        <v>0</v>
      </c>
      <c r="K24" s="41">
        <v>0</v>
      </c>
      <c r="L24" s="41">
        <v>0</v>
      </c>
      <c r="M24" s="41">
        <v>0</v>
      </c>
      <c r="P24" s="23"/>
    </row>
    <row r="25" spans="1:16" ht="52.8">
      <c r="A25" s="23">
        <f t="shared" si="0"/>
        <v>15</v>
      </c>
      <c r="B25" s="37" t="s">
        <v>34</v>
      </c>
      <c r="C25" s="39">
        <v>24110900</v>
      </c>
      <c r="D25" s="41">
        <v>70000</v>
      </c>
      <c r="E25" s="41">
        <v>0</v>
      </c>
      <c r="F25" s="41">
        <v>31568.720000000001</v>
      </c>
      <c r="G25" s="41">
        <v>0</v>
      </c>
      <c r="H25" s="41">
        <v>31568.720000000001</v>
      </c>
      <c r="I25" s="41">
        <v>31568.720000000001</v>
      </c>
      <c r="J25" s="41">
        <v>0</v>
      </c>
      <c r="K25" s="41">
        <v>0</v>
      </c>
      <c r="L25" s="41">
        <v>0</v>
      </c>
      <c r="M25" s="41">
        <v>0</v>
      </c>
      <c r="P25" s="23"/>
    </row>
    <row r="26" spans="1:16" ht="26.4">
      <c r="A26" s="23">
        <f t="shared" si="0"/>
        <v>16</v>
      </c>
      <c r="B26" s="37" t="s">
        <v>35</v>
      </c>
      <c r="C26" s="39">
        <v>24170000</v>
      </c>
      <c r="D26" s="41">
        <v>165000</v>
      </c>
      <c r="E26" s="41">
        <v>0</v>
      </c>
      <c r="F26" s="41">
        <v>775281.94</v>
      </c>
      <c r="G26" s="41">
        <v>0</v>
      </c>
      <c r="H26" s="41">
        <v>775281.94</v>
      </c>
      <c r="I26" s="41">
        <v>775281.94</v>
      </c>
      <c r="J26" s="41">
        <v>0</v>
      </c>
      <c r="K26" s="41">
        <v>0</v>
      </c>
      <c r="L26" s="41">
        <v>0</v>
      </c>
      <c r="M26" s="41">
        <v>0</v>
      </c>
      <c r="P26" s="23"/>
    </row>
    <row r="27" spans="1:16">
      <c r="A27" s="23">
        <f t="shared" si="0"/>
        <v>17</v>
      </c>
      <c r="B27" s="37" t="s">
        <v>36</v>
      </c>
      <c r="C27" s="39">
        <v>25000000</v>
      </c>
      <c r="D27" s="41">
        <v>43304560</v>
      </c>
      <c r="E27" s="41">
        <v>50591020.700000003</v>
      </c>
      <c r="F27" s="41">
        <v>17129935.719999999</v>
      </c>
      <c r="G27" s="41">
        <v>0</v>
      </c>
      <c r="H27" s="41">
        <v>17129935.719999999</v>
      </c>
      <c r="I27" s="41">
        <v>17129935.719999999</v>
      </c>
      <c r="J27" s="41">
        <v>0</v>
      </c>
      <c r="K27" s="41">
        <v>0</v>
      </c>
      <c r="L27" s="41">
        <v>0</v>
      </c>
      <c r="M27" s="41">
        <v>0</v>
      </c>
      <c r="P27" s="23"/>
    </row>
    <row r="28" spans="1:16" ht="26.4">
      <c r="A28" s="23">
        <f t="shared" si="0"/>
        <v>18</v>
      </c>
      <c r="B28" s="37" t="s">
        <v>37</v>
      </c>
      <c r="C28" s="39">
        <v>25010000</v>
      </c>
      <c r="D28" s="41">
        <v>42848560</v>
      </c>
      <c r="E28" s="41">
        <v>42941709.509999998</v>
      </c>
      <c r="F28" s="41">
        <v>9746891.5500000007</v>
      </c>
      <c r="G28" s="41">
        <v>0</v>
      </c>
      <c r="H28" s="41">
        <v>9746891.5500000007</v>
      </c>
      <c r="I28" s="41">
        <v>9746891.5500000007</v>
      </c>
      <c r="J28" s="41">
        <v>0</v>
      </c>
      <c r="K28" s="41">
        <v>0</v>
      </c>
      <c r="L28" s="41">
        <v>0</v>
      </c>
      <c r="M28" s="41">
        <v>0</v>
      </c>
      <c r="P28" s="23"/>
    </row>
    <row r="29" spans="1:16" ht="26.4">
      <c r="A29" s="23">
        <f t="shared" si="0"/>
        <v>19</v>
      </c>
      <c r="B29" s="37" t="s">
        <v>38</v>
      </c>
      <c r="C29" s="39">
        <v>25010100</v>
      </c>
      <c r="D29" s="41">
        <v>15322586</v>
      </c>
      <c r="E29" s="41">
        <v>15335036</v>
      </c>
      <c r="F29" s="41">
        <v>3855198.09</v>
      </c>
      <c r="G29" s="41">
        <v>0</v>
      </c>
      <c r="H29" s="41">
        <v>3855198.09</v>
      </c>
      <c r="I29" s="41">
        <v>3855198.09</v>
      </c>
      <c r="J29" s="41">
        <v>0</v>
      </c>
      <c r="K29" s="41">
        <v>0</v>
      </c>
      <c r="L29" s="41">
        <v>0</v>
      </c>
      <c r="M29" s="41">
        <v>0</v>
      </c>
      <c r="P29" s="23"/>
    </row>
    <row r="30" spans="1:16" ht="26.4">
      <c r="A30" s="23">
        <f t="shared" si="0"/>
        <v>20</v>
      </c>
      <c r="B30" s="37" t="s">
        <v>39</v>
      </c>
      <c r="C30" s="39">
        <v>25010200</v>
      </c>
      <c r="D30" s="41">
        <v>22850748</v>
      </c>
      <c r="E30" s="41">
        <v>22889499.25</v>
      </c>
      <c r="F30" s="41">
        <v>4558506.91</v>
      </c>
      <c r="G30" s="41">
        <v>0</v>
      </c>
      <c r="H30" s="41">
        <v>4558506.91</v>
      </c>
      <c r="I30" s="41">
        <v>4558506.91</v>
      </c>
      <c r="J30" s="41">
        <v>0</v>
      </c>
      <c r="K30" s="41">
        <v>0</v>
      </c>
      <c r="L30" s="41">
        <v>0</v>
      </c>
      <c r="M30" s="41">
        <v>0</v>
      </c>
      <c r="P30" s="23"/>
    </row>
    <row r="31" spans="1:16">
      <c r="A31" s="23">
        <f t="shared" si="0"/>
        <v>21</v>
      </c>
      <c r="B31" s="37" t="s">
        <v>40</v>
      </c>
      <c r="C31" s="39">
        <v>25010300</v>
      </c>
      <c r="D31" s="41">
        <v>4621145</v>
      </c>
      <c r="E31" s="41">
        <v>4623642.68</v>
      </c>
      <c r="F31" s="41">
        <v>1279838.83</v>
      </c>
      <c r="G31" s="41">
        <v>0</v>
      </c>
      <c r="H31" s="41">
        <v>1279838.83</v>
      </c>
      <c r="I31" s="41">
        <v>1279838.83</v>
      </c>
      <c r="J31" s="41">
        <v>0</v>
      </c>
      <c r="K31" s="41">
        <v>0</v>
      </c>
      <c r="L31" s="41">
        <v>0</v>
      </c>
      <c r="M31" s="41">
        <v>0</v>
      </c>
      <c r="P31" s="23"/>
    </row>
    <row r="32" spans="1:16" ht="26.4">
      <c r="A32" s="23">
        <f t="shared" si="0"/>
        <v>22</v>
      </c>
      <c r="B32" s="37" t="s">
        <v>41</v>
      </c>
      <c r="C32" s="39">
        <v>25010400</v>
      </c>
      <c r="D32" s="41">
        <v>54081</v>
      </c>
      <c r="E32" s="41">
        <v>93531.58</v>
      </c>
      <c r="F32" s="41">
        <v>53347.72</v>
      </c>
      <c r="G32" s="41">
        <v>0</v>
      </c>
      <c r="H32" s="41">
        <v>53347.72</v>
      </c>
      <c r="I32" s="41">
        <v>53347.72</v>
      </c>
      <c r="J32" s="41">
        <v>0</v>
      </c>
      <c r="K32" s="41">
        <v>0</v>
      </c>
      <c r="L32" s="41">
        <v>0</v>
      </c>
      <c r="M32" s="41">
        <v>0</v>
      </c>
      <c r="P32" s="23"/>
    </row>
    <row r="33" spans="1:16">
      <c r="A33" s="23">
        <f t="shared" si="0"/>
        <v>23</v>
      </c>
      <c r="B33" s="37" t="s">
        <v>42</v>
      </c>
      <c r="C33" s="39">
        <v>25020000</v>
      </c>
      <c r="D33" s="41">
        <v>456000</v>
      </c>
      <c r="E33" s="41">
        <v>7649311.1900000004</v>
      </c>
      <c r="F33" s="41">
        <v>7383044.1699999999</v>
      </c>
      <c r="G33" s="41">
        <v>0</v>
      </c>
      <c r="H33" s="41">
        <v>7383044.1699999999</v>
      </c>
      <c r="I33" s="41">
        <v>7383044.1699999999</v>
      </c>
      <c r="J33" s="41">
        <v>0</v>
      </c>
      <c r="K33" s="41">
        <v>0</v>
      </c>
      <c r="L33" s="41">
        <v>0</v>
      </c>
      <c r="M33" s="41">
        <v>0</v>
      </c>
      <c r="P33" s="23"/>
    </row>
    <row r="34" spans="1:16">
      <c r="A34" s="23">
        <f t="shared" si="0"/>
        <v>24</v>
      </c>
      <c r="B34" s="37" t="s">
        <v>43</v>
      </c>
      <c r="C34" s="39">
        <v>25020100</v>
      </c>
      <c r="D34" s="41">
        <v>0</v>
      </c>
      <c r="E34" s="41">
        <v>6706337.6799999997</v>
      </c>
      <c r="F34" s="41">
        <v>6727361.0300000003</v>
      </c>
      <c r="G34" s="41">
        <v>0</v>
      </c>
      <c r="H34" s="41">
        <v>6727361.0300000003</v>
      </c>
      <c r="I34" s="41">
        <v>6727361.0300000003</v>
      </c>
      <c r="J34" s="41">
        <v>0</v>
      </c>
      <c r="K34" s="41">
        <v>0</v>
      </c>
      <c r="L34" s="41">
        <v>0</v>
      </c>
      <c r="M34" s="41">
        <v>0</v>
      </c>
      <c r="P34" s="23"/>
    </row>
    <row r="35" spans="1:16" ht="66">
      <c r="A35" s="23">
        <f t="shared" si="0"/>
        <v>25</v>
      </c>
      <c r="B35" s="37" t="s">
        <v>44</v>
      </c>
      <c r="C35" s="39">
        <v>25020200</v>
      </c>
      <c r="D35" s="41">
        <v>456000</v>
      </c>
      <c r="E35" s="41">
        <v>942973.51</v>
      </c>
      <c r="F35" s="41">
        <v>655683.14</v>
      </c>
      <c r="G35" s="41">
        <v>0</v>
      </c>
      <c r="H35" s="41">
        <v>655683.14</v>
      </c>
      <c r="I35" s="41">
        <v>655683.14</v>
      </c>
      <c r="J35" s="41">
        <v>0</v>
      </c>
      <c r="K35" s="41">
        <v>0</v>
      </c>
      <c r="L35" s="41">
        <v>0</v>
      </c>
      <c r="M35" s="41">
        <v>0</v>
      </c>
      <c r="P35" s="23"/>
    </row>
    <row r="36" spans="1:16">
      <c r="A36" s="23">
        <f t="shared" si="0"/>
        <v>26</v>
      </c>
      <c r="B36" s="37" t="s">
        <v>45</v>
      </c>
      <c r="C36" s="39">
        <v>30000000</v>
      </c>
      <c r="D36" s="41">
        <v>2300000</v>
      </c>
      <c r="E36" s="41">
        <v>0</v>
      </c>
      <c r="F36" s="41">
        <v>460600</v>
      </c>
      <c r="G36" s="41">
        <v>0</v>
      </c>
      <c r="H36" s="41">
        <v>460600</v>
      </c>
      <c r="I36" s="41">
        <v>460600</v>
      </c>
      <c r="J36" s="41">
        <v>0</v>
      </c>
      <c r="K36" s="41">
        <v>0</v>
      </c>
      <c r="L36" s="41">
        <v>0</v>
      </c>
      <c r="M36" s="41">
        <v>0</v>
      </c>
      <c r="P36" s="23"/>
    </row>
    <row r="37" spans="1:16">
      <c r="A37" s="23">
        <f t="shared" si="0"/>
        <v>27</v>
      </c>
      <c r="B37" s="37" t="s">
        <v>46</v>
      </c>
      <c r="C37" s="39">
        <v>31000000</v>
      </c>
      <c r="D37" s="41">
        <v>2300000</v>
      </c>
      <c r="E37" s="41">
        <v>0</v>
      </c>
      <c r="F37" s="41">
        <v>460600</v>
      </c>
      <c r="G37" s="41">
        <v>0</v>
      </c>
      <c r="H37" s="41">
        <v>460600</v>
      </c>
      <c r="I37" s="41">
        <v>460600</v>
      </c>
      <c r="J37" s="41">
        <v>0</v>
      </c>
      <c r="K37" s="41">
        <v>0</v>
      </c>
      <c r="L37" s="41">
        <v>0</v>
      </c>
      <c r="M37" s="41">
        <v>0</v>
      </c>
      <c r="P37" s="23"/>
    </row>
    <row r="38" spans="1:16" ht="39.6">
      <c r="A38" s="23">
        <f t="shared" si="0"/>
        <v>28</v>
      </c>
      <c r="B38" s="37" t="s">
        <v>47</v>
      </c>
      <c r="C38" s="39">
        <v>31030000</v>
      </c>
      <c r="D38" s="41">
        <v>2300000</v>
      </c>
      <c r="E38" s="41">
        <v>0</v>
      </c>
      <c r="F38" s="41">
        <v>460600</v>
      </c>
      <c r="G38" s="41">
        <v>0</v>
      </c>
      <c r="H38" s="41">
        <v>460600</v>
      </c>
      <c r="I38" s="41">
        <v>460600</v>
      </c>
      <c r="J38" s="41">
        <v>0</v>
      </c>
      <c r="K38" s="41">
        <v>0</v>
      </c>
      <c r="L38" s="41">
        <v>0</v>
      </c>
      <c r="M38" s="41">
        <v>0</v>
      </c>
      <c r="P38" s="23"/>
    </row>
    <row r="39" spans="1:16" ht="26.4">
      <c r="A39" s="23">
        <f t="shared" si="0"/>
        <v>29</v>
      </c>
      <c r="B39" s="37" t="s">
        <v>48</v>
      </c>
      <c r="C39" s="39">
        <v>90010100</v>
      </c>
      <c r="D39" s="41">
        <v>47339560</v>
      </c>
      <c r="E39" s="41">
        <v>50591020.700000003</v>
      </c>
      <c r="F39" s="41">
        <v>18615813.120000001</v>
      </c>
      <c r="G39" s="41">
        <v>0</v>
      </c>
      <c r="H39" s="41">
        <v>18615813.120000001</v>
      </c>
      <c r="I39" s="41">
        <v>18615813.120000001</v>
      </c>
      <c r="J39" s="41">
        <v>0</v>
      </c>
      <c r="K39" s="41">
        <v>0</v>
      </c>
      <c r="L39" s="41">
        <v>0</v>
      </c>
      <c r="M39" s="41">
        <v>0</v>
      </c>
      <c r="P39" s="23"/>
    </row>
    <row r="40" spans="1:16" ht="26.4">
      <c r="A40" s="23">
        <f t="shared" si="0"/>
        <v>30</v>
      </c>
      <c r="B40" s="37" t="s">
        <v>49</v>
      </c>
      <c r="C40" s="39">
        <v>90010200</v>
      </c>
      <c r="D40" s="41">
        <v>47339560</v>
      </c>
      <c r="E40" s="41">
        <v>50591020.700000003</v>
      </c>
      <c r="F40" s="41">
        <v>18615813.120000001</v>
      </c>
      <c r="G40" s="41">
        <v>0</v>
      </c>
      <c r="H40" s="41">
        <v>18615813.120000001</v>
      </c>
      <c r="I40" s="41">
        <v>18615813.120000001</v>
      </c>
      <c r="J40" s="41">
        <v>0</v>
      </c>
      <c r="K40" s="41">
        <v>0</v>
      </c>
      <c r="L40" s="41">
        <v>0</v>
      </c>
      <c r="M40" s="41">
        <v>0</v>
      </c>
      <c r="P40" s="23"/>
    </row>
    <row r="41" spans="1:16">
      <c r="A41" s="23">
        <f t="shared" si="0"/>
        <v>31</v>
      </c>
      <c r="B41" s="37" t="s">
        <v>50</v>
      </c>
      <c r="C41" s="39">
        <v>90010300</v>
      </c>
      <c r="D41" s="41">
        <v>47339560</v>
      </c>
      <c r="E41" s="41">
        <v>50591020.700000003</v>
      </c>
      <c r="F41" s="41">
        <v>18615813.120000001</v>
      </c>
      <c r="G41" s="41">
        <v>0</v>
      </c>
      <c r="H41" s="41">
        <v>18615813.120000001</v>
      </c>
      <c r="I41" s="41">
        <v>18615813.120000001</v>
      </c>
      <c r="J41" s="41">
        <v>0</v>
      </c>
      <c r="K41" s="41">
        <v>0</v>
      </c>
      <c r="L41" s="41">
        <v>0</v>
      </c>
      <c r="M41" s="41">
        <v>0</v>
      </c>
      <c r="P41" s="23"/>
    </row>
    <row r="42" spans="1:16" ht="15.6">
      <c r="B42" s="11"/>
      <c r="C42" s="12"/>
      <c r="D42" s="10"/>
      <c r="E42" s="10"/>
      <c r="F42" s="24"/>
      <c r="G42" s="24"/>
      <c r="H42" s="24"/>
      <c r="I42" s="24"/>
      <c r="J42" s="24"/>
      <c r="K42" s="24"/>
      <c r="L42" s="24"/>
      <c r="M42" s="24"/>
    </row>
    <row r="43" spans="1:16" ht="15.6">
      <c r="B43" s="26" t="s">
        <v>14</v>
      </c>
      <c r="C43" s="9"/>
      <c r="D43" s="9"/>
      <c r="E43" s="9"/>
      <c r="F43" s="7"/>
      <c r="G43" s="7"/>
      <c r="H43" s="24"/>
      <c r="I43" s="24"/>
      <c r="J43" s="24"/>
      <c r="K43" s="24"/>
      <c r="L43" s="24"/>
      <c r="M43" s="24"/>
    </row>
    <row r="44" spans="1:16" ht="15.6">
      <c r="B44" s="11"/>
      <c r="C44" s="12"/>
      <c r="D44" s="10"/>
      <c r="E44" s="10"/>
      <c r="F44" s="24"/>
      <c r="G44" s="24"/>
      <c r="H44" s="24"/>
      <c r="I44" s="24"/>
      <c r="J44" s="24"/>
      <c r="K44" s="24"/>
      <c r="L44" s="24"/>
      <c r="M44" s="24"/>
    </row>
    <row r="46" spans="1:16" ht="15.6">
      <c r="B46" s="29" t="s">
        <v>51</v>
      </c>
      <c r="C46" s="12"/>
      <c r="D46" s="30"/>
      <c r="E46" s="40"/>
      <c r="F46" s="24"/>
      <c r="G46" s="24"/>
      <c r="H46" s="66" t="s">
        <v>52</v>
      </c>
      <c r="I46" s="58"/>
      <c r="J46" s="24"/>
      <c r="K46" s="24"/>
      <c r="L46" s="24"/>
      <c r="M46" s="24"/>
      <c r="N46" s="24"/>
    </row>
    <row r="47" spans="1:16" ht="15.6">
      <c r="B47" s="11"/>
      <c r="C47" s="12"/>
      <c r="D47" s="31" t="s">
        <v>15</v>
      </c>
      <c r="E47" s="31"/>
      <c r="F47" s="24"/>
      <c r="G47" s="24"/>
      <c r="H47" s="60" t="s">
        <v>16</v>
      </c>
      <c r="I47" s="60"/>
      <c r="J47" s="24"/>
      <c r="K47" s="24"/>
      <c r="L47" s="24"/>
      <c r="M47" s="24"/>
      <c r="N47" s="24"/>
    </row>
    <row r="48" spans="1:16" ht="15.6">
      <c r="B48" s="32"/>
      <c r="C48" s="12"/>
      <c r="D48" s="31"/>
      <c r="E48" s="31"/>
      <c r="F48" s="24"/>
      <c r="G48" s="24"/>
      <c r="H48" s="33"/>
      <c r="I48" s="33"/>
      <c r="J48" s="24"/>
      <c r="K48" s="24"/>
      <c r="L48" s="24"/>
      <c r="M48" s="24"/>
      <c r="N48" s="24"/>
    </row>
    <row r="49" spans="2:14" ht="15.6">
      <c r="B49" s="32" t="s">
        <v>53</v>
      </c>
      <c r="C49" s="12"/>
      <c r="D49" s="34"/>
      <c r="E49" s="33"/>
      <c r="F49" s="24"/>
      <c r="G49" s="24"/>
      <c r="H49" s="61" t="s">
        <v>54</v>
      </c>
      <c r="I49" s="61"/>
      <c r="J49" s="24"/>
      <c r="K49" s="24"/>
      <c r="L49" s="24"/>
      <c r="M49" s="24"/>
      <c r="N49" s="24"/>
    </row>
    <row r="50" spans="2:14" ht="15.6">
      <c r="B50" s="11"/>
      <c r="C50" s="12"/>
      <c r="D50" s="31" t="s">
        <v>15</v>
      </c>
      <c r="E50" s="31"/>
      <c r="F50" s="24"/>
      <c r="G50" s="24"/>
      <c r="H50" s="62" t="s">
        <v>16</v>
      </c>
      <c r="I50" s="62"/>
      <c r="J50" s="24"/>
      <c r="K50" s="24"/>
      <c r="L50" s="24"/>
      <c r="M50" s="24"/>
      <c r="N50" s="24"/>
    </row>
    <row r="51" spans="2:14" ht="15.6">
      <c r="B51" s="11"/>
      <c r="C51" s="12"/>
      <c r="D51" s="10"/>
      <c r="E51" s="10"/>
      <c r="F51" s="24"/>
      <c r="G51" s="24"/>
      <c r="H51" s="24"/>
      <c r="I51" s="24"/>
      <c r="J51" s="24"/>
      <c r="K51" s="24"/>
      <c r="L51" s="24"/>
      <c r="M51" s="24"/>
      <c r="N51" s="24"/>
    </row>
    <row r="52" spans="2:14" ht="15.6">
      <c r="B52" s="11"/>
      <c r="C52" s="12"/>
      <c r="D52" s="10"/>
      <c r="E52" s="10"/>
      <c r="F52" s="24"/>
      <c r="G52" s="24"/>
      <c r="H52" s="24"/>
      <c r="I52" s="24"/>
      <c r="J52" s="24"/>
      <c r="K52" s="24"/>
      <c r="L52" s="24"/>
      <c r="M52" s="24"/>
      <c r="N52" s="24"/>
    </row>
    <row r="53" spans="2:14" ht="15.6">
      <c r="B53" s="11"/>
      <c r="C53" s="12"/>
      <c r="D53" s="10"/>
      <c r="E53" s="10"/>
      <c r="F53" s="24"/>
      <c r="G53" s="24"/>
      <c r="H53" s="24"/>
      <c r="I53" s="24"/>
      <c r="J53" s="24"/>
      <c r="K53" s="24"/>
      <c r="L53" s="24"/>
      <c r="M53" s="24"/>
      <c r="N53" s="24"/>
    </row>
    <row r="54" spans="2:14" ht="15.6">
      <c r="B54" s="11"/>
      <c r="C54" s="12"/>
      <c r="D54" s="10"/>
      <c r="E54" s="10"/>
      <c r="F54" s="24"/>
      <c r="G54" s="24"/>
      <c r="H54" s="24"/>
      <c r="I54" s="24"/>
      <c r="J54" s="24"/>
      <c r="K54" s="24"/>
      <c r="L54" s="24"/>
      <c r="M54" s="24"/>
      <c r="N54" s="24"/>
    </row>
    <row r="55" spans="2:14" ht="15.6">
      <c r="B55" s="11"/>
      <c r="C55" s="12"/>
      <c r="D55" s="10"/>
      <c r="E55" s="10"/>
      <c r="F55" s="24"/>
      <c r="G55" s="24"/>
      <c r="H55" s="24"/>
      <c r="I55" s="24"/>
      <c r="J55" s="24"/>
      <c r="K55" s="24"/>
      <c r="L55" s="24"/>
      <c r="M55" s="24"/>
      <c r="N55" s="24"/>
    </row>
    <row r="56" spans="2:14" ht="15.6">
      <c r="B56" s="11"/>
      <c r="C56" s="12"/>
      <c r="D56" s="10"/>
      <c r="E56" s="10"/>
      <c r="F56" s="24"/>
      <c r="G56" s="24"/>
      <c r="H56" s="24"/>
      <c r="I56" s="24"/>
      <c r="J56" s="24"/>
      <c r="K56" s="24"/>
      <c r="L56" s="24"/>
      <c r="M56" s="24"/>
      <c r="N56" s="24"/>
    </row>
    <row r="57" spans="2:14" ht="15.6">
      <c r="B57" s="11"/>
      <c r="C57" s="12"/>
      <c r="D57" s="10"/>
      <c r="E57" s="10"/>
      <c r="F57" s="24"/>
      <c r="G57" s="24"/>
      <c r="H57" s="24"/>
      <c r="I57" s="24"/>
      <c r="J57" s="24"/>
      <c r="K57" s="24"/>
      <c r="L57" s="24"/>
      <c r="M57" s="24"/>
      <c r="N57" s="24"/>
    </row>
    <row r="58" spans="2:14" ht="15.6">
      <c r="B58" s="11"/>
      <c r="C58" s="12"/>
      <c r="D58" s="10"/>
      <c r="E58" s="10"/>
      <c r="F58" s="24"/>
      <c r="G58" s="24"/>
      <c r="H58" s="24"/>
      <c r="I58" s="24"/>
      <c r="J58" s="24"/>
      <c r="K58" s="24"/>
      <c r="L58" s="24"/>
      <c r="M58" s="24"/>
      <c r="N58" s="24"/>
    </row>
    <row r="59" spans="2:14" ht="15.6">
      <c r="B59" s="11"/>
      <c r="C59" s="12"/>
      <c r="D59" s="10"/>
      <c r="E59" s="10"/>
      <c r="F59" s="24"/>
      <c r="G59" s="24"/>
      <c r="H59" s="24"/>
      <c r="I59" s="24"/>
      <c r="J59" s="24"/>
      <c r="K59" s="24"/>
      <c r="L59" s="24"/>
      <c r="M59" s="24"/>
      <c r="N59" s="24"/>
    </row>
    <row r="60" spans="2:14" ht="15.6">
      <c r="B60" s="13"/>
      <c r="C60" s="14"/>
      <c r="D60" s="25"/>
      <c r="E60" s="25"/>
      <c r="F60" s="24"/>
      <c r="G60" s="24"/>
      <c r="H60" s="24"/>
      <c r="I60" s="24"/>
      <c r="J60" s="24"/>
      <c r="K60" s="24"/>
      <c r="L60" s="24"/>
      <c r="M60" s="24"/>
      <c r="N60" s="24"/>
    </row>
    <row r="61" spans="2:14" ht="15.6">
      <c r="B61" s="15"/>
      <c r="C61" s="16"/>
      <c r="D61" s="17"/>
      <c r="E61" s="17"/>
      <c r="F61" s="24"/>
      <c r="G61" s="24"/>
      <c r="H61" s="24"/>
      <c r="I61" s="24"/>
      <c r="J61" s="24"/>
      <c r="K61" s="24"/>
      <c r="L61" s="24"/>
      <c r="M61" s="24"/>
      <c r="N61" s="24"/>
    </row>
    <row r="62" spans="2:14" ht="15.6">
      <c r="B62" s="15"/>
      <c r="C62" s="16"/>
      <c r="D62" s="17"/>
      <c r="E62" s="17"/>
      <c r="F62" s="24"/>
      <c r="G62" s="24"/>
      <c r="H62" s="24"/>
      <c r="I62" s="24"/>
      <c r="J62" s="24"/>
      <c r="K62" s="24"/>
      <c r="L62" s="24"/>
      <c r="M62" s="24"/>
      <c r="N62" s="24"/>
    </row>
    <row r="63" spans="2:14" ht="15.6">
      <c r="B63" s="15"/>
      <c r="C63" s="16"/>
      <c r="D63" s="17"/>
      <c r="E63" s="17"/>
      <c r="F63" s="24"/>
      <c r="G63" s="24"/>
      <c r="H63" s="24"/>
      <c r="I63" s="24"/>
      <c r="J63" s="24"/>
      <c r="K63" s="24"/>
      <c r="L63" s="24"/>
      <c r="M63" s="24"/>
      <c r="N63" s="24"/>
    </row>
    <row r="64" spans="2:14" ht="15.6">
      <c r="B64" s="15"/>
      <c r="C64" s="16"/>
      <c r="D64" s="17"/>
      <c r="E64" s="17"/>
      <c r="F64" s="24"/>
      <c r="G64" s="24"/>
      <c r="H64" s="24"/>
      <c r="I64" s="24"/>
      <c r="J64" s="24"/>
      <c r="K64" s="24"/>
      <c r="L64" s="24"/>
      <c r="M64" s="24"/>
      <c r="N64" s="24"/>
    </row>
    <row r="65" spans="2:14" ht="15.6">
      <c r="B65" s="15"/>
      <c r="C65" s="16"/>
      <c r="D65" s="17"/>
      <c r="E65" s="17"/>
      <c r="F65" s="24"/>
      <c r="G65" s="24"/>
      <c r="H65" s="24"/>
      <c r="I65" s="24"/>
      <c r="J65" s="24"/>
      <c r="K65" s="24"/>
      <c r="L65" s="24"/>
      <c r="M65" s="24"/>
      <c r="N65" s="24"/>
    </row>
    <row r="66" spans="2:14" ht="15.6">
      <c r="B66" s="15"/>
      <c r="C66" s="16"/>
      <c r="D66" s="17"/>
      <c r="E66" s="17"/>
      <c r="F66" s="24"/>
      <c r="G66" s="24"/>
      <c r="H66" s="24"/>
      <c r="I66" s="24"/>
      <c r="J66" s="24"/>
      <c r="K66" s="24"/>
      <c r="L66" s="24"/>
      <c r="M66" s="24"/>
      <c r="N66" s="24"/>
    </row>
    <row r="67" spans="2:14" ht="15.6">
      <c r="B67" s="15"/>
      <c r="C67" s="16"/>
      <c r="D67" s="17"/>
      <c r="E67" s="17"/>
      <c r="F67" s="24"/>
      <c r="G67" s="24"/>
      <c r="H67" s="24"/>
      <c r="I67" s="24"/>
      <c r="J67" s="24"/>
      <c r="K67" s="24"/>
      <c r="L67" s="24"/>
      <c r="M67" s="24"/>
      <c r="N67" s="24"/>
    </row>
    <row r="68" spans="2:14" ht="15.6">
      <c r="B68" s="11"/>
      <c r="C68" s="16"/>
      <c r="D68" s="17"/>
      <c r="E68" s="17"/>
      <c r="F68" s="24"/>
      <c r="G68" s="24"/>
      <c r="H68" s="24"/>
      <c r="I68" s="24"/>
      <c r="J68" s="24"/>
      <c r="K68" s="24"/>
      <c r="L68" s="24"/>
      <c r="M68" s="24"/>
      <c r="N68" s="24"/>
    </row>
    <row r="69" spans="2:14" ht="15.6">
      <c r="B69" s="15"/>
      <c r="C69" s="16"/>
      <c r="D69" s="17"/>
      <c r="E69" s="17"/>
      <c r="F69" s="24"/>
      <c r="G69" s="24"/>
      <c r="H69" s="24"/>
      <c r="I69" s="24"/>
      <c r="J69" s="24"/>
      <c r="K69" s="24"/>
      <c r="L69" s="24"/>
      <c r="M69" s="24"/>
      <c r="N69" s="24"/>
    </row>
    <row r="70" spans="2:14" ht="15.6">
      <c r="B70" s="18"/>
      <c r="C70" s="19"/>
      <c r="D70" s="20"/>
      <c r="E70" s="20"/>
      <c r="F70" s="24"/>
      <c r="G70" s="24"/>
      <c r="H70" s="24"/>
      <c r="I70" s="24"/>
      <c r="J70" s="24"/>
      <c r="K70" s="24"/>
      <c r="L70" s="24"/>
      <c r="M70" s="24"/>
      <c r="N70" s="24"/>
    </row>
    <row r="71" spans="2:14" ht="15.6">
      <c r="B71" s="8"/>
      <c r="C71" s="21"/>
      <c r="D71" s="10"/>
      <c r="E71" s="10"/>
      <c r="F71" s="24"/>
      <c r="G71" s="24"/>
      <c r="H71" s="24"/>
      <c r="I71" s="24"/>
      <c r="J71" s="24"/>
      <c r="K71" s="24"/>
      <c r="L71" s="24"/>
      <c r="M71" s="24"/>
      <c r="N71" s="24"/>
    </row>
    <row r="72" spans="2:14" ht="15.6">
      <c r="B72" s="22"/>
      <c r="C72" s="14"/>
      <c r="D72" s="10"/>
      <c r="E72" s="10"/>
      <c r="F72" s="24"/>
      <c r="G72" s="24"/>
      <c r="H72" s="24"/>
      <c r="I72" s="24"/>
      <c r="J72" s="24"/>
      <c r="K72" s="24"/>
      <c r="L72" s="24"/>
      <c r="M72" s="24"/>
      <c r="N72" s="24"/>
    </row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0">
    <mergeCell ref="H47:I47"/>
    <mergeCell ref="H49:I49"/>
    <mergeCell ref="H50:I50"/>
    <mergeCell ref="E6:E9"/>
    <mergeCell ref="H8:I8"/>
    <mergeCell ref="J8:J9"/>
    <mergeCell ref="B5:B9"/>
    <mergeCell ref="C5:C9"/>
    <mergeCell ref="F7:F9"/>
    <mergeCell ref="H46:I46"/>
    <mergeCell ref="C1:I1"/>
    <mergeCell ref="C2:I2"/>
    <mergeCell ref="K8:K9"/>
    <mergeCell ref="L8:L9"/>
    <mergeCell ref="M8:M9"/>
    <mergeCell ref="D5:M5"/>
    <mergeCell ref="D6:D9"/>
    <mergeCell ref="F6:M6"/>
    <mergeCell ref="G7:M7"/>
    <mergeCell ref="G8:G9"/>
  </mergeCells>
  <phoneticPr fontId="0" type="noConversion"/>
  <conditionalFormatting sqref="D11:M41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59055118110236227" right="0.39370078740157483" top="1.1811023622047245" bottom="0.39370078740157483" header="0.51181102362204722" footer="0.19685039370078741"/>
  <pageSetup paperSize="9" scale="73" orientation="landscape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Z2K_12S_338</vt:lpstr>
      <vt:lpstr>Data</vt:lpstr>
      <vt:lpstr>Date</vt:lpstr>
      <vt:lpstr>Date1</vt:lpstr>
      <vt:lpstr>Z2K_12S_338!Заголовки_для_печати</vt:lpstr>
      <vt:lpstr>Z2K_12S_338!Область_печати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2012-04-08T20:24:16Z</cp:lastPrinted>
  <dcterms:created xsi:type="dcterms:W3CDTF">2003-12-23T13:56:31Z</dcterms:created>
  <dcterms:modified xsi:type="dcterms:W3CDTF">2016-04-13T11:52:36Z</dcterms:modified>
</cp:coreProperties>
</file>