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" yWindow="12" windowWidth="2076" windowHeight="1176" tabRatio="728"/>
  </bookViews>
  <sheets>
    <sheet name="Z2K_11Z_338" sheetId="4" r:id="rId1"/>
  </sheets>
  <definedNames>
    <definedName name="Data">Z2K_11Z_338!$A$11:$AA$227</definedName>
    <definedName name="Date">Z2K_11Z_338!$C$1</definedName>
    <definedName name="Date1">Z2K_11Z_338!$C$2</definedName>
    <definedName name="EXCEL_VER">12</definedName>
    <definedName name="PRINT_DATE">"13.04.2016 14:49:15"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Z2K_11Z_338!$10:$10</definedName>
    <definedName name="_xlnm.Print_Area" localSheetId="0">Z2K_11Z_338!$A$1:$M$231</definedName>
  </definedNames>
  <calcPr calcId="125725" fullCalcOnLoad="1"/>
</workbook>
</file>

<file path=xl/calcChain.xml><?xml version="1.0" encoding="utf-8"?>
<calcChain xmlns="http://schemas.openxmlformats.org/spreadsheetml/2006/main">
  <c r="A12" i="4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</calcChain>
</file>

<file path=xl/sharedStrings.xml><?xml version="1.0" encoding="utf-8"?>
<sst xmlns="http://schemas.openxmlformats.org/spreadsheetml/2006/main" count="246" uniqueCount="240">
  <si>
    <t>1.1 Доходи загального фонду місцевих бюджетів</t>
  </si>
  <si>
    <t>усього</t>
  </si>
  <si>
    <t xml:space="preserve">у тому числі за видами бюджетів: </t>
  </si>
  <si>
    <t xml:space="preserve">Найменування </t>
  </si>
  <si>
    <t>Код бюджетної класифікації</t>
  </si>
  <si>
    <t>Загальний фонд</t>
  </si>
  <si>
    <t>6</t>
  </si>
  <si>
    <t>7</t>
  </si>
  <si>
    <t xml:space="preserve">І.  Доходи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</si>
  <si>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</si>
  <si>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</si>
  <si>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</si>
  <si>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</si>
  <si>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</si>
  <si>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</si>
  <si>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</si>
  <si>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8</t>
  </si>
  <si>
    <t>затверджено розписом на звітний рік з урахуванням змін</t>
  </si>
  <si>
    <t>виконано за звітний період (рік)</t>
  </si>
  <si>
    <r>
      <t>1</t>
    </r>
    <r>
      <rPr>
        <sz val="10"/>
        <rFont val="Times New Roman"/>
        <family val="1"/>
      </rPr>
      <t xml:space="preserve"> заповнюється за кодами класифікації доходів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</si>
  <si>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</si>
  <si>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</si>
  <si>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Податкові надходження:</t>
  </si>
  <si>
    <t>Податки на доходи, податки на прибуток, податки на збільшення ринковоє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</si>
  <si>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</si>
  <si>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заробітноє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</si>
  <si>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</si>
  <si>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</si>
  <si>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</si>
  <si>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Фіксований податок на доходи фізичних осіб від зайняття підприємницькою діяльністю, нарахований до 1 січня 2012 року</t>
  </si>
  <si>
    <t>Надходження сум реструктурованоє заборгованості зі сплати податку на доходи фізичних осіб</t>
  </si>
  <si>
    <t>Податок на доходи фізичних осіб із доходу у вигляді процентів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</si>
  <si>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Украєни</t>
  </si>
  <si>
    <t>Податок на прибуток підприємств</t>
  </si>
  <si>
    <t>Податок на прибуток підприємств та фінансових установ комунальноє власності</t>
  </si>
  <si>
    <t>Податок на прибуток підприємств, створених за участю іноземних інвесторів</t>
  </si>
  <si>
    <t>Податок на прибуток від казино, відеосалонів, гральних автоматів, концертно-видовищних заходів</t>
  </si>
  <si>
    <t>Податок на прибуток іноземних юридичних осіб</t>
  </si>
  <si>
    <t>Податок на прибуток банківських організацій, включаючи філіали аналогічних організацій, розташованих на територіє Украєни</t>
  </si>
  <si>
    <t>Податок на прибуток страхових організацій, включаючи філіали аналогічних організацій, розташованих на територіє Украєни</t>
  </si>
  <si>
    <t>Податок на прибуток організацій і підприємств споживчоє коопераціє, кооперативів та громадських об'єднань</t>
  </si>
  <si>
    <t>Податок на прибуток приватних підприємств</t>
  </si>
  <si>
    <t>Інші платники податку на прибуток</t>
  </si>
  <si>
    <t>Реструктурована сума заборгованості податку на прибуток підприємств і організацій</t>
  </si>
  <si>
    <t>Податок на прибуток фінансових установ, включаючи філіали аналогічних організацій, розташованих на територіє Украєни, за винятком страхових організацій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</si>
  <si>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</si>
  <si>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</si>
  <si>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заготовленоє в порядку рубок головного користування</t>
  </si>
  <si>
    <t>Рентна плата за спеціальне використання лісових ресурсів (крім рентноє плати за спеціальне використання лісових ресурсів в частині деревини, заготовленоє в порядку рубок головного користування)</t>
  </si>
  <si>
    <t>Надходження сум реструктурованоє заборгованості рентноє плати за спеціальне використання лісових ресурсів</t>
  </si>
  <si>
    <t>Рентна плата за спеціальне використання води</t>
  </si>
  <si>
    <t>Рентна плата за спеціальне використання води (крім рентноє плати за спеціальне використання води водних об'єктів місцевого значення)</t>
  </si>
  <si>
    <t>Рентна плата за спеціальне використання води водних об'єктів місцевого значення</t>
  </si>
  <si>
    <t>Рентна плата за спеціальне використання води для потреб гідроенергетики</t>
  </si>
  <si>
    <t>Надходження рентноє плати за спеціальне використання води від підприємств житлово-комунального господарства</t>
  </si>
  <si>
    <t>Надходження сум реструктурованоє заборгованості зі сплати рентноє плати за спеціальне використання води</t>
  </si>
  <si>
    <t>Рентна плата за спеціальне використання води в частині використання поверхневих вод для потреб водного транспорту (крім стоянкових і службово-допоміжного флотів)</t>
  </si>
  <si>
    <t>Рентна плата за користування надрами</t>
  </si>
  <si>
    <t>Рентна плата за користування надрами для видобування корисних копалин загальнодержавного значення</t>
  </si>
  <si>
    <t>Рентна плата за користування надрами для видобування корисних копалин місцевого значення</t>
  </si>
  <si>
    <t>Надходження сум реструктурованоє заборгованості зі сплати рентноє плати за користування надрами</t>
  </si>
  <si>
    <t>Рентна плата за користування надрами в цілях, не пов'язаних з видобуванням корисних копалин</t>
  </si>
  <si>
    <t>Плата за використання інших природних ресурсів</t>
  </si>
  <si>
    <t>Плата за спеціальне використання диких тварин</t>
  </si>
  <si>
    <t>Плата за спеціальне використання рибних та інших водних ресурсів</t>
  </si>
  <si>
    <t>Надходження сум реструктурованоє заборгованості зі сплати платежів за використання інших природних ресурсів</t>
  </si>
  <si>
    <t>Внутрішні податки на товари та послуги</t>
  </si>
  <si>
    <t>Акцизний податок з вироблених в Украєні підакцизних товарів (продукціє)</t>
  </si>
  <si>
    <t>Спирт</t>
  </si>
  <si>
    <t>Лікеро-горілчана продукція</t>
  </si>
  <si>
    <t>Виноробна продукція (за звітний місяць)</t>
  </si>
  <si>
    <t>Пиво</t>
  </si>
  <si>
    <t>Тютюн та тютюнові вироби (за ставкою у твердих сумах з одиниці реалізованого товару (продукціє)</t>
  </si>
  <si>
    <t>Тютюн та тютюнові вироби за ставкою у процентах до обороту з реалізаціє товару (продукціє)</t>
  </si>
  <si>
    <t>Кузови для моторних транспортних засобів</t>
  </si>
  <si>
    <t>Надходження сум реструктурованоє заборгованості зі сплати акцизного податку з вироблених в Украєні підакцизних товарів (продукціє)</t>
  </si>
  <si>
    <t>Акцизний податок з реалізаціє суб'єктами господарювання роздрібноє торгівлі підакцизних товарів</t>
  </si>
  <si>
    <t>Окремі податки і збори, що зараховуються до місцевих бюджетів </t>
  </si>
  <si>
    <t>Місцеві податки і збори, нараховані до 1 січня 2011 року</t>
  </si>
  <si>
    <t>Податок з реклами</t>
  </si>
  <si>
    <t>Комунальний податок</t>
  </si>
  <si>
    <t>Збір за припаркування автотранспорту</t>
  </si>
  <si>
    <t>Ринковий збір</t>
  </si>
  <si>
    <t>Збір за видачу ордера на квартиру</t>
  </si>
  <si>
    <t>Курортний збір</t>
  </si>
  <si>
    <t>Збір за участь у бігах на іподромі</t>
  </si>
  <si>
    <t>Збір за виграш у бігах на іподромі</t>
  </si>
  <si>
    <t>Збір з осіб, які беруть участь у грі на тоталізаторі на іподромі</t>
  </si>
  <si>
    <t>Збір за право використання місцевоє символіки</t>
  </si>
  <si>
    <t>Збір за право проведення кіно- і телезйомок</t>
  </si>
  <si>
    <t>Збір за право проведення місцевих аукціонів, конкурсного розпродажу і лотерей</t>
  </si>
  <si>
    <t>Збір за видачу дозволу на розміщення об'єктів торгівлі та сфери послуг</t>
  </si>
  <si>
    <t>Збір із власників собак</t>
  </si>
  <si>
    <t>Надходження сум реструктурованоє заборгованості зі сплати місцевих податків</t>
  </si>
  <si>
    <t>Податок на промисел</t>
  </si>
  <si>
    <t>Місцеві податки</t>
  </si>
  <si>
    <t>Податок на майно</t>
  </si>
  <si>
    <t>Податок на нерухоме майно, відмінне від земельноє ділянки, сплачений юридичними особами, які є власниками об'єктів житловоє нерухомості</t>
  </si>
  <si>
    <t>Податок на нерухоме майно, відмінне від земельноє ділянки, сплачений фізичними особами, які є власниками об'єктів житловоє нерухомості</t>
  </si>
  <si>
    <t>Податок на нерухоме майно, відмінне від земельноє ділянки, сплачений фізичними особами, які є власниками об'єктів нежитловоє нерухомості</t>
  </si>
  <si>
    <t>Податок на нерухоме майно, відмінне від земельноє ділянки, сплачений  юридичними особами, які є власниками об'єктів нежитловоє нерухомості</t>
  </si>
  <si>
    <t>Земельний податок з юридичних осіб  </t>
  </si>
  <si>
    <t>Орендна плата з юридичних осіб </t>
  </si>
  <si>
    <t>Земельний податок з фізичних осіб</t>
  </si>
  <si>
    <t>Реструктурована сума заборгованості з плати за землю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</si>
  <si>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</si>
  <si>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</si>
  <si>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</si>
  <si>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Збір за місця для паркування транспортних засобів </t>
  </si>
  <si>
    <t>Збір за місця для паркування транспортних засобів, сплачений юридичними особами</t>
  </si>
  <si>
    <t>Збір за місця для паркування транспортних засобів, сплачений фізичними особами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</si>
  <si>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</si>
  <si>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</si>
  <si>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</si>
  <si>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Збір за провадження деяких видів підприємницькоє діяльності, що справлявся до 1 січня 2015 року</t>
  </si>
  <si>
    <t>Збір за провадження торговельноє діяльності (роздрібна торгівля), сплачений фізичними особами, що справлявся до 1 січня 2015 року</t>
  </si>
  <si>
    <t>Збір за провадження торговельноє діяльності (роздрібна торгівля), сплачений юридичними особами, що справлявся до 1 січня 2015 року</t>
  </si>
  <si>
    <t>Збір за здійснення торгівлі валютними цінностями, що справлявся до 1 січня 2015 року</t>
  </si>
  <si>
    <t>Збір за провадження торговельноє діяльності (оптова торгівля), сплачений фізичними особами, що справлявся до 1 січня 2015 року</t>
  </si>
  <si>
    <t>Збір за провадження торговельноє діяльності (ресторанне господарство), сплачений фізичними особами, що справлявся до 1 січня 2015 року</t>
  </si>
  <si>
    <t>Збір за провадження торговельноє діяльності (оптова торгівля), сплачений юридичними особами, що справлявся до 1 січня 2015 року</t>
  </si>
  <si>
    <t>Збір за провадження торговельноє діяльності (ресторанне господарство), сплачений юридичними особами, що справлявся до 1 січня 2015 року</t>
  </si>
  <si>
    <t>Збір за провадження торговельноє діяльності із придбанням пільгового торгового патенту, що справлявся до 1 січня 2015 року</t>
  </si>
  <si>
    <t>Збір за провадження торговельноє діяльності із придбанням короткотермінового торгового патенту, що справлявся до 1 січня 2015 року</t>
  </si>
  <si>
    <t>Збір за провадження діяльності з надання платних послуг, сплачений фізичними особами, що справлявся до 1 січня 2015 року</t>
  </si>
  <si>
    <t>Збір за провадження діяльності з надання платних послуг, сплачений юридичними особами, що справлявся до 1 січня 2015 року</t>
  </si>
  <si>
    <t>Надходження сум реструктурованоє заборгованості із сплати збору за провадження деяких видів підприємницькоє діяльності, що справлявся до 1 січня 2015 року</t>
  </si>
  <si>
    <t>Збір за здійснення діяльності у сфері розваг, сплачений юридичними особами, що справлявся до 1 січня 2015 року</t>
  </si>
  <si>
    <t>Збір за здійснення діяльності у сфері розваг, сплачений фізичними особами, що справлявся до 1 січня 2015 року</t>
  </si>
  <si>
    <t>Єдиний податок  </t>
  </si>
  <si>
    <t>Єдиний податок з юридичних осіб, нарахований до 1 січня 2011 року </t>
  </si>
  <si>
    <t>Єдиний податок з фізичних осіб, нарахований до 1 січня 2011 року  </t>
  </si>
  <si>
    <t>Єдиний податок з юридичних осіб  </t>
  </si>
  <si>
    <t>Єдиний податок з фізичних осіб 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</si>
  <si>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</si>
  <si>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</si>
  <si>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Податки та збори, не віднесені до інших категорій</t>
  </si>
  <si>
    <t>Неподаткові надходження</t>
  </si>
  <si>
    <t>Доходи від  власності та підприємницькоє діяльності</t>
  </si>
  <si>
    <t>Частина чистого прибутку (доходу) державних або комунальних унітарних підприємств та єх об'єднань, що вилучається до відповідного бюджету, та дивіденди (дохід), нараховані на акціє (частки, пає) господарських товариств, у статутних капіталах яких є д</t>
  </si>
  <si>
    <t>Частина чистого прибутку (доходу) комунальних унітарних підприємств та єх об'єднань, що вилучається до відповідного місцевого бюджету</t>
  </si>
  <si>
    <t>Плата за розміщення тимчасово вільних коштів місцевих бюджетів</t>
  </si>
  <si>
    <t>інші надходження</t>
  </si>
  <si>
    <t>Штрафні санкціє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</si>
  <si>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Адміністративні штрафи та інші санкціє</t>
  </si>
  <si>
    <t>Адміністративні штрафи та штрафні санкціє за порушення законодавства у сфері виробництва та обігу алкогольних напоєв та тютюнових виробів</t>
  </si>
  <si>
    <t>Адміністративні збори та платежі, доходи від некомерційноє господарськоє діяльності </t>
  </si>
  <si>
    <t>Плата за надання адміністративних послуг</t>
  </si>
  <si>
    <t>Плата за ліцензіє  на певні види господарськоє діяльності та сертифікати, що видаються Радою Міністрів Автономноє Республіки Крим, виконавчими органами місцевих рад і місцевими органами виконавчоє влади</t>
  </si>
  <si>
    <t>Адміністративний збір за проведення державноє реєстраціє юридичних осіб та фізичних осіб - підприємців та громадських формувань</t>
  </si>
  <si>
    <t>Плата за ліцензіє на виробництво спирту етилового, коньячного і плодового, алкогольних напоєв та тютюнових виробів </t>
  </si>
  <si>
    <t>Плата за ліцензіє на право експорту, імпорту та оптовоє торгівлі спирту етилового, коньячного та плодового </t>
  </si>
  <si>
    <t>Плата за ліцензіє на право експорту, імпорту алкогольними напоями та тютюновими виробами </t>
  </si>
  <si>
    <t>Плата за державну реєстрацію (крім адміністративного збору за проведення державноє реєстраціє юридичних осіб, фізичних осіб - підприємців та громадських формувань)</t>
  </si>
  <si>
    <t>Плата за ліцензіє на право оптовоє торгівлі алкогольними напоями та тютюновими виробами</t>
  </si>
  <si>
    <t>Плата за ліцензіє на право роздрібноє торгівлі алкогольними напоями та тютюновими виробами</t>
  </si>
  <si>
    <t>Плата за ліцензіє та сертифікати, що сплачується ліцензіатами за місцем здійснення діяльності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</si>
  <si>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</si>
  <si>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єх обтяжень</t>
  </si>
  <si>
    <t>Плата за скорочення термінів надання послуг у сфері державноє реєстраціє речових прав на нерухоме майно та єх обтяжень і державноє реєстраціє юридичних осіб, фізичних осіб - підприємців та громадських формувань, а також плата за надання інших платних</t>
  </si>
  <si>
    <t>Плата за утримання дітей у школах-інтернатах</t>
  </si>
  <si>
    <t>Надходження від орендноє плати за користування цілісним майновим комплексом та іншим державним майном</t>
  </si>
  <si>
    <t>Надходження від орендноє плати за користування цілісним майновим комплексом та іншим майном, що перебуває в комунальній власності</t>
  </si>
  <si>
    <t>Надходження платежів за надані орендареві грошові кошти та цінні папери на умовах  кредиту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</si>
  <si>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</si>
  <si>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</si>
  <si>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</si>
  <si>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Державне мито за діє, пов'язані з одержанням патентів на об'єкти права інтелектуальноє власності, підтриманням єх чинності та передаванням прав єхніми власниками</t>
  </si>
  <si>
    <t>Державне мито, пов'язане з видачею та оформленням закордонних паспортів (посвідок) та паспортів громадян Украєни</t>
  </si>
  <si>
    <t>Надходження сум реструктурованоє заборгованості зі сплати державного мита</t>
  </si>
  <si>
    <t>Орендна плата за водні об'єкти (єх частини), що надаються в користування на умовах оренди Радою міністрів Автономноє Республіки Крим, обласними, районними, Києвською та Севастопольською міськими державними адміністраціями, місцевими радами</t>
  </si>
  <si>
    <t>інші неподаткові надходження</t>
  </si>
  <si>
    <t>Надходження сум кредиторськоє та депонентськоє заборгованості підприємств, організацій та установ, щодо яких минув строк позовноє давності</t>
  </si>
  <si>
    <t>Надходження коштів з рахунків виборчих фондів</t>
  </si>
  <si>
    <t>Нез'ясовані надходження</t>
  </si>
  <si>
    <t>Кошти,    отримані    від   надання   учасниками    процедури закупівель   забезпечення  єх   пропозиціє  конкурсних  торгів,   які  не підлягають поверненню цим учасникам, у випадках, передбачених Законом Украєни "Про здійснення державних закупівель</t>
  </si>
  <si>
    <t>Кошти, отримані від учасника - переможця процедури закупівлі під час укладання договору про закупівлю як забезпечення виконання цього договору, які не підлягають поверненню учаснику - переможцю</t>
  </si>
  <si>
    <t>Кошти за шкоду, що заподіяна на земельних ділянках державноє та комунальноє власності, які не надані у користування та не передані у власність, внаслідок єх самовільного зайняття, використання не за цільовим призначенням, зняття грунтового покриву (р</t>
  </si>
  <si>
    <t>Доходи від операцій з кредитування та надання гарантій</t>
  </si>
  <si>
    <t>Відсотки за користування позиками, які надавалися з місцевих бюджетів</t>
  </si>
  <si>
    <t>Концесійні платежі</t>
  </si>
  <si>
    <t>Концесійні платежі щодо обієктів комунальноє власності (крім тих, які мають цільове спрямування згідно із законом)</t>
  </si>
  <si>
    <t>Доходи від операцій з капіталом</t>
  </si>
  <si>
    <t>Надходження від продажу основного капіталу</t>
  </si>
  <si>
    <t>Кошти від реалізаціє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</si>
  <si>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Кошти від реалізаціє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</si>
  <si>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Надходження коштів від Державного фонду дорогоцінних металів і дорогоцінного каміння</t>
  </si>
  <si>
    <t>Кошти від продажу землі і нематеріальних активів </t>
  </si>
  <si>
    <t>Надходження від продажу нематеріальних активів</t>
  </si>
  <si>
    <t>Усього доходів без урахування міжбюджетних трансфертів</t>
  </si>
  <si>
    <t>Офіційні трансферти</t>
  </si>
  <si>
    <t>Від органів державного управління</t>
  </si>
  <si>
    <t>Кошти, що надходять з інших бюджетів</t>
  </si>
  <si>
    <t>Кошти, що надходять за взаємними розрахунками із додатковоє дотаціє з державного бюджету</t>
  </si>
  <si>
    <t>Кошти, що надходять за взаємними розрахунками до місцевих бюджетів з державного бюджету</t>
  </si>
  <si>
    <t>Дотаціє</t>
  </si>
  <si>
    <t>Базова дотація</t>
  </si>
  <si>
    <t>Стабілізаційна дотація</t>
  </si>
  <si>
    <t>Додаткова дотація з державного бюджету міському бюджету міста Славутича на забезпечення утримання соціальноє інфраструктури міста Славутича </t>
  </si>
  <si>
    <t>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суб'єктам космічноє діяльності</t>
  </si>
  <si>
    <t>Додаткова дотація з державного бюджету обласному бюджету Дніпропетровськоє області на здійснення видатків, пов'язаних з реалізацією заходів щодо підвищення рівня надання суспільних послуг</t>
  </si>
  <si>
    <t>Субвенціє</t>
  </si>
  <si>
    <t>Субвенція з державного бюджету місцевим бюджетам на виплату допомоги сім'ям з дітьми, малозабезпеченим сім'ям, інвалідам з дитинства, дітям-інвалідам та тимчасовоє державноє допомоги дітям</t>
  </si>
  <si>
    <t>Субвенція з державного бюджету місцевим бюджетам на надання пільг та житлових субсидій населенню на оплату електроенергіє, природного газу, послуг тепло-, водопостачання і водовідведення, квартирноє плати (утримання будинків і споруд та прибудинкових</t>
  </si>
  <si>
    <t>Субвенція з  державного  бюджету місцевим бюджетам на надання пільг з послуг зв'язку,  інших передбачених законодавством пільг (крім  пільг  на одержання ліків,   зубопротезування,   оплату   електроенергіє, природного і скрапленого газу на  побутові</t>
  </si>
  <si>
    <t>Субвенція з державного бюджету місцевим бюджетам на надання пільг та житлових субсидій населенню на придбання твердого та рідкого  пічного побутового палива і скрапленого газу</t>
  </si>
  <si>
    <t>Субвенція з державного бюджету на обслуговування боргу за запозиченнями, здійсненими у 2012 році до загального фонду бюджету міста Києва</t>
  </si>
  <si>
    <t>Субвенція з державного бюджету місцевим бюджетам на проекти ліквідаціє підприємств вугільноє та торфодобувноє промисловості і утримання водовідливних комплексів у безпечному режимі на умовах співфінансування (50 відсотків)</t>
  </si>
  <si>
    <t>Субвенція з державного бюджету міському бюджету міста Жовті Води на виконання заходів щодо радіаційного та соціального захисту населення міста Жовті Води</t>
  </si>
  <si>
    <t>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Украєні фінальноє частини чемпіонату Європи 2</t>
  </si>
  <si>
    <t>Субвенція з державного бюджету місцевим бюджетам на придбання медикаментів та виробів медичного призначення для забезпечення швидкоє медичноє допомоги</t>
  </si>
  <si>
    <t>Субвенція з державного бюджету місцевим бюджетам на формування інфраструктури об'єднаних територіальних громад</t>
  </si>
  <si>
    <t>Субвенція з державного бюджету місцевим бюджетам на придбання витратних матеріалів для закладів охорони здоров'я та лікарських засобів для інгаляційноє анестезіє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</si>
  <si>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</si>
  <si>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</si>
  <si>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</si>
  <si>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часткове відшкодування вартості лікарських засобів для лікування осіб з гіпертонічною хворобою</t>
  </si>
  <si>
    <t>Субвенція з державного бюджету місцевим бюджетам на фінансування заходів соціально-економічноє компенсаціє ризику населення, яке проживає на територіє зони спостереження  </t>
  </si>
  <si>
    <t>Субвенція з державного бюджету обласному бюджету Львівськоє області на завершення реконструкціє Львівського обласного перинатального центру</t>
  </si>
  <si>
    <t>Субвенція з державного бюджету місцевим бюджетам на виплату державноє соціальноє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</t>
  </si>
  <si>
    <t>Субвенція з державного бюджету місцевим бюджетам на відновлення (будівництво, капітальний ремонт, реконструкцію) інфраструктури у Донецькій та Луганській областях</t>
  </si>
  <si>
    <t>Субвенція з державного бюджету місцевим бюджетам на придбання нових трамвайних вагонів вітчизняного виробництва для комунального електротранспорту</t>
  </si>
  <si>
    <t>Субвенція з державного бюджету місцевим бюджетам на будівництво (придбання) житла для сімей загиблих військовослужбовців, які брали безпосередню участь в антитерористичній операціє, а також для інвалідів I - II групи з числа військовослужбовців, які</t>
  </si>
  <si>
    <t>Субвенція з державного бюджету обласному бюджету Одеськоє області на придбання медичного обладнання для Одеськоє обласноє дитячоє клінічноє лікарні</t>
  </si>
  <si>
    <t>Субвенція з державного бюджету місцевим бюджетам на погашення заборгованості з різниці в тарифах на теплову енергію, опалення та постачання гарячоє води, послуги з централізованого водопостачання, водовідведення, що вироблялися, транспортувалися та п</t>
  </si>
  <si>
    <t>Субвенція з державного бюджету місцевим бюджетам на проведення виборів депутатів місцевих рад та сільських, селищних, міських голів</t>
  </si>
  <si>
    <t>Субвенція з державного бюджету міському бюджету міста Дніпропетровськ на співфінансування проекту "Завершення будівництва метрополітену у м. Дніпропетровськ</t>
  </si>
  <si>
    <t>Усього доходів з урахуванням міжбюджетних трансфертів з державного бюджету</t>
  </si>
  <si>
    <t>Кошти, що надходять за взаємними розрахунками із додатковоє дотаціє з районних та міських (міст Києва і Севастополя, міст республіканського та обласного значення) до міських (міст районного значення), селищних та сільських бюджетів</t>
  </si>
  <si>
    <t>Кошти, що надходять за взаємними розрахунками із додатковоє дотаціє з міських (міст районного значення), селищних та сільських бюджетів до районних та міських (міст Києва і Севастополя, міст республіканського та обласного значення) бюджетів</t>
  </si>
  <si>
    <t>Кошти, що надходять за взаємними розрахунками між місцевими бюджетами</t>
  </si>
  <si>
    <t>Інші додаткові дотаціє  </t>
  </si>
  <si>
    <t>Субвенціє, на утримання об'єктів спільного користування чи ліквідацію негативних наслідків діяльності об'єктів спільного користування</t>
  </si>
  <si>
    <t>Субвенція з інших бюджетів на виконання інвестиційних проектів</t>
  </si>
  <si>
    <t>інші субвенціє</t>
  </si>
  <si>
    <t>Усього</t>
  </si>
  <si>
    <t>В.о.начальника</t>
  </si>
  <si>
    <t>В.А.Соловйова</t>
  </si>
  <si>
    <t>Начальник відділу-головний бухгалтер</t>
  </si>
  <si>
    <t>Л.І.Іванова</t>
  </si>
</sst>
</file>

<file path=xl/styles.xml><?xml version="1.0" encoding="utf-8"?>
<styleSheet xmlns="http://schemas.openxmlformats.org/spreadsheetml/2006/main">
  <numFmts count="1">
    <numFmt numFmtId="174" formatCode="000000"/>
  </numFmts>
  <fonts count="22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Arial Cyr"/>
      <charset val="204"/>
    </font>
    <font>
      <b/>
      <sz val="14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2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2"/>
      <name val="Times New Roman Baltic"/>
      <family val="1"/>
      <charset val="186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0"/>
      <name val="Times New Roman"/>
      <family val="1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66">
    <xf numFmtId="0" fontId="0" fillId="0" borderId="0" xfId="0"/>
    <xf numFmtId="0" fontId="7" fillId="0" borderId="0" xfId="0" applyFont="1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horizontal="center"/>
    </xf>
    <xf numFmtId="0" fontId="10" fillId="0" borderId="0" xfId="0" applyFont="1" applyFill="1"/>
    <xf numFmtId="0" fontId="11" fillId="0" borderId="0" xfId="0" applyFont="1" applyFill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1" fontId="2" fillId="0" borderId="0" xfId="0" applyNumberFormat="1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vertical="center" wrapText="1"/>
      <protection hidden="1"/>
    </xf>
    <xf numFmtId="0" fontId="6" fillId="0" borderId="0" xfId="0" applyFont="1" applyFill="1" applyBorder="1" applyAlignment="1" applyProtection="1">
      <alignment horizontal="center"/>
      <protection hidden="1"/>
    </xf>
    <xf numFmtId="49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6" fillId="0" borderId="0" xfId="1" applyFont="1" applyFill="1" applyBorder="1" applyAlignment="1" applyProtection="1">
      <alignment vertical="center" wrapText="1"/>
    </xf>
    <xf numFmtId="0" fontId="16" fillId="0" borderId="0" xfId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wrapText="1"/>
      <protection hidden="1"/>
    </xf>
    <xf numFmtId="1" fontId="5" fillId="0" borderId="0" xfId="0" applyNumberFormat="1" applyFont="1" applyFill="1" applyBorder="1" applyAlignment="1" applyProtection="1">
      <alignment horizontal="center"/>
      <protection hidden="1"/>
    </xf>
    <xf numFmtId="49" fontId="3" fillId="0" borderId="0" xfId="0" applyNumberFormat="1" applyFont="1" applyFill="1" applyBorder="1" applyAlignment="1" applyProtection="1">
      <alignment horizontal="left" vertical="center" wrapText="1"/>
      <protection hidden="1"/>
    </xf>
    <xf numFmtId="1" fontId="3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49" fontId="3" fillId="0" borderId="0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/>
    <xf numFmtId="0" fontId="7" fillId="0" borderId="0" xfId="0" applyFont="1" applyFill="1" applyBorder="1"/>
    <xf numFmtId="174" fontId="4" fillId="0" borderId="0" xfId="0" applyNumberFormat="1" applyFont="1" applyFill="1" applyBorder="1" applyAlignment="1" applyProtection="1">
      <alignment horizontal="center" vertical="center"/>
      <protection hidden="1"/>
    </xf>
    <xf numFmtId="0" fontId="18" fillId="0" borderId="0" xfId="0" applyFont="1"/>
    <xf numFmtId="49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 vertical="center" wrapText="1"/>
    </xf>
    <xf numFmtId="0" fontId="20" fillId="0" borderId="0" xfId="0" applyFont="1" applyFill="1" applyAlignment="1">
      <alignment vertical="center"/>
    </xf>
    <xf numFmtId="0" fontId="18" fillId="0" borderId="1" xfId="0" applyFont="1" applyBorder="1"/>
    <xf numFmtId="0" fontId="21" fillId="0" borderId="0" xfId="0" applyFont="1" applyFill="1" applyAlignment="1">
      <alignment horizontal="center"/>
    </xf>
    <xf numFmtId="0" fontId="15" fillId="0" borderId="0" xfId="0" applyFont="1" applyFill="1" applyBorder="1" applyAlignment="1" applyProtection="1">
      <alignment vertical="center"/>
      <protection locked="0"/>
    </xf>
    <xf numFmtId="0" fontId="21" fillId="0" borderId="0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0" fontId="12" fillId="0" borderId="2" xfId="0" applyNumberFormat="1" applyFont="1" applyFill="1" applyBorder="1" applyAlignment="1" applyProtection="1">
      <alignment horizontal="center" vertical="center"/>
    </xf>
    <xf numFmtId="49" fontId="13" fillId="0" borderId="3" xfId="1" applyNumberFormat="1" applyFont="1" applyFill="1" applyBorder="1" applyAlignment="1" applyProtection="1">
      <alignment horizontal="center" vertical="center" wrapText="1"/>
    </xf>
    <xf numFmtId="0" fontId="21" fillId="0" borderId="4" xfId="0" applyFont="1" applyFill="1" applyBorder="1" applyAlignment="1">
      <alignment horizontal="justify" vertical="center" wrapText="1"/>
    </xf>
    <xf numFmtId="49" fontId="12" fillId="0" borderId="5" xfId="0" applyNumberFormat="1" applyFont="1" applyFill="1" applyBorder="1" applyAlignment="1" applyProtection="1">
      <alignment horizontal="center" vertical="center"/>
      <protection hidden="1"/>
    </xf>
    <xf numFmtId="0" fontId="12" fillId="0" borderId="5" xfId="0" applyNumberFormat="1" applyFont="1" applyFill="1" applyBorder="1" applyAlignment="1" applyProtection="1">
      <alignment horizontal="center" vertical="center"/>
    </xf>
    <xf numFmtId="0" fontId="12" fillId="0" borderId="6" xfId="0" applyNumberFormat="1" applyFont="1" applyFill="1" applyBorder="1" applyAlignment="1" applyProtection="1">
      <alignment horizontal="center" vertical="center"/>
    </xf>
    <xf numFmtId="1" fontId="21" fillId="0" borderId="4" xfId="0" applyNumberFormat="1" applyFont="1" applyFill="1" applyBorder="1" applyAlignment="1" applyProtection="1">
      <alignment horizontal="center" vertical="center"/>
    </xf>
    <xf numFmtId="4" fontId="21" fillId="0" borderId="0" xfId="0" applyNumberFormat="1" applyFont="1" applyBorder="1" applyAlignment="1">
      <alignment horizontal="right" vertical="center" wrapText="1"/>
    </xf>
    <xf numFmtId="2" fontId="21" fillId="0" borderId="4" xfId="0" applyNumberFormat="1" applyFont="1" applyFill="1" applyBorder="1" applyAlignment="1">
      <alignment horizontal="right"/>
    </xf>
    <xf numFmtId="0" fontId="21" fillId="0" borderId="12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3" xfId="0" applyFont="1" applyFill="1" applyBorder="1" applyAlignment="1" applyProtection="1">
      <alignment horizontal="center" vertical="center" wrapText="1"/>
    </xf>
    <xf numFmtId="49" fontId="14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7" xfId="1" applyNumberFormat="1" applyFont="1" applyFill="1" applyBorder="1" applyAlignment="1" applyProtection="1">
      <alignment horizontal="center" vertical="center" wrapText="1"/>
    </xf>
    <xf numFmtId="49" fontId="13" fillId="0" borderId="3" xfId="1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center"/>
    </xf>
    <xf numFmtId="0" fontId="13" fillId="0" borderId="8" xfId="0" applyFont="1" applyFill="1" applyBorder="1" applyAlignment="1" applyProtection="1">
      <alignment horizontal="center" vertical="center" wrapText="1"/>
    </xf>
    <xf numFmtId="0" fontId="13" fillId="0" borderId="9" xfId="0" applyFont="1" applyFill="1" applyBorder="1" applyAlignment="1" applyProtection="1">
      <alignment horizontal="center" vertical="center" wrapText="1"/>
    </xf>
    <xf numFmtId="49" fontId="15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7" xfId="0" applyNumberFormat="1" applyFont="1" applyFill="1" applyBorder="1" applyAlignment="1" applyProtection="1">
      <alignment horizontal="center" vertical="center" wrapText="1"/>
      <protection hidden="1"/>
    </xf>
    <xf numFmtId="49" fontId="1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2">
    <dxf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13"/>
  <sheetViews>
    <sheetView tabSelected="1" topLeftCell="B214" zoomScale="70" zoomScaleNormal="70" workbookViewId="0">
      <selection activeCell="G235" sqref="G235:H235"/>
    </sheetView>
  </sheetViews>
  <sheetFormatPr defaultColWidth="9.109375" defaultRowHeight="13.2"/>
  <cols>
    <col min="1" max="1" width="0.88671875" style="1" hidden="1" customWidth="1"/>
    <col min="2" max="2" width="55.33203125" style="1" customWidth="1"/>
    <col min="3" max="3" width="13.88671875" style="1" customWidth="1"/>
    <col min="4" max="4" width="16.33203125" style="1" customWidth="1"/>
    <col min="5" max="5" width="15.88671875" style="1" customWidth="1"/>
    <col min="6" max="6" width="12.6640625" style="1" customWidth="1"/>
    <col min="7" max="7" width="13.33203125" style="1" customWidth="1"/>
    <col min="8" max="8" width="14.6640625" style="1" customWidth="1"/>
    <col min="9" max="9" width="15.6640625" style="1" customWidth="1"/>
    <col min="10" max="10" width="12.109375" style="1" customWidth="1"/>
    <col min="11" max="11" width="9.88671875" style="1" customWidth="1"/>
    <col min="12" max="12" width="10.5546875" style="1" customWidth="1"/>
    <col min="13" max="13" width="8.88671875" style="1" customWidth="1"/>
    <col min="14" max="16384" width="9.109375" style="1"/>
  </cols>
  <sheetData>
    <row r="1" spans="1:22" ht="15.6">
      <c r="C1" s="58"/>
      <c r="D1" s="58"/>
      <c r="E1" s="58"/>
      <c r="F1" s="58"/>
      <c r="G1" s="58"/>
      <c r="H1" s="58"/>
    </row>
    <row r="2" spans="1:22" ht="15.6">
      <c r="C2" s="58"/>
      <c r="D2" s="58"/>
      <c r="E2" s="58"/>
      <c r="F2" s="58"/>
      <c r="G2" s="58"/>
      <c r="H2" s="58"/>
    </row>
    <row r="3" spans="1:22" s="23" customFormat="1" ht="15" customHeight="1">
      <c r="B3" s="2" t="s">
        <v>8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22" s="23" customFormat="1" ht="16.2" thickBot="1">
      <c r="B4" s="4" t="s">
        <v>0</v>
      </c>
      <c r="C4" s="5"/>
      <c r="D4" s="5"/>
      <c r="E4" s="5"/>
      <c r="F4" s="5"/>
      <c r="G4" s="5"/>
      <c r="H4" s="5"/>
      <c r="I4" s="6"/>
      <c r="J4" s="6"/>
      <c r="K4" s="3"/>
      <c r="L4" s="6"/>
      <c r="M4" s="6"/>
    </row>
    <row r="5" spans="1:22" s="23" customFormat="1" ht="12.75" customHeight="1">
      <c r="B5" s="49" t="s">
        <v>3</v>
      </c>
      <c r="C5" s="52" t="s">
        <v>4</v>
      </c>
      <c r="D5" s="61" t="s">
        <v>5</v>
      </c>
      <c r="E5" s="61"/>
      <c r="F5" s="61"/>
      <c r="G5" s="61"/>
      <c r="H5" s="61"/>
      <c r="I5" s="61"/>
      <c r="J5" s="61"/>
      <c r="K5" s="61"/>
      <c r="L5" s="62"/>
      <c r="M5" s="27"/>
    </row>
    <row r="6" spans="1:22" s="23" customFormat="1" ht="12.75" customHeight="1">
      <c r="B6" s="50"/>
      <c r="C6" s="53"/>
      <c r="D6" s="63" t="s">
        <v>17</v>
      </c>
      <c r="E6" s="47" t="s">
        <v>18</v>
      </c>
      <c r="F6" s="47"/>
      <c r="G6" s="47"/>
      <c r="H6" s="47"/>
      <c r="I6" s="47"/>
      <c r="J6" s="47"/>
      <c r="K6" s="47"/>
      <c r="L6" s="59"/>
      <c r="M6" s="28"/>
    </row>
    <row r="7" spans="1:22" s="23" customFormat="1" ht="12.75" customHeight="1">
      <c r="B7" s="50"/>
      <c r="C7" s="53"/>
      <c r="D7" s="63"/>
      <c r="E7" s="55" t="s">
        <v>1</v>
      </c>
      <c r="F7" s="47" t="s">
        <v>2</v>
      </c>
      <c r="G7" s="47"/>
      <c r="H7" s="47"/>
      <c r="I7" s="47"/>
      <c r="J7" s="47"/>
      <c r="K7" s="47"/>
      <c r="L7" s="59"/>
      <c r="M7" s="28"/>
    </row>
    <row r="8" spans="1:22" s="23" customFormat="1" ht="44.25" customHeight="1">
      <c r="B8" s="50"/>
      <c r="C8" s="53"/>
      <c r="D8" s="63"/>
      <c r="E8" s="55"/>
      <c r="F8" s="47" t="s">
        <v>9</v>
      </c>
      <c r="G8" s="47" t="s">
        <v>10</v>
      </c>
      <c r="H8" s="47"/>
      <c r="I8" s="47" t="s">
        <v>11</v>
      </c>
      <c r="J8" s="47" t="s">
        <v>12</v>
      </c>
      <c r="K8" s="47" t="s">
        <v>13</v>
      </c>
      <c r="L8" s="59" t="s">
        <v>14</v>
      </c>
      <c r="M8" s="28"/>
    </row>
    <row r="9" spans="1:22" s="23" customFormat="1" ht="60.75" customHeight="1" thickBot="1">
      <c r="B9" s="51"/>
      <c r="C9" s="54"/>
      <c r="D9" s="64"/>
      <c r="E9" s="56"/>
      <c r="F9" s="48"/>
      <c r="G9" s="36" t="s">
        <v>1</v>
      </c>
      <c r="H9" s="36" t="s">
        <v>15</v>
      </c>
      <c r="I9" s="48"/>
      <c r="J9" s="48"/>
      <c r="K9" s="48"/>
      <c r="L9" s="60"/>
      <c r="M9" s="1"/>
      <c r="N9" s="1"/>
    </row>
    <row r="10" spans="1:22" s="23" customFormat="1" ht="12.75" customHeight="1" thickBot="1">
      <c r="B10" s="35">
        <v>1</v>
      </c>
      <c r="C10" s="39">
        <v>2</v>
      </c>
      <c r="D10" s="39">
        <v>3</v>
      </c>
      <c r="E10" s="39">
        <v>4</v>
      </c>
      <c r="F10" s="39">
        <v>5</v>
      </c>
      <c r="G10" s="38" t="s">
        <v>6</v>
      </c>
      <c r="H10" s="38" t="s">
        <v>7</v>
      </c>
      <c r="I10" s="38" t="s">
        <v>16</v>
      </c>
      <c r="J10" s="39">
        <v>9</v>
      </c>
      <c r="K10" s="39">
        <v>10</v>
      </c>
      <c r="L10" s="40">
        <v>11</v>
      </c>
      <c r="M10" s="1"/>
      <c r="N10" s="1"/>
    </row>
    <row r="11" spans="1:22" s="23" customFormat="1" ht="12.75" customHeight="1">
      <c r="A11" s="23">
        <v>1</v>
      </c>
      <c r="B11" s="37" t="s">
        <v>22</v>
      </c>
      <c r="C11" s="41">
        <v>10000000</v>
      </c>
      <c r="D11" s="43">
        <v>1392190000</v>
      </c>
      <c r="E11" s="43">
        <v>348854745.38</v>
      </c>
      <c r="F11" s="43">
        <v>0</v>
      </c>
      <c r="G11" s="43">
        <v>348854745.38</v>
      </c>
      <c r="H11" s="43">
        <v>348854745.38</v>
      </c>
      <c r="I11" s="43">
        <v>0</v>
      </c>
      <c r="J11" s="43">
        <v>0</v>
      </c>
      <c r="K11" s="43">
        <v>0</v>
      </c>
      <c r="L11" s="43">
        <v>0</v>
      </c>
      <c r="M11" s="1"/>
      <c r="N11" s="1"/>
    </row>
    <row r="12" spans="1:22" ht="12.75" customHeight="1">
      <c r="A12" s="23">
        <f t="shared" ref="A12:A75" si="0">A11+1</f>
        <v>2</v>
      </c>
      <c r="B12" s="37" t="s">
        <v>23</v>
      </c>
      <c r="C12" s="41">
        <v>11000000</v>
      </c>
      <c r="D12" s="43">
        <v>882400000</v>
      </c>
      <c r="E12" s="43">
        <v>212938179.65000001</v>
      </c>
      <c r="F12" s="43">
        <v>0</v>
      </c>
      <c r="G12" s="43">
        <v>212938179.65000001</v>
      </c>
      <c r="H12" s="43">
        <v>212938179.65000001</v>
      </c>
      <c r="I12" s="43">
        <v>0</v>
      </c>
      <c r="J12" s="43">
        <v>0</v>
      </c>
      <c r="K12" s="43">
        <v>0</v>
      </c>
      <c r="L12" s="43">
        <v>0</v>
      </c>
      <c r="O12" s="23"/>
      <c r="P12" s="23"/>
      <c r="Q12" s="23"/>
      <c r="R12" s="23"/>
      <c r="S12" s="23"/>
      <c r="T12" s="23"/>
      <c r="U12" s="23"/>
      <c r="V12" s="23"/>
    </row>
    <row r="13" spans="1:22" ht="12.75" customHeight="1">
      <c r="A13" s="23">
        <f t="shared" si="0"/>
        <v>3</v>
      </c>
      <c r="B13" s="37" t="s">
        <v>24</v>
      </c>
      <c r="C13" s="41">
        <v>11010000</v>
      </c>
      <c r="D13" s="43">
        <v>880000000</v>
      </c>
      <c r="E13" s="43">
        <v>211940019.90000001</v>
      </c>
      <c r="F13" s="43">
        <v>0</v>
      </c>
      <c r="G13" s="43">
        <v>211940019.90000001</v>
      </c>
      <c r="H13" s="43">
        <v>211940019.90000001</v>
      </c>
      <c r="I13" s="43">
        <v>0</v>
      </c>
      <c r="J13" s="43">
        <v>0</v>
      </c>
      <c r="K13" s="43">
        <v>0</v>
      </c>
      <c r="L13" s="43">
        <v>0</v>
      </c>
      <c r="O13" s="23"/>
      <c r="P13" s="23"/>
      <c r="Q13" s="23"/>
      <c r="R13" s="23"/>
      <c r="S13" s="23"/>
      <c r="T13" s="23"/>
      <c r="U13" s="23"/>
      <c r="V13" s="23"/>
    </row>
    <row r="14" spans="1:22" ht="12.75" customHeight="1">
      <c r="A14" s="23">
        <f t="shared" si="0"/>
        <v>4</v>
      </c>
      <c r="B14" s="37" t="s">
        <v>25</v>
      </c>
      <c r="C14" s="41">
        <v>11010100</v>
      </c>
      <c r="D14" s="43">
        <v>721400000</v>
      </c>
      <c r="E14" s="43">
        <v>163069683.16999999</v>
      </c>
      <c r="F14" s="43">
        <v>0</v>
      </c>
      <c r="G14" s="43">
        <v>163069683.16999999</v>
      </c>
      <c r="H14" s="43">
        <v>163069683.16999999</v>
      </c>
      <c r="I14" s="43">
        <v>0</v>
      </c>
      <c r="J14" s="43">
        <v>0</v>
      </c>
      <c r="K14" s="43">
        <v>0</v>
      </c>
      <c r="L14" s="43">
        <v>0</v>
      </c>
      <c r="O14" s="23"/>
      <c r="P14" s="23"/>
      <c r="Q14" s="23"/>
      <c r="R14" s="23"/>
      <c r="S14" s="23"/>
      <c r="T14" s="23"/>
      <c r="U14" s="23"/>
      <c r="V14" s="23"/>
    </row>
    <row r="15" spans="1:22" ht="12.75" customHeight="1">
      <c r="A15" s="23">
        <f t="shared" si="0"/>
        <v>5</v>
      </c>
      <c r="B15" s="37" t="s">
        <v>26</v>
      </c>
      <c r="C15" s="41">
        <v>11010200</v>
      </c>
      <c r="D15" s="43">
        <v>116100000</v>
      </c>
      <c r="E15" s="43">
        <v>40001443.850000001</v>
      </c>
      <c r="F15" s="43">
        <v>0</v>
      </c>
      <c r="G15" s="43">
        <v>40001443.850000001</v>
      </c>
      <c r="H15" s="43">
        <v>40001443.850000001</v>
      </c>
      <c r="I15" s="43">
        <v>0</v>
      </c>
      <c r="J15" s="43">
        <v>0</v>
      </c>
      <c r="K15" s="43">
        <v>0</v>
      </c>
      <c r="L15" s="43">
        <v>0</v>
      </c>
      <c r="O15" s="23"/>
      <c r="P15" s="23"/>
      <c r="Q15" s="23"/>
      <c r="R15" s="23"/>
      <c r="S15" s="23"/>
      <c r="T15" s="23"/>
      <c r="U15" s="23"/>
      <c r="V15" s="23"/>
    </row>
    <row r="16" spans="1:22" ht="12.75" customHeight="1">
      <c r="A16" s="23">
        <f t="shared" si="0"/>
        <v>6</v>
      </c>
      <c r="B16" s="37" t="s">
        <v>27</v>
      </c>
      <c r="C16" s="41">
        <v>11010400</v>
      </c>
      <c r="D16" s="43">
        <v>22600000</v>
      </c>
      <c r="E16" s="43">
        <v>4632601.78</v>
      </c>
      <c r="F16" s="43">
        <v>0</v>
      </c>
      <c r="G16" s="43">
        <v>4632601.78</v>
      </c>
      <c r="H16" s="43">
        <v>4632601.78</v>
      </c>
      <c r="I16" s="43">
        <v>0</v>
      </c>
      <c r="J16" s="43">
        <v>0</v>
      </c>
      <c r="K16" s="43">
        <v>0</v>
      </c>
      <c r="L16" s="43">
        <v>0</v>
      </c>
      <c r="O16" s="23"/>
      <c r="P16" s="23"/>
      <c r="Q16" s="23"/>
      <c r="R16" s="23"/>
      <c r="S16" s="23"/>
      <c r="T16" s="23"/>
      <c r="U16" s="23"/>
      <c r="V16" s="23"/>
    </row>
    <row r="17" spans="1:22" ht="12.75" customHeight="1">
      <c r="A17" s="23">
        <f t="shared" si="0"/>
        <v>7</v>
      </c>
      <c r="B17" s="37" t="s">
        <v>28</v>
      </c>
      <c r="C17" s="41">
        <v>11010500</v>
      </c>
      <c r="D17" s="43">
        <v>12200000</v>
      </c>
      <c r="E17" s="43">
        <v>3229970.53</v>
      </c>
      <c r="F17" s="43">
        <v>0</v>
      </c>
      <c r="G17" s="43">
        <v>3229970.53</v>
      </c>
      <c r="H17" s="43">
        <v>3229970.53</v>
      </c>
      <c r="I17" s="43">
        <v>0</v>
      </c>
      <c r="J17" s="43">
        <v>0</v>
      </c>
      <c r="K17" s="43">
        <v>0</v>
      </c>
      <c r="L17" s="43">
        <v>0</v>
      </c>
      <c r="O17" s="23"/>
      <c r="P17" s="23"/>
      <c r="Q17" s="23"/>
      <c r="R17" s="23"/>
      <c r="S17" s="23"/>
      <c r="T17" s="23"/>
      <c r="U17" s="23"/>
      <c r="V17" s="23"/>
    </row>
    <row r="18" spans="1:22" ht="12.75" customHeight="1">
      <c r="A18" s="23">
        <f t="shared" si="0"/>
        <v>8</v>
      </c>
      <c r="B18" s="37" t="s">
        <v>29</v>
      </c>
      <c r="C18" s="41">
        <v>11010600</v>
      </c>
      <c r="D18" s="43">
        <v>0</v>
      </c>
      <c r="E18" s="43">
        <v>-441</v>
      </c>
      <c r="F18" s="43">
        <v>0</v>
      </c>
      <c r="G18" s="43">
        <v>-441</v>
      </c>
      <c r="H18" s="43">
        <v>-441</v>
      </c>
      <c r="I18" s="43">
        <v>0</v>
      </c>
      <c r="J18" s="43">
        <v>0</v>
      </c>
      <c r="K18" s="43">
        <v>0</v>
      </c>
      <c r="L18" s="43">
        <v>0</v>
      </c>
      <c r="O18" s="23"/>
      <c r="P18" s="23"/>
      <c r="Q18" s="23"/>
      <c r="R18" s="23"/>
      <c r="S18" s="23"/>
      <c r="T18" s="23"/>
      <c r="U18" s="23"/>
      <c r="V18" s="23"/>
    </row>
    <row r="19" spans="1:22" ht="12.75" customHeight="1">
      <c r="A19" s="23">
        <f t="shared" si="0"/>
        <v>9</v>
      </c>
      <c r="B19" s="37" t="s">
        <v>30</v>
      </c>
      <c r="C19" s="41">
        <v>11010700</v>
      </c>
      <c r="D19" s="43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O19" s="23"/>
      <c r="P19" s="23"/>
      <c r="Q19" s="23"/>
      <c r="R19" s="23"/>
      <c r="S19" s="23"/>
      <c r="T19" s="23"/>
      <c r="U19" s="23"/>
      <c r="V19" s="23"/>
    </row>
    <row r="20" spans="1:22" ht="12.75" customHeight="1">
      <c r="A20" s="23">
        <f t="shared" si="0"/>
        <v>10</v>
      </c>
      <c r="B20" s="37" t="s">
        <v>31</v>
      </c>
      <c r="C20" s="41">
        <v>11010800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O20" s="23"/>
      <c r="P20" s="23"/>
      <c r="Q20" s="23"/>
      <c r="R20" s="23"/>
      <c r="S20" s="23"/>
      <c r="T20" s="23"/>
      <c r="U20" s="23"/>
      <c r="V20" s="23"/>
    </row>
    <row r="21" spans="1:22" ht="12.75" customHeight="1">
      <c r="A21" s="23">
        <f t="shared" si="0"/>
        <v>11</v>
      </c>
      <c r="B21" s="37" t="s">
        <v>32</v>
      </c>
      <c r="C21" s="41">
        <v>11010900</v>
      </c>
      <c r="D21" s="43">
        <v>7700000</v>
      </c>
      <c r="E21" s="43">
        <v>1006761.57</v>
      </c>
      <c r="F21" s="43">
        <v>0</v>
      </c>
      <c r="G21" s="43">
        <v>1006761.57</v>
      </c>
      <c r="H21" s="43">
        <v>1006761.57</v>
      </c>
      <c r="I21" s="43">
        <v>0</v>
      </c>
      <c r="J21" s="43">
        <v>0</v>
      </c>
      <c r="K21" s="43">
        <v>0</v>
      </c>
      <c r="L21" s="43">
        <v>0</v>
      </c>
      <c r="O21" s="23"/>
      <c r="P21" s="23"/>
      <c r="Q21" s="23"/>
      <c r="R21" s="23"/>
      <c r="S21" s="23"/>
      <c r="T21" s="23"/>
      <c r="U21" s="23"/>
      <c r="V21" s="23"/>
    </row>
    <row r="22" spans="1:22" ht="12.75" customHeight="1">
      <c r="A22" s="23">
        <f t="shared" si="0"/>
        <v>12</v>
      </c>
      <c r="B22" s="37" t="s">
        <v>33</v>
      </c>
      <c r="C22" s="41">
        <v>11020000</v>
      </c>
      <c r="D22" s="43">
        <v>2400000</v>
      </c>
      <c r="E22" s="43">
        <v>998159.75</v>
      </c>
      <c r="F22" s="43">
        <v>0</v>
      </c>
      <c r="G22" s="43">
        <v>998159.75</v>
      </c>
      <c r="H22" s="43">
        <v>998159.75</v>
      </c>
      <c r="I22" s="43">
        <v>0</v>
      </c>
      <c r="J22" s="43">
        <v>0</v>
      </c>
      <c r="K22" s="43">
        <v>0</v>
      </c>
      <c r="L22" s="43">
        <v>0</v>
      </c>
      <c r="O22" s="23"/>
      <c r="P22" s="23"/>
      <c r="Q22" s="23"/>
      <c r="R22" s="23"/>
      <c r="S22" s="23"/>
      <c r="T22" s="23"/>
      <c r="U22" s="23"/>
      <c r="V22" s="23"/>
    </row>
    <row r="23" spans="1:22" ht="12.75" customHeight="1">
      <c r="A23" s="23">
        <f t="shared" si="0"/>
        <v>13</v>
      </c>
      <c r="B23" s="37" t="s">
        <v>34</v>
      </c>
      <c r="C23" s="41">
        <v>11020200</v>
      </c>
      <c r="D23" s="43">
        <v>2400000</v>
      </c>
      <c r="E23" s="43">
        <v>998159.75</v>
      </c>
      <c r="F23" s="43">
        <v>0</v>
      </c>
      <c r="G23" s="43">
        <v>998159.75</v>
      </c>
      <c r="H23" s="43">
        <v>998159.75</v>
      </c>
      <c r="I23" s="43">
        <v>0</v>
      </c>
      <c r="J23" s="43">
        <v>0</v>
      </c>
      <c r="K23" s="43">
        <v>0</v>
      </c>
      <c r="L23" s="43">
        <v>0</v>
      </c>
      <c r="O23" s="23"/>
      <c r="P23" s="23"/>
      <c r="Q23" s="23"/>
      <c r="R23" s="23"/>
      <c r="S23" s="23"/>
      <c r="T23" s="23"/>
      <c r="U23" s="23"/>
      <c r="V23" s="23"/>
    </row>
    <row r="24" spans="1:22" ht="12.75" customHeight="1">
      <c r="A24" s="23">
        <f t="shared" si="0"/>
        <v>14</v>
      </c>
      <c r="B24" s="37" t="s">
        <v>35</v>
      </c>
      <c r="C24" s="41">
        <v>11020300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O24" s="23"/>
      <c r="P24" s="23"/>
      <c r="Q24" s="23"/>
      <c r="R24" s="23"/>
      <c r="S24" s="23"/>
      <c r="T24" s="23"/>
      <c r="U24" s="23"/>
      <c r="V24" s="23"/>
    </row>
    <row r="25" spans="1:22" ht="12.75" customHeight="1">
      <c r="A25" s="23">
        <f t="shared" si="0"/>
        <v>15</v>
      </c>
      <c r="B25" s="37" t="s">
        <v>36</v>
      </c>
      <c r="C25" s="41">
        <v>11020400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O25" s="23"/>
      <c r="P25" s="23"/>
      <c r="Q25" s="23"/>
      <c r="R25" s="23"/>
      <c r="S25" s="23"/>
      <c r="T25" s="23"/>
      <c r="U25" s="23"/>
      <c r="V25" s="23"/>
    </row>
    <row r="26" spans="1:22" ht="12.75" customHeight="1">
      <c r="A26" s="23">
        <f t="shared" si="0"/>
        <v>16</v>
      </c>
      <c r="B26" s="37" t="s">
        <v>37</v>
      </c>
      <c r="C26" s="41">
        <v>11020500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O26" s="23"/>
      <c r="P26" s="23"/>
      <c r="Q26" s="23"/>
      <c r="R26" s="23"/>
      <c r="S26" s="23"/>
      <c r="T26" s="23"/>
      <c r="U26" s="23"/>
      <c r="V26" s="23"/>
    </row>
    <row r="27" spans="1:22" ht="12.75" customHeight="1">
      <c r="A27" s="23">
        <f t="shared" si="0"/>
        <v>17</v>
      </c>
      <c r="B27" s="37" t="s">
        <v>38</v>
      </c>
      <c r="C27" s="41">
        <v>11020600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O27" s="23"/>
      <c r="P27" s="23"/>
      <c r="Q27" s="23"/>
      <c r="R27" s="23"/>
      <c r="S27" s="23"/>
      <c r="T27" s="23"/>
      <c r="U27" s="23"/>
      <c r="V27" s="23"/>
    </row>
    <row r="28" spans="1:22" ht="12.75" customHeight="1">
      <c r="A28" s="23">
        <f t="shared" si="0"/>
        <v>18</v>
      </c>
      <c r="B28" s="37" t="s">
        <v>39</v>
      </c>
      <c r="C28" s="41">
        <v>11020700</v>
      </c>
      <c r="D28" s="43">
        <v>0</v>
      </c>
      <c r="E28" s="43">
        <v>0</v>
      </c>
      <c r="F28" s="43">
        <v>0</v>
      </c>
      <c r="G28" s="43">
        <v>0</v>
      </c>
      <c r="H28" s="43">
        <v>0</v>
      </c>
      <c r="I28" s="43">
        <v>0</v>
      </c>
      <c r="J28" s="43">
        <v>0</v>
      </c>
      <c r="K28" s="43">
        <v>0</v>
      </c>
      <c r="L28" s="43">
        <v>0</v>
      </c>
      <c r="O28" s="23"/>
      <c r="P28" s="23"/>
      <c r="Q28" s="23"/>
      <c r="R28" s="23"/>
      <c r="S28" s="23"/>
      <c r="T28" s="23"/>
      <c r="U28" s="23"/>
      <c r="V28" s="23"/>
    </row>
    <row r="29" spans="1:22" ht="12.75" customHeight="1">
      <c r="A29" s="23">
        <f t="shared" si="0"/>
        <v>19</v>
      </c>
      <c r="B29" s="37" t="s">
        <v>40</v>
      </c>
      <c r="C29" s="41">
        <v>11020900</v>
      </c>
      <c r="D29" s="43">
        <v>0</v>
      </c>
      <c r="E29" s="43">
        <v>0</v>
      </c>
      <c r="F29" s="43">
        <v>0</v>
      </c>
      <c r="G29" s="43">
        <v>0</v>
      </c>
      <c r="H29" s="43">
        <v>0</v>
      </c>
      <c r="I29" s="43">
        <v>0</v>
      </c>
      <c r="J29" s="43">
        <v>0</v>
      </c>
      <c r="K29" s="43">
        <v>0</v>
      </c>
      <c r="L29" s="43">
        <v>0</v>
      </c>
      <c r="O29" s="23"/>
      <c r="P29" s="23"/>
      <c r="Q29" s="23"/>
      <c r="R29" s="23"/>
      <c r="S29" s="23"/>
      <c r="T29" s="23"/>
      <c r="U29" s="23"/>
      <c r="V29" s="23"/>
    </row>
    <row r="30" spans="1:22" ht="12.75" customHeight="1">
      <c r="A30" s="23">
        <f t="shared" si="0"/>
        <v>20</v>
      </c>
      <c r="B30" s="37" t="s">
        <v>41</v>
      </c>
      <c r="C30" s="41">
        <v>11021000</v>
      </c>
      <c r="D30" s="43">
        <v>0</v>
      </c>
      <c r="E30" s="43">
        <v>0</v>
      </c>
      <c r="F30" s="43">
        <v>0</v>
      </c>
      <c r="G30" s="43">
        <v>0</v>
      </c>
      <c r="H30" s="43">
        <v>0</v>
      </c>
      <c r="I30" s="43">
        <v>0</v>
      </c>
      <c r="J30" s="43">
        <v>0</v>
      </c>
      <c r="K30" s="43">
        <v>0</v>
      </c>
      <c r="L30" s="43">
        <v>0</v>
      </c>
      <c r="O30" s="23"/>
      <c r="P30" s="23"/>
      <c r="Q30" s="23"/>
      <c r="R30" s="23"/>
      <c r="S30" s="23"/>
      <c r="T30" s="23"/>
      <c r="U30" s="23"/>
      <c r="V30" s="23"/>
    </row>
    <row r="31" spans="1:22" ht="12.75" customHeight="1">
      <c r="A31" s="23">
        <f t="shared" si="0"/>
        <v>21</v>
      </c>
      <c r="B31" s="37" t="s">
        <v>42</v>
      </c>
      <c r="C31" s="41">
        <v>11021100</v>
      </c>
      <c r="D31" s="43">
        <v>0</v>
      </c>
      <c r="E31" s="43">
        <v>0</v>
      </c>
      <c r="F31" s="43">
        <v>0</v>
      </c>
      <c r="G31" s="43">
        <v>0</v>
      </c>
      <c r="H31" s="43">
        <v>0</v>
      </c>
      <c r="I31" s="43">
        <v>0</v>
      </c>
      <c r="J31" s="43">
        <v>0</v>
      </c>
      <c r="K31" s="43">
        <v>0</v>
      </c>
      <c r="L31" s="43">
        <v>0</v>
      </c>
      <c r="O31" s="23"/>
      <c r="P31" s="23"/>
      <c r="Q31" s="23"/>
      <c r="R31" s="23"/>
      <c r="S31" s="23"/>
      <c r="T31" s="23"/>
      <c r="U31" s="23"/>
      <c r="V31" s="23"/>
    </row>
    <row r="32" spans="1:22" ht="12.75" customHeight="1">
      <c r="A32" s="23">
        <f t="shared" si="0"/>
        <v>22</v>
      </c>
      <c r="B32" s="37" t="s">
        <v>43</v>
      </c>
      <c r="C32" s="41">
        <v>11021300</v>
      </c>
      <c r="D32" s="43">
        <v>0</v>
      </c>
      <c r="E32" s="43">
        <v>0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43">
        <v>0</v>
      </c>
      <c r="L32" s="43">
        <v>0</v>
      </c>
      <c r="O32" s="23"/>
      <c r="P32" s="23"/>
      <c r="Q32" s="23"/>
      <c r="R32" s="23"/>
      <c r="S32" s="23"/>
      <c r="T32" s="23"/>
      <c r="U32" s="23"/>
      <c r="V32" s="23"/>
    </row>
    <row r="33" spans="1:22" ht="12.75" customHeight="1">
      <c r="A33" s="23">
        <f t="shared" si="0"/>
        <v>23</v>
      </c>
      <c r="B33" s="37" t="s">
        <v>44</v>
      </c>
      <c r="C33" s="41">
        <v>11021600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3">
        <v>0</v>
      </c>
      <c r="O33" s="23"/>
      <c r="P33" s="23"/>
      <c r="Q33" s="23"/>
      <c r="R33" s="23"/>
      <c r="S33" s="23"/>
      <c r="T33" s="23"/>
      <c r="U33" s="23"/>
      <c r="V33" s="23"/>
    </row>
    <row r="34" spans="1:22" ht="12.75" customHeight="1">
      <c r="A34" s="23">
        <f t="shared" si="0"/>
        <v>24</v>
      </c>
      <c r="B34" s="37" t="s">
        <v>45</v>
      </c>
      <c r="C34" s="41">
        <v>13000000</v>
      </c>
      <c r="D34" s="43">
        <v>0</v>
      </c>
      <c r="E34" s="43">
        <v>269</v>
      </c>
      <c r="F34" s="43">
        <v>0</v>
      </c>
      <c r="G34" s="43">
        <v>269</v>
      </c>
      <c r="H34" s="43">
        <v>269</v>
      </c>
      <c r="I34" s="43">
        <v>0</v>
      </c>
      <c r="J34" s="43">
        <v>0</v>
      </c>
      <c r="K34" s="43">
        <v>0</v>
      </c>
      <c r="L34" s="43">
        <v>0</v>
      </c>
      <c r="O34" s="23"/>
      <c r="P34" s="23"/>
      <c r="Q34" s="23"/>
      <c r="R34" s="23"/>
      <c r="S34" s="23"/>
      <c r="T34" s="23"/>
      <c r="U34" s="23"/>
      <c r="V34" s="23"/>
    </row>
    <row r="35" spans="1:22" ht="12.75" customHeight="1">
      <c r="A35" s="23">
        <f t="shared" si="0"/>
        <v>25</v>
      </c>
      <c r="B35" s="37" t="s">
        <v>46</v>
      </c>
      <c r="C35" s="41">
        <v>13010000</v>
      </c>
      <c r="D35" s="43">
        <v>0</v>
      </c>
      <c r="E35" s="43">
        <v>269</v>
      </c>
      <c r="F35" s="43">
        <v>0</v>
      </c>
      <c r="G35" s="43">
        <v>269</v>
      </c>
      <c r="H35" s="43">
        <v>269</v>
      </c>
      <c r="I35" s="43">
        <v>0</v>
      </c>
      <c r="J35" s="43">
        <v>0</v>
      </c>
      <c r="K35" s="43">
        <v>0</v>
      </c>
      <c r="L35" s="43">
        <v>0</v>
      </c>
      <c r="O35" s="23"/>
      <c r="P35" s="23"/>
      <c r="Q35" s="23"/>
      <c r="R35" s="23"/>
      <c r="S35" s="23"/>
      <c r="T35" s="23"/>
      <c r="U35" s="23"/>
      <c r="V35" s="23"/>
    </row>
    <row r="36" spans="1:22" ht="12.75" customHeight="1">
      <c r="A36" s="23">
        <f t="shared" si="0"/>
        <v>26</v>
      </c>
      <c r="B36" s="37" t="s">
        <v>47</v>
      </c>
      <c r="C36" s="41">
        <v>13010100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3">
        <v>0</v>
      </c>
      <c r="J36" s="43">
        <v>0</v>
      </c>
      <c r="K36" s="43">
        <v>0</v>
      </c>
      <c r="L36" s="43">
        <v>0</v>
      </c>
      <c r="O36" s="23"/>
      <c r="P36" s="23"/>
      <c r="Q36" s="23"/>
      <c r="R36" s="23"/>
      <c r="S36" s="23"/>
      <c r="T36" s="23"/>
      <c r="U36" s="23"/>
      <c r="V36" s="23"/>
    </row>
    <row r="37" spans="1:22" ht="12.75" customHeight="1">
      <c r="A37" s="23">
        <f t="shared" si="0"/>
        <v>27</v>
      </c>
      <c r="B37" s="37" t="s">
        <v>48</v>
      </c>
      <c r="C37" s="41">
        <v>13010200</v>
      </c>
      <c r="D37" s="43">
        <v>0</v>
      </c>
      <c r="E37" s="43">
        <v>269</v>
      </c>
      <c r="F37" s="43">
        <v>0</v>
      </c>
      <c r="G37" s="43">
        <v>269</v>
      </c>
      <c r="H37" s="43">
        <v>269</v>
      </c>
      <c r="I37" s="43">
        <v>0</v>
      </c>
      <c r="J37" s="43">
        <v>0</v>
      </c>
      <c r="K37" s="43">
        <v>0</v>
      </c>
      <c r="L37" s="43">
        <v>0</v>
      </c>
      <c r="O37" s="23"/>
      <c r="P37" s="23"/>
      <c r="Q37" s="23"/>
      <c r="R37" s="23"/>
      <c r="S37" s="23"/>
      <c r="T37" s="23"/>
      <c r="U37" s="23"/>
      <c r="V37" s="23"/>
    </row>
    <row r="38" spans="1:22" ht="12.75" customHeight="1">
      <c r="A38" s="23">
        <f t="shared" si="0"/>
        <v>28</v>
      </c>
      <c r="B38" s="37" t="s">
        <v>49</v>
      </c>
      <c r="C38" s="41">
        <v>13010300</v>
      </c>
      <c r="D38" s="43">
        <v>0</v>
      </c>
      <c r="E38" s="43">
        <v>0</v>
      </c>
      <c r="F38" s="43">
        <v>0</v>
      </c>
      <c r="G38" s="43">
        <v>0</v>
      </c>
      <c r="H38" s="43">
        <v>0</v>
      </c>
      <c r="I38" s="43">
        <v>0</v>
      </c>
      <c r="J38" s="43">
        <v>0</v>
      </c>
      <c r="K38" s="43">
        <v>0</v>
      </c>
      <c r="L38" s="43">
        <v>0</v>
      </c>
      <c r="O38" s="23"/>
      <c r="P38" s="23"/>
      <c r="Q38" s="23"/>
      <c r="R38" s="23"/>
      <c r="S38" s="23"/>
      <c r="T38" s="23"/>
      <c r="U38" s="23"/>
      <c r="V38" s="23"/>
    </row>
    <row r="39" spans="1:22" ht="12.75" customHeight="1">
      <c r="A39" s="23">
        <f t="shared" si="0"/>
        <v>29</v>
      </c>
      <c r="B39" s="37" t="s">
        <v>50</v>
      </c>
      <c r="C39" s="41">
        <v>13020000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3">
        <v>0</v>
      </c>
      <c r="O39" s="23"/>
      <c r="P39" s="23"/>
      <c r="Q39" s="23"/>
      <c r="R39" s="23"/>
      <c r="S39" s="23"/>
      <c r="T39" s="23"/>
      <c r="U39" s="23"/>
      <c r="V39" s="23"/>
    </row>
    <row r="40" spans="1:22" ht="12.75" customHeight="1">
      <c r="A40" s="23">
        <f t="shared" si="0"/>
        <v>30</v>
      </c>
      <c r="B40" s="37" t="s">
        <v>51</v>
      </c>
      <c r="C40" s="41">
        <v>13020100</v>
      </c>
      <c r="D40" s="43">
        <v>0</v>
      </c>
      <c r="E40" s="43">
        <v>0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43">
        <v>0</v>
      </c>
      <c r="L40" s="43">
        <v>0</v>
      </c>
      <c r="O40" s="23"/>
      <c r="P40" s="23"/>
      <c r="Q40" s="23"/>
      <c r="R40" s="23"/>
      <c r="S40" s="23"/>
      <c r="T40" s="23"/>
      <c r="U40" s="23"/>
      <c r="V40" s="23"/>
    </row>
    <row r="41" spans="1:22" ht="12.75" customHeight="1">
      <c r="A41" s="23">
        <f t="shared" si="0"/>
        <v>31</v>
      </c>
      <c r="B41" s="37" t="s">
        <v>52</v>
      </c>
      <c r="C41" s="41">
        <v>13020200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>
        <v>0</v>
      </c>
      <c r="K41" s="43">
        <v>0</v>
      </c>
      <c r="L41" s="43">
        <v>0</v>
      </c>
      <c r="O41" s="23"/>
      <c r="P41" s="23"/>
      <c r="Q41" s="23"/>
      <c r="R41" s="23"/>
      <c r="S41" s="23"/>
      <c r="T41" s="23"/>
      <c r="U41" s="23"/>
      <c r="V41" s="23"/>
    </row>
    <row r="42" spans="1:22" ht="12.75" customHeight="1">
      <c r="A42" s="23">
        <f t="shared" si="0"/>
        <v>32</v>
      </c>
      <c r="B42" s="37" t="s">
        <v>53</v>
      </c>
      <c r="C42" s="41">
        <v>13020300</v>
      </c>
      <c r="D42" s="43">
        <v>0</v>
      </c>
      <c r="E42" s="43">
        <v>0</v>
      </c>
      <c r="F42" s="43">
        <v>0</v>
      </c>
      <c r="G42" s="43">
        <v>0</v>
      </c>
      <c r="H42" s="43">
        <v>0</v>
      </c>
      <c r="I42" s="43">
        <v>0</v>
      </c>
      <c r="J42" s="43">
        <v>0</v>
      </c>
      <c r="K42" s="43">
        <v>0</v>
      </c>
      <c r="L42" s="43">
        <v>0</v>
      </c>
      <c r="O42" s="23"/>
      <c r="P42" s="23"/>
      <c r="Q42" s="23"/>
      <c r="R42" s="23"/>
      <c r="S42" s="23"/>
      <c r="T42" s="23"/>
      <c r="U42" s="23"/>
      <c r="V42" s="23"/>
    </row>
    <row r="43" spans="1:22" ht="12.75" customHeight="1">
      <c r="A43" s="23">
        <f t="shared" si="0"/>
        <v>33</v>
      </c>
      <c r="B43" s="37" t="s">
        <v>54</v>
      </c>
      <c r="C43" s="41">
        <v>13020400</v>
      </c>
      <c r="D43" s="43">
        <v>0</v>
      </c>
      <c r="E43" s="43">
        <v>0</v>
      </c>
      <c r="F43" s="43">
        <v>0</v>
      </c>
      <c r="G43" s="43">
        <v>0</v>
      </c>
      <c r="H43" s="43">
        <v>0</v>
      </c>
      <c r="I43" s="43">
        <v>0</v>
      </c>
      <c r="J43" s="43">
        <v>0</v>
      </c>
      <c r="K43" s="43">
        <v>0</v>
      </c>
      <c r="L43" s="43">
        <v>0</v>
      </c>
      <c r="O43" s="23"/>
      <c r="P43" s="23"/>
      <c r="Q43" s="23"/>
      <c r="R43" s="23"/>
      <c r="S43" s="23"/>
      <c r="T43" s="23"/>
      <c r="U43" s="23"/>
      <c r="V43" s="23"/>
    </row>
    <row r="44" spans="1:22" ht="12.75" customHeight="1">
      <c r="A44" s="23">
        <f t="shared" si="0"/>
        <v>34</v>
      </c>
      <c r="B44" s="37" t="s">
        <v>55</v>
      </c>
      <c r="C44" s="41">
        <v>13020500</v>
      </c>
      <c r="D44" s="43">
        <v>0</v>
      </c>
      <c r="E44" s="43">
        <v>0</v>
      </c>
      <c r="F44" s="43">
        <v>0</v>
      </c>
      <c r="G44" s="43">
        <v>0</v>
      </c>
      <c r="H44" s="43">
        <v>0</v>
      </c>
      <c r="I44" s="43">
        <v>0</v>
      </c>
      <c r="J44" s="43">
        <v>0</v>
      </c>
      <c r="K44" s="43">
        <v>0</v>
      </c>
      <c r="L44" s="43">
        <v>0</v>
      </c>
      <c r="O44" s="23"/>
      <c r="P44" s="23"/>
      <c r="Q44" s="23"/>
      <c r="R44" s="23"/>
      <c r="S44" s="23"/>
      <c r="T44" s="23"/>
      <c r="U44" s="23"/>
      <c r="V44" s="23"/>
    </row>
    <row r="45" spans="1:22" ht="12.75" customHeight="1">
      <c r="A45" s="23">
        <f t="shared" si="0"/>
        <v>35</v>
      </c>
      <c r="B45" s="37" t="s">
        <v>56</v>
      </c>
      <c r="C45" s="41">
        <v>13020600</v>
      </c>
      <c r="D45" s="43">
        <v>0</v>
      </c>
      <c r="E45" s="43">
        <v>0</v>
      </c>
      <c r="F45" s="43">
        <v>0</v>
      </c>
      <c r="G45" s="43">
        <v>0</v>
      </c>
      <c r="H45" s="43">
        <v>0</v>
      </c>
      <c r="I45" s="43">
        <v>0</v>
      </c>
      <c r="J45" s="43">
        <v>0</v>
      </c>
      <c r="K45" s="43">
        <v>0</v>
      </c>
      <c r="L45" s="43">
        <v>0</v>
      </c>
      <c r="O45" s="23"/>
      <c r="P45" s="23"/>
      <c r="Q45" s="23"/>
      <c r="R45" s="23"/>
      <c r="S45" s="23"/>
      <c r="T45" s="23"/>
      <c r="U45" s="23"/>
      <c r="V45" s="23"/>
    </row>
    <row r="46" spans="1:22" ht="12.75" customHeight="1">
      <c r="A46" s="23">
        <f t="shared" si="0"/>
        <v>36</v>
      </c>
      <c r="B46" s="37" t="s">
        <v>57</v>
      </c>
      <c r="C46" s="41">
        <v>13030000</v>
      </c>
      <c r="D46" s="43">
        <v>0</v>
      </c>
      <c r="E46" s="43">
        <v>0</v>
      </c>
      <c r="F46" s="43">
        <v>0</v>
      </c>
      <c r="G46" s="43">
        <v>0</v>
      </c>
      <c r="H46" s="43">
        <v>0</v>
      </c>
      <c r="I46" s="43">
        <v>0</v>
      </c>
      <c r="J46" s="43">
        <v>0</v>
      </c>
      <c r="K46" s="43">
        <v>0</v>
      </c>
      <c r="L46" s="43">
        <v>0</v>
      </c>
      <c r="O46" s="23"/>
      <c r="P46" s="23"/>
      <c r="Q46" s="23"/>
      <c r="R46" s="23"/>
      <c r="S46" s="23"/>
      <c r="T46" s="23"/>
      <c r="U46" s="23"/>
      <c r="V46" s="23"/>
    </row>
    <row r="47" spans="1:22" ht="12.75" customHeight="1">
      <c r="A47" s="23">
        <f t="shared" si="0"/>
        <v>37</v>
      </c>
      <c r="B47" s="37" t="s">
        <v>58</v>
      </c>
      <c r="C47" s="41">
        <v>13030100</v>
      </c>
      <c r="D47" s="43">
        <v>0</v>
      </c>
      <c r="E47" s="43">
        <v>0</v>
      </c>
      <c r="F47" s="43">
        <v>0</v>
      </c>
      <c r="G47" s="43">
        <v>0</v>
      </c>
      <c r="H47" s="43">
        <v>0</v>
      </c>
      <c r="I47" s="43">
        <v>0</v>
      </c>
      <c r="J47" s="43">
        <v>0</v>
      </c>
      <c r="K47" s="43">
        <v>0</v>
      </c>
      <c r="L47" s="43">
        <v>0</v>
      </c>
      <c r="O47" s="23"/>
      <c r="P47" s="23"/>
      <c r="Q47" s="23"/>
      <c r="R47" s="23"/>
      <c r="S47" s="23"/>
      <c r="T47" s="23"/>
      <c r="U47" s="23"/>
      <c r="V47" s="23"/>
    </row>
    <row r="48" spans="1:22" ht="12.75" customHeight="1">
      <c r="A48" s="23">
        <f t="shared" si="0"/>
        <v>38</v>
      </c>
      <c r="B48" s="37" t="s">
        <v>59</v>
      </c>
      <c r="C48" s="41">
        <v>13030200</v>
      </c>
      <c r="D48" s="43">
        <v>0</v>
      </c>
      <c r="E48" s="43">
        <v>0</v>
      </c>
      <c r="F48" s="43">
        <v>0</v>
      </c>
      <c r="G48" s="43">
        <v>0</v>
      </c>
      <c r="H48" s="43">
        <v>0</v>
      </c>
      <c r="I48" s="43">
        <v>0</v>
      </c>
      <c r="J48" s="43">
        <v>0</v>
      </c>
      <c r="K48" s="43">
        <v>0</v>
      </c>
      <c r="L48" s="43">
        <v>0</v>
      </c>
      <c r="O48" s="23"/>
      <c r="P48" s="23"/>
      <c r="Q48" s="23"/>
      <c r="R48" s="23"/>
      <c r="S48" s="23"/>
      <c r="T48" s="23"/>
      <c r="U48" s="23"/>
      <c r="V48" s="23"/>
    </row>
    <row r="49" spans="1:22" ht="12.75" customHeight="1">
      <c r="A49" s="23">
        <f t="shared" si="0"/>
        <v>39</v>
      </c>
      <c r="B49" s="37" t="s">
        <v>60</v>
      </c>
      <c r="C49" s="41">
        <v>13030500</v>
      </c>
      <c r="D49" s="43">
        <v>0</v>
      </c>
      <c r="E49" s="43">
        <v>0</v>
      </c>
      <c r="F49" s="43">
        <v>0</v>
      </c>
      <c r="G49" s="43">
        <v>0</v>
      </c>
      <c r="H49" s="43">
        <v>0</v>
      </c>
      <c r="I49" s="43">
        <v>0</v>
      </c>
      <c r="J49" s="43">
        <v>0</v>
      </c>
      <c r="K49" s="43">
        <v>0</v>
      </c>
      <c r="L49" s="43">
        <v>0</v>
      </c>
      <c r="O49" s="23"/>
      <c r="P49" s="23"/>
      <c r="Q49" s="23"/>
      <c r="R49" s="23"/>
      <c r="S49" s="23"/>
      <c r="T49" s="23"/>
      <c r="U49" s="23"/>
      <c r="V49" s="23"/>
    </row>
    <row r="50" spans="1:22" ht="12.75" customHeight="1">
      <c r="A50" s="23">
        <f t="shared" si="0"/>
        <v>40</v>
      </c>
      <c r="B50" s="37" t="s">
        <v>61</v>
      </c>
      <c r="C50" s="41">
        <v>13030600</v>
      </c>
      <c r="D50" s="43">
        <v>0</v>
      </c>
      <c r="E50" s="43">
        <v>0</v>
      </c>
      <c r="F50" s="43">
        <v>0</v>
      </c>
      <c r="G50" s="43">
        <v>0</v>
      </c>
      <c r="H50" s="43">
        <v>0</v>
      </c>
      <c r="I50" s="43">
        <v>0</v>
      </c>
      <c r="J50" s="43">
        <v>0</v>
      </c>
      <c r="K50" s="43">
        <v>0</v>
      </c>
      <c r="L50" s="43">
        <v>0</v>
      </c>
      <c r="O50" s="23"/>
      <c r="P50" s="23"/>
      <c r="Q50" s="23"/>
      <c r="R50" s="23"/>
      <c r="S50" s="23"/>
      <c r="T50" s="23"/>
      <c r="U50" s="23"/>
      <c r="V50" s="23"/>
    </row>
    <row r="51" spans="1:22" ht="12.75" customHeight="1">
      <c r="A51" s="23">
        <f t="shared" si="0"/>
        <v>41</v>
      </c>
      <c r="B51" s="37" t="s">
        <v>62</v>
      </c>
      <c r="C51" s="41">
        <v>13070000</v>
      </c>
      <c r="D51" s="43">
        <v>0</v>
      </c>
      <c r="E51" s="43">
        <v>0</v>
      </c>
      <c r="F51" s="43">
        <v>0</v>
      </c>
      <c r="G51" s="43">
        <v>0</v>
      </c>
      <c r="H51" s="43">
        <v>0</v>
      </c>
      <c r="I51" s="43">
        <v>0</v>
      </c>
      <c r="J51" s="43">
        <v>0</v>
      </c>
      <c r="K51" s="43">
        <v>0</v>
      </c>
      <c r="L51" s="43">
        <v>0</v>
      </c>
      <c r="O51" s="23"/>
      <c r="P51" s="23"/>
      <c r="Q51" s="23"/>
      <c r="R51" s="23"/>
      <c r="S51" s="23"/>
      <c r="T51" s="23"/>
      <c r="U51" s="23"/>
      <c r="V51" s="23"/>
    </row>
    <row r="52" spans="1:22" ht="12.75" customHeight="1">
      <c r="A52" s="23">
        <f t="shared" si="0"/>
        <v>42</v>
      </c>
      <c r="B52" s="37" t="s">
        <v>63</v>
      </c>
      <c r="C52" s="41">
        <v>13070100</v>
      </c>
      <c r="D52" s="43">
        <v>0</v>
      </c>
      <c r="E52" s="43">
        <v>0</v>
      </c>
      <c r="F52" s="43">
        <v>0</v>
      </c>
      <c r="G52" s="43">
        <v>0</v>
      </c>
      <c r="H52" s="43">
        <v>0</v>
      </c>
      <c r="I52" s="43">
        <v>0</v>
      </c>
      <c r="J52" s="43">
        <v>0</v>
      </c>
      <c r="K52" s="43">
        <v>0</v>
      </c>
      <c r="L52" s="43">
        <v>0</v>
      </c>
      <c r="O52" s="23"/>
      <c r="P52" s="23"/>
      <c r="Q52" s="23"/>
      <c r="R52" s="23"/>
      <c r="S52" s="23"/>
      <c r="T52" s="23"/>
      <c r="U52" s="23"/>
      <c r="V52" s="23"/>
    </row>
    <row r="53" spans="1:22" ht="12.75" customHeight="1">
      <c r="A53" s="23">
        <f t="shared" si="0"/>
        <v>43</v>
      </c>
      <c r="B53" s="37" t="s">
        <v>64</v>
      </c>
      <c r="C53" s="41">
        <v>13070200</v>
      </c>
      <c r="D53" s="43">
        <v>0</v>
      </c>
      <c r="E53" s="43">
        <v>0</v>
      </c>
      <c r="F53" s="43">
        <v>0</v>
      </c>
      <c r="G53" s="43">
        <v>0</v>
      </c>
      <c r="H53" s="43">
        <v>0</v>
      </c>
      <c r="I53" s="43">
        <v>0</v>
      </c>
      <c r="J53" s="43">
        <v>0</v>
      </c>
      <c r="K53" s="43">
        <v>0</v>
      </c>
      <c r="L53" s="43">
        <v>0</v>
      </c>
      <c r="O53" s="23"/>
      <c r="P53" s="23"/>
      <c r="Q53" s="23"/>
      <c r="R53" s="23"/>
      <c r="S53" s="23"/>
      <c r="T53" s="23"/>
      <c r="U53" s="23"/>
      <c r="V53" s="23"/>
    </row>
    <row r="54" spans="1:22" ht="12.75" customHeight="1">
      <c r="A54" s="23">
        <f t="shared" si="0"/>
        <v>44</v>
      </c>
      <c r="B54" s="37" t="s">
        <v>65</v>
      </c>
      <c r="C54" s="41">
        <v>13070300</v>
      </c>
      <c r="D54" s="43">
        <v>0</v>
      </c>
      <c r="E54" s="43">
        <v>0</v>
      </c>
      <c r="F54" s="43">
        <v>0</v>
      </c>
      <c r="G54" s="43">
        <v>0</v>
      </c>
      <c r="H54" s="43">
        <v>0</v>
      </c>
      <c r="I54" s="43">
        <v>0</v>
      </c>
      <c r="J54" s="43">
        <v>0</v>
      </c>
      <c r="K54" s="43">
        <v>0</v>
      </c>
      <c r="L54" s="43">
        <v>0</v>
      </c>
      <c r="O54" s="23"/>
      <c r="P54" s="23"/>
      <c r="Q54" s="23"/>
      <c r="R54" s="23"/>
      <c r="S54" s="23"/>
      <c r="T54" s="23"/>
      <c r="U54" s="23"/>
      <c r="V54" s="23"/>
    </row>
    <row r="55" spans="1:22" ht="12.75" customHeight="1">
      <c r="A55" s="23">
        <f t="shared" si="0"/>
        <v>45</v>
      </c>
      <c r="B55" s="37" t="s">
        <v>66</v>
      </c>
      <c r="C55" s="41">
        <v>14000000</v>
      </c>
      <c r="D55" s="43">
        <v>118000000</v>
      </c>
      <c r="E55" s="43">
        <v>32704431.82</v>
      </c>
      <c r="F55" s="43">
        <v>0</v>
      </c>
      <c r="G55" s="43">
        <v>32704431.82</v>
      </c>
      <c r="H55" s="43">
        <v>32704431.82</v>
      </c>
      <c r="I55" s="43">
        <v>0</v>
      </c>
      <c r="J55" s="43">
        <v>0</v>
      </c>
      <c r="K55" s="43">
        <v>0</v>
      </c>
      <c r="L55" s="43">
        <v>0</v>
      </c>
      <c r="O55" s="23"/>
      <c r="P55" s="23"/>
      <c r="Q55" s="23"/>
      <c r="R55" s="23"/>
      <c r="S55" s="23"/>
      <c r="T55" s="23"/>
      <c r="U55" s="23"/>
      <c r="V55" s="23"/>
    </row>
    <row r="56" spans="1:22" ht="12.75" customHeight="1">
      <c r="A56" s="23">
        <f t="shared" si="0"/>
        <v>46</v>
      </c>
      <c r="B56" s="37" t="s">
        <v>67</v>
      </c>
      <c r="C56" s="41">
        <v>14020000</v>
      </c>
      <c r="D56" s="43">
        <v>0</v>
      </c>
      <c r="E56" s="43">
        <v>0</v>
      </c>
      <c r="F56" s="43">
        <v>0</v>
      </c>
      <c r="G56" s="43">
        <v>0</v>
      </c>
      <c r="H56" s="43">
        <v>0</v>
      </c>
      <c r="I56" s="43">
        <v>0</v>
      </c>
      <c r="J56" s="43">
        <v>0</v>
      </c>
      <c r="K56" s="43">
        <v>0</v>
      </c>
      <c r="L56" s="43">
        <v>0</v>
      </c>
      <c r="O56" s="23"/>
      <c r="P56" s="23"/>
      <c r="Q56" s="23"/>
      <c r="R56" s="23"/>
      <c r="S56" s="23"/>
      <c r="T56" s="23"/>
      <c r="U56" s="23"/>
      <c r="V56" s="23"/>
    </row>
    <row r="57" spans="1:22" ht="12.75" customHeight="1">
      <c r="A57" s="23">
        <f t="shared" si="0"/>
        <v>47</v>
      </c>
      <c r="B57" s="37" t="s">
        <v>68</v>
      </c>
      <c r="C57" s="41">
        <v>14020100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O57" s="23"/>
      <c r="P57" s="23"/>
      <c r="Q57" s="23"/>
      <c r="R57" s="23"/>
      <c r="S57" s="23"/>
      <c r="T57" s="23"/>
      <c r="U57" s="23"/>
      <c r="V57" s="23"/>
    </row>
    <row r="58" spans="1:22" ht="12.75" customHeight="1">
      <c r="A58" s="23">
        <f t="shared" si="0"/>
        <v>48</v>
      </c>
      <c r="B58" s="37" t="s">
        <v>69</v>
      </c>
      <c r="C58" s="41">
        <v>14020200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3">
        <v>0</v>
      </c>
      <c r="O58" s="23"/>
      <c r="P58" s="23"/>
      <c r="Q58" s="23"/>
      <c r="R58" s="23"/>
      <c r="S58" s="23"/>
      <c r="T58" s="23"/>
      <c r="U58" s="23"/>
      <c r="V58" s="23"/>
    </row>
    <row r="59" spans="1:22" ht="12.75" customHeight="1">
      <c r="A59" s="23">
        <f t="shared" si="0"/>
        <v>49</v>
      </c>
      <c r="B59" s="37" t="s">
        <v>70</v>
      </c>
      <c r="C59" s="41">
        <v>14020300</v>
      </c>
      <c r="D59" s="43">
        <v>0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3">
        <v>0</v>
      </c>
      <c r="O59" s="23"/>
      <c r="P59" s="23"/>
      <c r="Q59" s="23"/>
      <c r="R59" s="23"/>
      <c r="S59" s="23"/>
      <c r="T59" s="23"/>
      <c r="U59" s="23"/>
      <c r="V59" s="23"/>
    </row>
    <row r="60" spans="1:22" ht="12.75" customHeight="1">
      <c r="A60" s="23">
        <f t="shared" si="0"/>
        <v>50</v>
      </c>
      <c r="B60" s="37" t="s">
        <v>71</v>
      </c>
      <c r="C60" s="41">
        <v>14020400</v>
      </c>
      <c r="D60" s="43">
        <v>0</v>
      </c>
      <c r="E60" s="43">
        <v>0</v>
      </c>
      <c r="F60" s="43">
        <v>0</v>
      </c>
      <c r="G60" s="43">
        <v>0</v>
      </c>
      <c r="H60" s="43">
        <v>0</v>
      </c>
      <c r="I60" s="43">
        <v>0</v>
      </c>
      <c r="J60" s="43">
        <v>0</v>
      </c>
      <c r="K60" s="43">
        <v>0</v>
      </c>
      <c r="L60" s="43">
        <v>0</v>
      </c>
      <c r="O60" s="23"/>
      <c r="P60" s="23"/>
      <c r="Q60" s="23"/>
      <c r="R60" s="23"/>
      <c r="S60" s="23"/>
      <c r="T60" s="23"/>
      <c r="U60" s="23"/>
      <c r="V60" s="23"/>
    </row>
    <row r="61" spans="1:22" ht="12.75" customHeight="1">
      <c r="A61" s="23">
        <f t="shared" si="0"/>
        <v>51</v>
      </c>
      <c r="B61" s="37" t="s">
        <v>72</v>
      </c>
      <c r="C61" s="41">
        <v>14020600</v>
      </c>
      <c r="D61" s="43">
        <v>0</v>
      </c>
      <c r="E61" s="43"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3">
        <v>0</v>
      </c>
      <c r="O61" s="23"/>
      <c r="P61" s="23"/>
      <c r="Q61" s="23"/>
      <c r="R61" s="23"/>
      <c r="S61" s="23"/>
      <c r="T61" s="23"/>
      <c r="U61" s="23"/>
      <c r="V61" s="23"/>
    </row>
    <row r="62" spans="1:22" ht="12.75" customHeight="1">
      <c r="A62" s="23">
        <f t="shared" si="0"/>
        <v>52</v>
      </c>
      <c r="B62" s="37" t="s">
        <v>73</v>
      </c>
      <c r="C62" s="41">
        <v>14020700</v>
      </c>
      <c r="D62" s="43">
        <v>0</v>
      </c>
      <c r="E62" s="43">
        <v>0</v>
      </c>
      <c r="F62" s="43">
        <v>0</v>
      </c>
      <c r="G62" s="43">
        <v>0</v>
      </c>
      <c r="H62" s="43">
        <v>0</v>
      </c>
      <c r="I62" s="43">
        <v>0</v>
      </c>
      <c r="J62" s="43">
        <v>0</v>
      </c>
      <c r="K62" s="43">
        <v>0</v>
      </c>
      <c r="L62" s="43">
        <v>0</v>
      </c>
      <c r="O62" s="23"/>
      <c r="P62" s="23"/>
      <c r="Q62" s="23"/>
      <c r="R62" s="23"/>
      <c r="S62" s="23"/>
      <c r="T62" s="23"/>
      <c r="U62" s="23"/>
      <c r="V62" s="23"/>
    </row>
    <row r="63" spans="1:22" ht="12.75" customHeight="1">
      <c r="A63" s="23">
        <f t="shared" si="0"/>
        <v>53</v>
      </c>
      <c r="B63" s="37" t="s">
        <v>74</v>
      </c>
      <c r="C63" s="41">
        <v>14021000</v>
      </c>
      <c r="D63" s="43">
        <v>0</v>
      </c>
      <c r="E63" s="43">
        <v>0</v>
      </c>
      <c r="F63" s="43">
        <v>0</v>
      </c>
      <c r="G63" s="43">
        <v>0</v>
      </c>
      <c r="H63" s="43">
        <v>0</v>
      </c>
      <c r="I63" s="43">
        <v>0</v>
      </c>
      <c r="J63" s="43">
        <v>0</v>
      </c>
      <c r="K63" s="43">
        <v>0</v>
      </c>
      <c r="L63" s="43">
        <v>0</v>
      </c>
      <c r="O63" s="23"/>
      <c r="P63" s="23"/>
      <c r="Q63" s="23"/>
      <c r="R63" s="23"/>
      <c r="S63" s="23"/>
      <c r="T63" s="23"/>
      <c r="U63" s="23"/>
      <c r="V63" s="23"/>
    </row>
    <row r="64" spans="1:22" ht="12.75" customHeight="1">
      <c r="A64" s="23">
        <f t="shared" si="0"/>
        <v>54</v>
      </c>
      <c r="B64" s="37" t="s">
        <v>75</v>
      </c>
      <c r="C64" s="41">
        <v>14022100</v>
      </c>
      <c r="D64" s="43">
        <v>0</v>
      </c>
      <c r="E64" s="43">
        <v>0</v>
      </c>
      <c r="F64" s="43">
        <v>0</v>
      </c>
      <c r="G64" s="43">
        <v>0</v>
      </c>
      <c r="H64" s="43">
        <v>0</v>
      </c>
      <c r="I64" s="43">
        <v>0</v>
      </c>
      <c r="J64" s="43">
        <v>0</v>
      </c>
      <c r="K64" s="43">
        <v>0</v>
      </c>
      <c r="L64" s="43">
        <v>0</v>
      </c>
      <c r="O64" s="23"/>
      <c r="P64" s="23"/>
      <c r="Q64" s="23"/>
      <c r="R64" s="23"/>
      <c r="S64" s="23"/>
      <c r="T64" s="23"/>
      <c r="U64" s="23"/>
      <c r="V64" s="23"/>
    </row>
    <row r="65" spans="1:22" ht="12.75" customHeight="1">
      <c r="A65" s="23">
        <f t="shared" si="0"/>
        <v>55</v>
      </c>
      <c r="B65" s="37" t="s">
        <v>76</v>
      </c>
      <c r="C65" s="41">
        <v>14040000</v>
      </c>
      <c r="D65" s="43">
        <v>118000000</v>
      </c>
      <c r="E65" s="43">
        <v>32704431.82</v>
      </c>
      <c r="F65" s="43">
        <v>0</v>
      </c>
      <c r="G65" s="43">
        <v>32704431.82</v>
      </c>
      <c r="H65" s="43">
        <v>32704431.82</v>
      </c>
      <c r="I65" s="43">
        <v>0</v>
      </c>
      <c r="J65" s="43">
        <v>0</v>
      </c>
      <c r="K65" s="43">
        <v>0</v>
      </c>
      <c r="L65" s="43">
        <v>0</v>
      </c>
      <c r="O65" s="23"/>
      <c r="P65" s="23"/>
      <c r="Q65" s="23"/>
      <c r="R65" s="23"/>
      <c r="S65" s="23"/>
      <c r="T65" s="23"/>
      <c r="U65" s="23"/>
      <c r="V65" s="23"/>
    </row>
    <row r="66" spans="1:22" ht="12.75" customHeight="1">
      <c r="A66" s="23">
        <f t="shared" si="0"/>
        <v>56</v>
      </c>
      <c r="B66" s="37" t="s">
        <v>77</v>
      </c>
      <c r="C66" s="41">
        <v>16000000</v>
      </c>
      <c r="D66" s="43">
        <v>0</v>
      </c>
      <c r="E66" s="43">
        <v>0</v>
      </c>
      <c r="F66" s="43">
        <v>0</v>
      </c>
      <c r="G66" s="43">
        <v>0</v>
      </c>
      <c r="H66" s="43">
        <v>0</v>
      </c>
      <c r="I66" s="43">
        <v>0</v>
      </c>
      <c r="J66" s="43">
        <v>0</v>
      </c>
      <c r="K66" s="43">
        <v>0</v>
      </c>
      <c r="L66" s="43">
        <v>0</v>
      </c>
      <c r="O66" s="23"/>
      <c r="P66" s="23"/>
      <c r="Q66" s="23"/>
      <c r="R66" s="23"/>
      <c r="S66" s="23"/>
      <c r="T66" s="23"/>
      <c r="U66" s="23"/>
      <c r="V66" s="23"/>
    </row>
    <row r="67" spans="1:22" ht="12.75" customHeight="1">
      <c r="A67" s="23">
        <f t="shared" si="0"/>
        <v>57</v>
      </c>
      <c r="B67" s="37" t="s">
        <v>78</v>
      </c>
      <c r="C67" s="41">
        <v>16010000</v>
      </c>
      <c r="D67" s="43">
        <v>0</v>
      </c>
      <c r="E67" s="43">
        <v>0</v>
      </c>
      <c r="F67" s="43">
        <v>0</v>
      </c>
      <c r="G67" s="43">
        <v>0</v>
      </c>
      <c r="H67" s="43">
        <v>0</v>
      </c>
      <c r="I67" s="43">
        <v>0</v>
      </c>
      <c r="J67" s="43">
        <v>0</v>
      </c>
      <c r="K67" s="43">
        <v>0</v>
      </c>
      <c r="L67" s="43">
        <v>0</v>
      </c>
      <c r="O67" s="23"/>
      <c r="P67" s="23"/>
      <c r="Q67" s="23"/>
      <c r="R67" s="23"/>
      <c r="S67" s="23"/>
      <c r="T67" s="23"/>
      <c r="U67" s="23"/>
      <c r="V67" s="23"/>
    </row>
    <row r="68" spans="1:22" ht="12.75" customHeight="1">
      <c r="A68" s="23">
        <f t="shared" si="0"/>
        <v>58</v>
      </c>
      <c r="B68" s="37" t="s">
        <v>79</v>
      </c>
      <c r="C68" s="41">
        <v>16010100</v>
      </c>
      <c r="D68" s="43">
        <v>0</v>
      </c>
      <c r="E68" s="43">
        <v>0</v>
      </c>
      <c r="F68" s="43">
        <v>0</v>
      </c>
      <c r="G68" s="43">
        <v>0</v>
      </c>
      <c r="H68" s="43">
        <v>0</v>
      </c>
      <c r="I68" s="43">
        <v>0</v>
      </c>
      <c r="J68" s="43">
        <v>0</v>
      </c>
      <c r="K68" s="43">
        <v>0</v>
      </c>
      <c r="L68" s="43">
        <v>0</v>
      </c>
      <c r="O68" s="23"/>
      <c r="P68" s="23"/>
      <c r="Q68" s="23"/>
      <c r="R68" s="23"/>
      <c r="S68" s="23"/>
      <c r="T68" s="23"/>
      <c r="U68" s="23"/>
      <c r="V68" s="23"/>
    </row>
    <row r="69" spans="1:22" ht="12.75" customHeight="1">
      <c r="A69" s="23">
        <f t="shared" si="0"/>
        <v>59</v>
      </c>
      <c r="B69" s="37" t="s">
        <v>80</v>
      </c>
      <c r="C69" s="41">
        <v>16010200</v>
      </c>
      <c r="D69" s="43">
        <v>0</v>
      </c>
      <c r="E69" s="43">
        <v>0</v>
      </c>
      <c r="F69" s="43">
        <v>0</v>
      </c>
      <c r="G69" s="43">
        <v>0</v>
      </c>
      <c r="H69" s="43">
        <v>0</v>
      </c>
      <c r="I69" s="43">
        <v>0</v>
      </c>
      <c r="J69" s="43">
        <v>0</v>
      </c>
      <c r="K69" s="43">
        <v>0</v>
      </c>
      <c r="L69" s="43">
        <v>0</v>
      </c>
      <c r="O69" s="23"/>
      <c r="P69" s="23"/>
      <c r="Q69" s="23"/>
      <c r="R69" s="23"/>
      <c r="S69" s="23"/>
      <c r="T69" s="23"/>
      <c r="U69" s="23"/>
      <c r="V69" s="23"/>
    </row>
    <row r="70" spans="1:22" ht="12.75" customHeight="1">
      <c r="A70" s="23">
        <f t="shared" si="0"/>
        <v>60</v>
      </c>
      <c r="B70" s="37" t="s">
        <v>81</v>
      </c>
      <c r="C70" s="41">
        <v>16010400</v>
      </c>
      <c r="D70" s="43">
        <v>0</v>
      </c>
      <c r="E70" s="43">
        <v>0</v>
      </c>
      <c r="F70" s="43">
        <v>0</v>
      </c>
      <c r="G70" s="43">
        <v>0</v>
      </c>
      <c r="H70" s="43">
        <v>0</v>
      </c>
      <c r="I70" s="43">
        <v>0</v>
      </c>
      <c r="J70" s="43">
        <v>0</v>
      </c>
      <c r="K70" s="43">
        <v>0</v>
      </c>
      <c r="L70" s="43">
        <v>0</v>
      </c>
      <c r="O70" s="23"/>
      <c r="P70" s="23"/>
      <c r="Q70" s="23"/>
      <c r="R70" s="23"/>
      <c r="S70" s="23"/>
      <c r="T70" s="23"/>
      <c r="U70" s="23"/>
      <c r="V70" s="23"/>
    </row>
    <row r="71" spans="1:22" ht="12.75" customHeight="1">
      <c r="A71" s="23">
        <f t="shared" si="0"/>
        <v>61</v>
      </c>
      <c r="B71" s="37" t="s">
        <v>82</v>
      </c>
      <c r="C71" s="41">
        <v>16010500</v>
      </c>
      <c r="D71" s="43">
        <v>0</v>
      </c>
      <c r="E71" s="43">
        <v>0</v>
      </c>
      <c r="F71" s="43">
        <v>0</v>
      </c>
      <c r="G71" s="43">
        <v>0</v>
      </c>
      <c r="H71" s="43">
        <v>0</v>
      </c>
      <c r="I71" s="43">
        <v>0</v>
      </c>
      <c r="J71" s="43">
        <v>0</v>
      </c>
      <c r="K71" s="43">
        <v>0</v>
      </c>
      <c r="L71" s="43">
        <v>0</v>
      </c>
      <c r="O71" s="23"/>
      <c r="P71" s="23"/>
      <c r="Q71" s="23"/>
      <c r="R71" s="23"/>
      <c r="S71" s="23"/>
      <c r="T71" s="23"/>
      <c r="U71" s="23"/>
      <c r="V71" s="23"/>
    </row>
    <row r="72" spans="1:22" ht="12.75" customHeight="1">
      <c r="A72" s="23">
        <f t="shared" si="0"/>
        <v>62</v>
      </c>
      <c r="B72" s="37" t="s">
        <v>83</v>
      </c>
      <c r="C72" s="41">
        <v>16010600</v>
      </c>
      <c r="D72" s="43">
        <v>0</v>
      </c>
      <c r="E72" s="43">
        <v>0</v>
      </c>
      <c r="F72" s="43">
        <v>0</v>
      </c>
      <c r="G72" s="43">
        <v>0</v>
      </c>
      <c r="H72" s="43">
        <v>0</v>
      </c>
      <c r="I72" s="43">
        <v>0</v>
      </c>
      <c r="J72" s="43">
        <v>0</v>
      </c>
      <c r="K72" s="43">
        <v>0</v>
      </c>
      <c r="L72" s="43">
        <v>0</v>
      </c>
      <c r="O72" s="23"/>
      <c r="P72" s="23"/>
      <c r="Q72" s="23"/>
      <c r="R72" s="23"/>
      <c r="S72" s="23"/>
      <c r="T72" s="23"/>
      <c r="U72" s="23"/>
      <c r="V72" s="23"/>
    </row>
    <row r="73" spans="1:22" ht="12.75" customHeight="1">
      <c r="A73" s="23">
        <f t="shared" si="0"/>
        <v>63</v>
      </c>
      <c r="B73" s="37" t="s">
        <v>84</v>
      </c>
      <c r="C73" s="41">
        <v>16010700</v>
      </c>
      <c r="D73" s="43">
        <v>0</v>
      </c>
      <c r="E73" s="43">
        <v>0</v>
      </c>
      <c r="F73" s="43">
        <v>0</v>
      </c>
      <c r="G73" s="43">
        <v>0</v>
      </c>
      <c r="H73" s="43">
        <v>0</v>
      </c>
      <c r="I73" s="43">
        <v>0</v>
      </c>
      <c r="J73" s="43">
        <v>0</v>
      </c>
      <c r="K73" s="43">
        <v>0</v>
      </c>
      <c r="L73" s="43">
        <v>0</v>
      </c>
      <c r="O73" s="23"/>
      <c r="P73" s="23"/>
      <c r="Q73" s="23"/>
      <c r="R73" s="23"/>
      <c r="S73" s="23"/>
      <c r="T73" s="23"/>
      <c r="U73" s="23"/>
      <c r="V73" s="23"/>
    </row>
    <row r="74" spans="1:22" ht="12.75" customHeight="1">
      <c r="A74" s="23">
        <f t="shared" si="0"/>
        <v>64</v>
      </c>
      <c r="B74" s="37" t="s">
        <v>85</v>
      </c>
      <c r="C74" s="41">
        <v>16010800</v>
      </c>
      <c r="D74" s="43">
        <v>0</v>
      </c>
      <c r="E74" s="43">
        <v>0</v>
      </c>
      <c r="F74" s="43">
        <v>0</v>
      </c>
      <c r="G74" s="43">
        <v>0</v>
      </c>
      <c r="H74" s="43">
        <v>0</v>
      </c>
      <c r="I74" s="43">
        <v>0</v>
      </c>
      <c r="J74" s="43">
        <v>0</v>
      </c>
      <c r="K74" s="43">
        <v>0</v>
      </c>
      <c r="L74" s="43">
        <v>0</v>
      </c>
      <c r="O74" s="23"/>
      <c r="P74" s="23"/>
      <c r="Q74" s="23"/>
      <c r="R74" s="23"/>
      <c r="S74" s="23"/>
      <c r="T74" s="23"/>
      <c r="U74" s="23"/>
      <c r="V74" s="23"/>
    </row>
    <row r="75" spans="1:22" ht="12.75" customHeight="1">
      <c r="A75" s="23">
        <f t="shared" si="0"/>
        <v>65</v>
      </c>
      <c r="B75" s="37" t="s">
        <v>86</v>
      </c>
      <c r="C75" s="41">
        <v>16010900</v>
      </c>
      <c r="D75" s="43">
        <v>0</v>
      </c>
      <c r="E75" s="43">
        <v>0</v>
      </c>
      <c r="F75" s="43">
        <v>0</v>
      </c>
      <c r="G75" s="43">
        <v>0</v>
      </c>
      <c r="H75" s="43">
        <v>0</v>
      </c>
      <c r="I75" s="43">
        <v>0</v>
      </c>
      <c r="J75" s="43">
        <v>0</v>
      </c>
      <c r="K75" s="43">
        <v>0</v>
      </c>
      <c r="L75" s="43">
        <v>0</v>
      </c>
      <c r="O75" s="23"/>
      <c r="P75" s="23"/>
      <c r="Q75" s="23"/>
      <c r="R75" s="23"/>
      <c r="S75" s="23"/>
      <c r="T75" s="23"/>
      <c r="U75" s="23"/>
      <c r="V75" s="23"/>
    </row>
    <row r="76" spans="1:22" ht="12.75" customHeight="1">
      <c r="A76" s="23">
        <f t="shared" ref="A76:A139" si="1">A75+1</f>
        <v>66</v>
      </c>
      <c r="B76" s="37" t="s">
        <v>87</v>
      </c>
      <c r="C76" s="41">
        <v>16011000</v>
      </c>
      <c r="D76" s="43">
        <v>0</v>
      </c>
      <c r="E76" s="43">
        <v>0</v>
      </c>
      <c r="F76" s="43">
        <v>0</v>
      </c>
      <c r="G76" s="43">
        <v>0</v>
      </c>
      <c r="H76" s="43">
        <v>0</v>
      </c>
      <c r="I76" s="43">
        <v>0</v>
      </c>
      <c r="J76" s="43">
        <v>0</v>
      </c>
      <c r="K76" s="43">
        <v>0</v>
      </c>
      <c r="L76" s="43">
        <v>0</v>
      </c>
      <c r="O76" s="23"/>
      <c r="P76" s="23"/>
      <c r="Q76" s="23"/>
      <c r="R76" s="23"/>
      <c r="S76" s="23"/>
      <c r="T76" s="23"/>
      <c r="U76" s="23"/>
      <c r="V76" s="23"/>
    </row>
    <row r="77" spans="1:22" ht="12.75" customHeight="1">
      <c r="A77" s="23">
        <f t="shared" si="1"/>
        <v>67</v>
      </c>
      <c r="B77" s="37" t="s">
        <v>88</v>
      </c>
      <c r="C77" s="41">
        <v>16011100</v>
      </c>
      <c r="D77" s="43">
        <v>0</v>
      </c>
      <c r="E77" s="43">
        <v>0</v>
      </c>
      <c r="F77" s="43">
        <v>0</v>
      </c>
      <c r="G77" s="43">
        <v>0</v>
      </c>
      <c r="H77" s="43">
        <v>0</v>
      </c>
      <c r="I77" s="43">
        <v>0</v>
      </c>
      <c r="J77" s="43">
        <v>0</v>
      </c>
      <c r="K77" s="43">
        <v>0</v>
      </c>
      <c r="L77" s="43">
        <v>0</v>
      </c>
      <c r="O77" s="23"/>
      <c r="P77" s="23"/>
      <c r="Q77" s="23"/>
      <c r="R77" s="23"/>
      <c r="S77" s="23"/>
      <c r="T77" s="23"/>
      <c r="U77" s="23"/>
      <c r="V77" s="23"/>
    </row>
    <row r="78" spans="1:22" ht="12.75" customHeight="1">
      <c r="A78" s="23">
        <f t="shared" si="1"/>
        <v>68</v>
      </c>
      <c r="B78" s="37" t="s">
        <v>89</v>
      </c>
      <c r="C78" s="41">
        <v>16011200</v>
      </c>
      <c r="D78" s="43">
        <v>0</v>
      </c>
      <c r="E78" s="43">
        <v>0</v>
      </c>
      <c r="F78" s="43">
        <v>0</v>
      </c>
      <c r="G78" s="43">
        <v>0</v>
      </c>
      <c r="H78" s="43">
        <v>0</v>
      </c>
      <c r="I78" s="43">
        <v>0</v>
      </c>
      <c r="J78" s="43">
        <v>0</v>
      </c>
      <c r="K78" s="43">
        <v>0</v>
      </c>
      <c r="L78" s="43">
        <v>0</v>
      </c>
      <c r="O78" s="23"/>
      <c r="P78" s="23"/>
      <c r="Q78" s="23"/>
      <c r="R78" s="23"/>
      <c r="S78" s="23"/>
      <c r="T78" s="23"/>
      <c r="U78" s="23"/>
      <c r="V78" s="23"/>
    </row>
    <row r="79" spans="1:22" ht="12.75" customHeight="1">
      <c r="A79" s="23">
        <f t="shared" si="1"/>
        <v>69</v>
      </c>
      <c r="B79" s="37" t="s">
        <v>90</v>
      </c>
      <c r="C79" s="41">
        <v>16011300</v>
      </c>
      <c r="D79" s="43">
        <v>0</v>
      </c>
      <c r="E79" s="43">
        <v>0</v>
      </c>
      <c r="F79" s="43">
        <v>0</v>
      </c>
      <c r="G79" s="43">
        <v>0</v>
      </c>
      <c r="H79" s="43">
        <v>0</v>
      </c>
      <c r="I79" s="43">
        <v>0</v>
      </c>
      <c r="J79" s="43">
        <v>0</v>
      </c>
      <c r="K79" s="43">
        <v>0</v>
      </c>
      <c r="L79" s="43">
        <v>0</v>
      </c>
      <c r="O79" s="23"/>
      <c r="P79" s="23"/>
      <c r="Q79" s="23"/>
      <c r="R79" s="23"/>
      <c r="S79" s="23"/>
      <c r="T79" s="23"/>
      <c r="U79" s="23"/>
      <c r="V79" s="23"/>
    </row>
    <row r="80" spans="1:22" ht="12.75" customHeight="1">
      <c r="A80" s="23">
        <f t="shared" si="1"/>
        <v>70</v>
      </c>
      <c r="B80" s="37" t="s">
        <v>91</v>
      </c>
      <c r="C80" s="41">
        <v>16011500</v>
      </c>
      <c r="D80" s="43">
        <v>0</v>
      </c>
      <c r="E80" s="43">
        <v>0</v>
      </c>
      <c r="F80" s="43">
        <v>0</v>
      </c>
      <c r="G80" s="43">
        <v>0</v>
      </c>
      <c r="H80" s="43">
        <v>0</v>
      </c>
      <c r="I80" s="43">
        <v>0</v>
      </c>
      <c r="J80" s="43">
        <v>0</v>
      </c>
      <c r="K80" s="43">
        <v>0</v>
      </c>
      <c r="L80" s="43">
        <v>0</v>
      </c>
      <c r="O80" s="23"/>
      <c r="P80" s="23"/>
      <c r="Q80" s="23"/>
      <c r="R80" s="23"/>
      <c r="S80" s="23"/>
      <c r="T80" s="23"/>
      <c r="U80" s="23"/>
      <c r="V80" s="23"/>
    </row>
    <row r="81" spans="1:22" ht="12.75" customHeight="1">
      <c r="A81" s="23">
        <f t="shared" si="1"/>
        <v>71</v>
      </c>
      <c r="B81" s="37" t="s">
        <v>92</v>
      </c>
      <c r="C81" s="41">
        <v>16011600</v>
      </c>
      <c r="D81" s="43">
        <v>0</v>
      </c>
      <c r="E81" s="43">
        <v>0</v>
      </c>
      <c r="F81" s="43">
        <v>0</v>
      </c>
      <c r="G81" s="43">
        <v>0</v>
      </c>
      <c r="H81" s="43">
        <v>0</v>
      </c>
      <c r="I81" s="43">
        <v>0</v>
      </c>
      <c r="J81" s="43">
        <v>0</v>
      </c>
      <c r="K81" s="43">
        <v>0</v>
      </c>
      <c r="L81" s="43">
        <v>0</v>
      </c>
      <c r="O81" s="23"/>
      <c r="P81" s="23"/>
      <c r="Q81" s="23"/>
      <c r="R81" s="23"/>
      <c r="S81" s="23"/>
      <c r="T81" s="23"/>
      <c r="U81" s="23"/>
      <c r="V81" s="23"/>
    </row>
    <row r="82" spans="1:22" ht="12.75" customHeight="1">
      <c r="A82" s="23">
        <f t="shared" si="1"/>
        <v>72</v>
      </c>
      <c r="B82" s="37" t="s">
        <v>93</v>
      </c>
      <c r="C82" s="41">
        <v>16011700</v>
      </c>
      <c r="D82" s="43">
        <v>0</v>
      </c>
      <c r="E82" s="43">
        <v>0</v>
      </c>
      <c r="F82" s="43">
        <v>0</v>
      </c>
      <c r="G82" s="43">
        <v>0</v>
      </c>
      <c r="H82" s="43">
        <v>0</v>
      </c>
      <c r="I82" s="43">
        <v>0</v>
      </c>
      <c r="J82" s="43">
        <v>0</v>
      </c>
      <c r="K82" s="43">
        <v>0</v>
      </c>
      <c r="L82" s="43">
        <v>0</v>
      </c>
      <c r="O82" s="23"/>
      <c r="P82" s="23"/>
      <c r="Q82" s="23"/>
      <c r="R82" s="23"/>
      <c r="S82" s="23"/>
      <c r="T82" s="23"/>
      <c r="U82" s="23"/>
      <c r="V82" s="23"/>
    </row>
    <row r="83" spans="1:22" ht="12.75" customHeight="1">
      <c r="A83" s="23">
        <f t="shared" si="1"/>
        <v>73</v>
      </c>
      <c r="B83" s="37" t="s">
        <v>94</v>
      </c>
      <c r="C83" s="41">
        <v>16012100</v>
      </c>
      <c r="D83" s="43">
        <v>0</v>
      </c>
      <c r="E83" s="43">
        <v>0</v>
      </c>
      <c r="F83" s="43">
        <v>0</v>
      </c>
      <c r="G83" s="43">
        <v>0</v>
      </c>
      <c r="H83" s="43">
        <v>0</v>
      </c>
      <c r="I83" s="43">
        <v>0</v>
      </c>
      <c r="J83" s="43">
        <v>0</v>
      </c>
      <c r="K83" s="43">
        <v>0</v>
      </c>
      <c r="L83" s="43">
        <v>0</v>
      </c>
      <c r="O83" s="23"/>
      <c r="P83" s="23"/>
      <c r="Q83" s="23"/>
      <c r="R83" s="23"/>
      <c r="S83" s="23"/>
      <c r="T83" s="23"/>
      <c r="U83" s="23"/>
      <c r="V83" s="23"/>
    </row>
    <row r="84" spans="1:22" ht="12.75" customHeight="1">
      <c r="A84" s="23">
        <f t="shared" si="1"/>
        <v>74</v>
      </c>
      <c r="B84" s="37" t="s">
        <v>95</v>
      </c>
      <c r="C84" s="41">
        <v>18000000</v>
      </c>
      <c r="D84" s="43">
        <v>391790000</v>
      </c>
      <c r="E84" s="43">
        <v>103211864.91</v>
      </c>
      <c r="F84" s="43">
        <v>0</v>
      </c>
      <c r="G84" s="43">
        <v>103211864.91</v>
      </c>
      <c r="H84" s="43">
        <v>103211864.91</v>
      </c>
      <c r="I84" s="43">
        <v>0</v>
      </c>
      <c r="J84" s="43">
        <v>0</v>
      </c>
      <c r="K84" s="43">
        <v>0</v>
      </c>
      <c r="L84" s="43">
        <v>0</v>
      </c>
      <c r="O84" s="23"/>
      <c r="P84" s="23"/>
      <c r="Q84" s="23"/>
      <c r="R84" s="23"/>
      <c r="S84" s="23"/>
      <c r="T84" s="23"/>
      <c r="U84" s="23"/>
      <c r="V84" s="23"/>
    </row>
    <row r="85" spans="1:22" ht="12.75" customHeight="1">
      <c r="A85" s="23">
        <f t="shared" si="1"/>
        <v>75</v>
      </c>
      <c r="B85" s="37" t="s">
        <v>96</v>
      </c>
      <c r="C85" s="41">
        <v>18010000</v>
      </c>
      <c r="D85" s="43">
        <v>245165000</v>
      </c>
      <c r="E85" s="43">
        <v>58028001.770000003</v>
      </c>
      <c r="F85" s="43">
        <v>0</v>
      </c>
      <c r="G85" s="43">
        <v>58028001.770000003</v>
      </c>
      <c r="H85" s="43">
        <v>58028001.770000003</v>
      </c>
      <c r="I85" s="43">
        <v>0</v>
      </c>
      <c r="J85" s="43">
        <v>0</v>
      </c>
      <c r="K85" s="43">
        <v>0</v>
      </c>
      <c r="L85" s="43">
        <v>0</v>
      </c>
      <c r="O85" s="23"/>
      <c r="P85" s="23"/>
      <c r="Q85" s="23"/>
      <c r="R85" s="23"/>
      <c r="S85" s="23"/>
      <c r="T85" s="23"/>
      <c r="U85" s="23"/>
      <c r="V85" s="23"/>
    </row>
    <row r="86" spans="1:22" ht="12.75" customHeight="1">
      <c r="A86" s="23">
        <f t="shared" si="1"/>
        <v>76</v>
      </c>
      <c r="B86" s="37" t="s">
        <v>97</v>
      </c>
      <c r="C86" s="41">
        <v>18010100</v>
      </c>
      <c r="D86" s="43">
        <v>640000</v>
      </c>
      <c r="E86" s="43">
        <v>130054.11</v>
      </c>
      <c r="F86" s="43">
        <v>0</v>
      </c>
      <c r="G86" s="43">
        <v>130054.11</v>
      </c>
      <c r="H86" s="43">
        <v>130054.11</v>
      </c>
      <c r="I86" s="43">
        <v>0</v>
      </c>
      <c r="J86" s="43">
        <v>0</v>
      </c>
      <c r="K86" s="43">
        <v>0</v>
      </c>
      <c r="L86" s="43">
        <v>0</v>
      </c>
      <c r="O86" s="23"/>
      <c r="P86" s="23"/>
      <c r="Q86" s="23"/>
      <c r="R86" s="23"/>
      <c r="S86" s="23"/>
      <c r="T86" s="23"/>
      <c r="U86" s="23"/>
      <c r="V86" s="23"/>
    </row>
    <row r="87" spans="1:22" ht="12.75" customHeight="1">
      <c r="A87" s="23">
        <f t="shared" si="1"/>
        <v>77</v>
      </c>
      <c r="B87" s="37" t="s">
        <v>98</v>
      </c>
      <c r="C87" s="41">
        <v>18010200</v>
      </c>
      <c r="D87" s="43">
        <v>573000</v>
      </c>
      <c r="E87" s="43">
        <v>2691.2</v>
      </c>
      <c r="F87" s="43">
        <v>0</v>
      </c>
      <c r="G87" s="43">
        <v>2691.2</v>
      </c>
      <c r="H87" s="43">
        <v>2691.2</v>
      </c>
      <c r="I87" s="43">
        <v>0</v>
      </c>
      <c r="J87" s="43">
        <v>0</v>
      </c>
      <c r="K87" s="43">
        <v>0</v>
      </c>
      <c r="L87" s="43">
        <v>0</v>
      </c>
      <c r="O87" s="23"/>
      <c r="P87" s="23"/>
      <c r="Q87" s="23"/>
      <c r="R87" s="23"/>
      <c r="S87" s="23"/>
      <c r="T87" s="23"/>
      <c r="U87" s="23"/>
      <c r="V87" s="23"/>
    </row>
    <row r="88" spans="1:22" ht="12.75" customHeight="1">
      <c r="A88" s="23">
        <f t="shared" si="1"/>
        <v>78</v>
      </c>
      <c r="B88" s="37" t="s">
        <v>99</v>
      </c>
      <c r="C88" s="41">
        <v>18010300</v>
      </c>
      <c r="D88" s="43">
        <v>7000</v>
      </c>
      <c r="E88" s="43">
        <v>4571.8599999999997</v>
      </c>
      <c r="F88" s="43">
        <v>0</v>
      </c>
      <c r="G88" s="43">
        <v>4571.8599999999997</v>
      </c>
      <c r="H88" s="43">
        <v>4571.8599999999997</v>
      </c>
      <c r="I88" s="43">
        <v>0</v>
      </c>
      <c r="J88" s="43">
        <v>0</v>
      </c>
      <c r="K88" s="43">
        <v>0</v>
      </c>
      <c r="L88" s="43">
        <v>0</v>
      </c>
      <c r="O88" s="23"/>
      <c r="P88" s="23"/>
      <c r="Q88" s="23"/>
      <c r="R88" s="23"/>
      <c r="S88" s="23"/>
      <c r="T88" s="23"/>
      <c r="U88" s="23"/>
      <c r="V88" s="23"/>
    </row>
    <row r="89" spans="1:22" ht="12.75" customHeight="1">
      <c r="A89" s="23">
        <f t="shared" si="1"/>
        <v>79</v>
      </c>
      <c r="B89" s="37" t="s">
        <v>100</v>
      </c>
      <c r="C89" s="41">
        <v>18010400</v>
      </c>
      <c r="D89" s="43">
        <v>14350000</v>
      </c>
      <c r="E89" s="43">
        <v>3926060.57</v>
      </c>
      <c r="F89" s="43">
        <v>0</v>
      </c>
      <c r="G89" s="43">
        <v>3926060.57</v>
      </c>
      <c r="H89" s="43">
        <v>3926060.57</v>
      </c>
      <c r="I89" s="43">
        <v>0</v>
      </c>
      <c r="J89" s="43">
        <v>0</v>
      </c>
      <c r="K89" s="43">
        <v>0</v>
      </c>
      <c r="L89" s="43">
        <v>0</v>
      </c>
      <c r="O89" s="23"/>
      <c r="P89" s="23"/>
      <c r="Q89" s="23"/>
      <c r="R89" s="23"/>
      <c r="S89" s="23"/>
      <c r="T89" s="23"/>
      <c r="U89" s="23"/>
      <c r="V89" s="23"/>
    </row>
    <row r="90" spans="1:22" ht="12.75" customHeight="1">
      <c r="A90" s="23">
        <f t="shared" si="1"/>
        <v>80</v>
      </c>
      <c r="B90" s="37" t="s">
        <v>101</v>
      </c>
      <c r="C90" s="41">
        <v>18010500</v>
      </c>
      <c r="D90" s="43">
        <v>55415000</v>
      </c>
      <c r="E90" s="43">
        <v>15171920.52</v>
      </c>
      <c r="F90" s="43">
        <v>0</v>
      </c>
      <c r="G90" s="43">
        <v>15171920.52</v>
      </c>
      <c r="H90" s="43">
        <v>15171920.52</v>
      </c>
      <c r="I90" s="43">
        <v>0</v>
      </c>
      <c r="J90" s="43">
        <v>0</v>
      </c>
      <c r="K90" s="43">
        <v>0</v>
      </c>
      <c r="L90" s="43">
        <v>0</v>
      </c>
      <c r="O90" s="23"/>
      <c r="P90" s="23"/>
      <c r="Q90" s="23"/>
      <c r="R90" s="23"/>
      <c r="S90" s="23"/>
      <c r="T90" s="23"/>
      <c r="U90" s="23"/>
      <c r="V90" s="23"/>
    </row>
    <row r="91" spans="1:22" ht="12.75" customHeight="1">
      <c r="A91" s="23">
        <f t="shared" si="1"/>
        <v>81</v>
      </c>
      <c r="B91" s="37" t="s">
        <v>102</v>
      </c>
      <c r="C91" s="41">
        <v>18010600</v>
      </c>
      <c r="D91" s="43">
        <v>139235000</v>
      </c>
      <c r="E91" s="43">
        <v>33711906.469999999</v>
      </c>
      <c r="F91" s="43">
        <v>0</v>
      </c>
      <c r="G91" s="43">
        <v>33711906.469999999</v>
      </c>
      <c r="H91" s="43">
        <v>33711906.469999999</v>
      </c>
      <c r="I91" s="43">
        <v>0</v>
      </c>
      <c r="J91" s="43">
        <v>0</v>
      </c>
      <c r="K91" s="43">
        <v>0</v>
      </c>
      <c r="L91" s="43">
        <v>0</v>
      </c>
      <c r="O91" s="23"/>
      <c r="P91" s="23"/>
      <c r="Q91" s="23"/>
      <c r="R91" s="23"/>
      <c r="S91" s="23"/>
      <c r="T91" s="23"/>
      <c r="U91" s="23"/>
      <c r="V91" s="23"/>
    </row>
    <row r="92" spans="1:22" ht="12.75" customHeight="1">
      <c r="A92" s="23">
        <f t="shared" si="1"/>
        <v>82</v>
      </c>
      <c r="B92" s="37" t="s">
        <v>103</v>
      </c>
      <c r="C92" s="41">
        <v>18010700</v>
      </c>
      <c r="D92" s="43">
        <v>3250000</v>
      </c>
      <c r="E92" s="43">
        <v>272849.96000000002</v>
      </c>
      <c r="F92" s="43">
        <v>0</v>
      </c>
      <c r="G92" s="43">
        <v>272849.96000000002</v>
      </c>
      <c r="H92" s="43">
        <v>272849.96000000002</v>
      </c>
      <c r="I92" s="43">
        <v>0</v>
      </c>
      <c r="J92" s="43">
        <v>0</v>
      </c>
      <c r="K92" s="43">
        <v>0</v>
      </c>
      <c r="L92" s="43">
        <v>0</v>
      </c>
      <c r="O92" s="23"/>
      <c r="P92" s="23"/>
      <c r="Q92" s="23"/>
      <c r="R92" s="23"/>
      <c r="S92" s="23"/>
      <c r="T92" s="23"/>
      <c r="U92" s="23"/>
      <c r="V92" s="23"/>
    </row>
    <row r="93" spans="1:22" ht="12.75" customHeight="1">
      <c r="A93" s="23">
        <f t="shared" si="1"/>
        <v>83</v>
      </c>
      <c r="B93" s="37" t="s">
        <v>104</v>
      </c>
      <c r="C93" s="41">
        <v>18010800</v>
      </c>
      <c r="D93" s="43">
        <v>0</v>
      </c>
      <c r="E93" s="43">
        <v>0</v>
      </c>
      <c r="F93" s="43">
        <v>0</v>
      </c>
      <c r="G93" s="43">
        <v>0</v>
      </c>
      <c r="H93" s="43">
        <v>0</v>
      </c>
      <c r="I93" s="43">
        <v>0</v>
      </c>
      <c r="J93" s="43">
        <v>0</v>
      </c>
      <c r="K93" s="43">
        <v>0</v>
      </c>
      <c r="L93" s="43">
        <v>0</v>
      </c>
      <c r="O93" s="23"/>
      <c r="P93" s="23"/>
      <c r="Q93" s="23"/>
      <c r="R93" s="23"/>
      <c r="S93" s="23"/>
      <c r="T93" s="23"/>
      <c r="U93" s="23"/>
      <c r="V93" s="23"/>
    </row>
    <row r="94" spans="1:22" ht="12.75" customHeight="1">
      <c r="A94" s="23">
        <f t="shared" si="1"/>
        <v>84</v>
      </c>
      <c r="B94" s="37" t="s">
        <v>105</v>
      </c>
      <c r="C94" s="41">
        <v>18010900</v>
      </c>
      <c r="D94" s="43">
        <v>26700000</v>
      </c>
      <c r="E94" s="43">
        <v>4522947.09</v>
      </c>
      <c r="F94" s="43">
        <v>0</v>
      </c>
      <c r="G94" s="43">
        <v>4522947.09</v>
      </c>
      <c r="H94" s="43">
        <v>4522947.09</v>
      </c>
      <c r="I94" s="43">
        <v>0</v>
      </c>
      <c r="J94" s="43">
        <v>0</v>
      </c>
      <c r="K94" s="43">
        <v>0</v>
      </c>
      <c r="L94" s="43">
        <v>0</v>
      </c>
      <c r="O94" s="23"/>
      <c r="P94" s="23"/>
      <c r="Q94" s="23"/>
      <c r="R94" s="23"/>
      <c r="S94" s="23"/>
      <c r="T94" s="23"/>
      <c r="U94" s="23"/>
      <c r="V94" s="23"/>
    </row>
    <row r="95" spans="1:22" ht="12.75" customHeight="1">
      <c r="A95" s="23">
        <f t="shared" si="1"/>
        <v>85</v>
      </c>
      <c r="B95" s="37" t="s">
        <v>106</v>
      </c>
      <c r="C95" s="41">
        <v>18011000</v>
      </c>
      <c r="D95" s="43">
        <v>4000000</v>
      </c>
      <c r="E95" s="43">
        <v>51083.33</v>
      </c>
      <c r="F95" s="43">
        <v>0</v>
      </c>
      <c r="G95" s="43">
        <v>51083.33</v>
      </c>
      <c r="H95" s="43">
        <v>51083.33</v>
      </c>
      <c r="I95" s="43">
        <v>0</v>
      </c>
      <c r="J95" s="43">
        <v>0</v>
      </c>
      <c r="K95" s="43">
        <v>0</v>
      </c>
      <c r="L95" s="43">
        <v>0</v>
      </c>
      <c r="O95" s="23"/>
      <c r="P95" s="23"/>
      <c r="Q95" s="23"/>
      <c r="R95" s="23"/>
      <c r="S95" s="23"/>
      <c r="T95" s="23"/>
      <c r="U95" s="23"/>
      <c r="V95" s="23"/>
    </row>
    <row r="96" spans="1:22" ht="12.75" customHeight="1">
      <c r="A96" s="23">
        <f t="shared" si="1"/>
        <v>86</v>
      </c>
      <c r="B96" s="37" t="s">
        <v>107</v>
      </c>
      <c r="C96" s="41">
        <v>18011100</v>
      </c>
      <c r="D96" s="43">
        <v>995000</v>
      </c>
      <c r="E96" s="43">
        <v>233916.66</v>
      </c>
      <c r="F96" s="43">
        <v>0</v>
      </c>
      <c r="G96" s="43">
        <v>233916.66</v>
      </c>
      <c r="H96" s="43">
        <v>233916.66</v>
      </c>
      <c r="I96" s="43">
        <v>0</v>
      </c>
      <c r="J96" s="43">
        <v>0</v>
      </c>
      <c r="K96" s="43">
        <v>0</v>
      </c>
      <c r="L96" s="43">
        <v>0</v>
      </c>
      <c r="O96" s="23"/>
      <c r="P96" s="23"/>
      <c r="Q96" s="23"/>
      <c r="R96" s="23"/>
      <c r="S96" s="23"/>
      <c r="T96" s="23"/>
      <c r="U96" s="23"/>
      <c r="V96" s="23"/>
    </row>
    <row r="97" spans="1:22" ht="12.75" customHeight="1">
      <c r="A97" s="23">
        <f t="shared" si="1"/>
        <v>87</v>
      </c>
      <c r="B97" s="37" t="s">
        <v>108</v>
      </c>
      <c r="C97" s="41">
        <v>18020000</v>
      </c>
      <c r="D97" s="43">
        <v>0</v>
      </c>
      <c r="E97" s="43">
        <v>0</v>
      </c>
      <c r="F97" s="43">
        <v>0</v>
      </c>
      <c r="G97" s="43">
        <v>0</v>
      </c>
      <c r="H97" s="43">
        <v>0</v>
      </c>
      <c r="I97" s="43">
        <v>0</v>
      </c>
      <c r="J97" s="43">
        <v>0</v>
      </c>
      <c r="K97" s="43">
        <v>0</v>
      </c>
      <c r="L97" s="43">
        <v>0</v>
      </c>
      <c r="O97" s="23"/>
      <c r="P97" s="23"/>
      <c r="Q97" s="23"/>
      <c r="R97" s="23"/>
      <c r="S97" s="23"/>
      <c r="T97" s="23"/>
      <c r="U97" s="23"/>
      <c r="V97" s="23"/>
    </row>
    <row r="98" spans="1:22" ht="12.75" customHeight="1">
      <c r="A98" s="23">
        <f t="shared" si="1"/>
        <v>88</v>
      </c>
      <c r="B98" s="37" t="s">
        <v>109</v>
      </c>
      <c r="C98" s="41">
        <v>18020100</v>
      </c>
      <c r="D98" s="43">
        <v>0</v>
      </c>
      <c r="E98" s="43">
        <v>0</v>
      </c>
      <c r="F98" s="43">
        <v>0</v>
      </c>
      <c r="G98" s="43">
        <v>0</v>
      </c>
      <c r="H98" s="43">
        <v>0</v>
      </c>
      <c r="I98" s="43">
        <v>0</v>
      </c>
      <c r="J98" s="43">
        <v>0</v>
      </c>
      <c r="K98" s="43">
        <v>0</v>
      </c>
      <c r="L98" s="43">
        <v>0</v>
      </c>
      <c r="O98" s="23"/>
      <c r="P98" s="23"/>
      <c r="Q98" s="23"/>
      <c r="R98" s="23"/>
      <c r="S98" s="23"/>
      <c r="T98" s="23"/>
      <c r="U98" s="23"/>
      <c r="V98" s="23"/>
    </row>
    <row r="99" spans="1:22" ht="12.75" customHeight="1">
      <c r="A99" s="23">
        <f t="shared" si="1"/>
        <v>89</v>
      </c>
      <c r="B99" s="37" t="s">
        <v>110</v>
      </c>
      <c r="C99" s="41">
        <v>18020200</v>
      </c>
      <c r="D99" s="43">
        <v>0</v>
      </c>
      <c r="E99" s="43">
        <v>0</v>
      </c>
      <c r="F99" s="43">
        <v>0</v>
      </c>
      <c r="G99" s="43">
        <v>0</v>
      </c>
      <c r="H99" s="43">
        <v>0</v>
      </c>
      <c r="I99" s="43">
        <v>0</v>
      </c>
      <c r="J99" s="43">
        <v>0</v>
      </c>
      <c r="K99" s="43">
        <v>0</v>
      </c>
      <c r="L99" s="43">
        <v>0</v>
      </c>
      <c r="O99" s="23"/>
      <c r="P99" s="23"/>
      <c r="Q99" s="23"/>
      <c r="R99" s="23"/>
      <c r="S99" s="23"/>
      <c r="T99" s="23"/>
      <c r="U99" s="23"/>
      <c r="V99" s="23"/>
    </row>
    <row r="100" spans="1:22" ht="12.75" customHeight="1">
      <c r="A100" s="23">
        <f t="shared" si="1"/>
        <v>90</v>
      </c>
      <c r="B100" s="37" t="s">
        <v>111</v>
      </c>
      <c r="C100" s="41">
        <v>18030000</v>
      </c>
      <c r="D100" s="43">
        <v>195000</v>
      </c>
      <c r="E100" s="43">
        <v>58250.77</v>
      </c>
      <c r="F100" s="43">
        <v>0</v>
      </c>
      <c r="G100" s="43">
        <v>58250.77</v>
      </c>
      <c r="H100" s="43">
        <v>58250.77</v>
      </c>
      <c r="I100" s="43">
        <v>0</v>
      </c>
      <c r="J100" s="43">
        <v>0</v>
      </c>
      <c r="K100" s="43">
        <v>0</v>
      </c>
      <c r="L100" s="43">
        <v>0</v>
      </c>
      <c r="O100" s="23"/>
      <c r="P100" s="23"/>
      <c r="Q100" s="23"/>
      <c r="R100" s="23"/>
      <c r="S100" s="23"/>
      <c r="T100" s="23"/>
      <c r="U100" s="23"/>
      <c r="V100" s="23"/>
    </row>
    <row r="101" spans="1:22" ht="12.75" customHeight="1">
      <c r="A101" s="23">
        <f t="shared" si="1"/>
        <v>91</v>
      </c>
      <c r="B101" s="37" t="s">
        <v>112</v>
      </c>
      <c r="C101" s="41">
        <v>18030100</v>
      </c>
      <c r="D101" s="43">
        <v>130000</v>
      </c>
      <c r="E101" s="43">
        <v>35944.379999999997</v>
      </c>
      <c r="F101" s="43">
        <v>0</v>
      </c>
      <c r="G101" s="43">
        <v>35944.379999999997</v>
      </c>
      <c r="H101" s="43">
        <v>35944.379999999997</v>
      </c>
      <c r="I101" s="43">
        <v>0</v>
      </c>
      <c r="J101" s="43">
        <v>0</v>
      </c>
      <c r="K101" s="43">
        <v>0</v>
      </c>
      <c r="L101" s="43">
        <v>0</v>
      </c>
      <c r="O101" s="23"/>
      <c r="P101" s="23"/>
      <c r="Q101" s="23"/>
      <c r="R101" s="23"/>
      <c r="S101" s="23"/>
      <c r="T101" s="23"/>
      <c r="U101" s="23"/>
      <c r="V101" s="23"/>
    </row>
    <row r="102" spans="1:22" ht="12.75" customHeight="1">
      <c r="A102" s="23">
        <f t="shared" si="1"/>
        <v>92</v>
      </c>
      <c r="B102" s="37" t="s">
        <v>113</v>
      </c>
      <c r="C102" s="41">
        <v>18030200</v>
      </c>
      <c r="D102" s="43">
        <v>65000</v>
      </c>
      <c r="E102" s="43">
        <v>22306.39</v>
      </c>
      <c r="F102" s="43">
        <v>0</v>
      </c>
      <c r="G102" s="43">
        <v>22306.39</v>
      </c>
      <c r="H102" s="43">
        <v>22306.39</v>
      </c>
      <c r="I102" s="43">
        <v>0</v>
      </c>
      <c r="J102" s="43">
        <v>0</v>
      </c>
      <c r="K102" s="43">
        <v>0</v>
      </c>
      <c r="L102" s="43">
        <v>0</v>
      </c>
      <c r="O102" s="23"/>
      <c r="P102" s="23"/>
      <c r="Q102" s="23"/>
      <c r="R102" s="23"/>
      <c r="S102" s="23"/>
      <c r="T102" s="23"/>
      <c r="U102" s="23"/>
      <c r="V102" s="23"/>
    </row>
    <row r="103" spans="1:22" ht="12.75" customHeight="1">
      <c r="A103" s="23">
        <f t="shared" si="1"/>
        <v>93</v>
      </c>
      <c r="B103" s="37" t="s">
        <v>114</v>
      </c>
      <c r="C103" s="41">
        <v>18040000</v>
      </c>
      <c r="D103" s="43">
        <v>0</v>
      </c>
      <c r="E103" s="43">
        <v>-58302.64</v>
      </c>
      <c r="F103" s="43">
        <v>0</v>
      </c>
      <c r="G103" s="43">
        <v>-58302.64</v>
      </c>
      <c r="H103" s="43">
        <v>-58302.64</v>
      </c>
      <c r="I103" s="43">
        <v>0</v>
      </c>
      <c r="J103" s="43">
        <v>0</v>
      </c>
      <c r="K103" s="43">
        <v>0</v>
      </c>
      <c r="L103" s="43">
        <v>0</v>
      </c>
      <c r="O103" s="23"/>
      <c r="P103" s="23"/>
      <c r="Q103" s="23"/>
      <c r="R103" s="23"/>
      <c r="S103" s="23"/>
      <c r="T103" s="23"/>
      <c r="U103" s="23"/>
      <c r="V103" s="23"/>
    </row>
    <row r="104" spans="1:22" ht="12.75" customHeight="1">
      <c r="A104" s="23">
        <f t="shared" si="1"/>
        <v>94</v>
      </c>
      <c r="B104" s="37" t="s">
        <v>115</v>
      </c>
      <c r="C104" s="41">
        <v>18040100</v>
      </c>
      <c r="D104" s="43">
        <v>0</v>
      </c>
      <c r="E104" s="43">
        <v>-7387.6</v>
      </c>
      <c r="F104" s="43">
        <v>0</v>
      </c>
      <c r="G104" s="43">
        <v>-7387.6</v>
      </c>
      <c r="H104" s="43">
        <v>-7387.6</v>
      </c>
      <c r="I104" s="43">
        <v>0</v>
      </c>
      <c r="J104" s="43">
        <v>0</v>
      </c>
      <c r="K104" s="43">
        <v>0</v>
      </c>
      <c r="L104" s="43">
        <v>0</v>
      </c>
      <c r="O104" s="23"/>
      <c r="P104" s="23"/>
      <c r="Q104" s="23"/>
      <c r="R104" s="23"/>
      <c r="S104" s="23"/>
      <c r="T104" s="23"/>
      <c r="U104" s="23"/>
      <c r="V104" s="23"/>
    </row>
    <row r="105" spans="1:22" ht="12.75" customHeight="1">
      <c r="A105" s="23">
        <f t="shared" si="1"/>
        <v>95</v>
      </c>
      <c r="B105" s="37" t="s">
        <v>116</v>
      </c>
      <c r="C105" s="41">
        <v>18040200</v>
      </c>
      <c r="D105" s="43">
        <v>0</v>
      </c>
      <c r="E105" s="43">
        <v>-38089.269999999997</v>
      </c>
      <c r="F105" s="43">
        <v>0</v>
      </c>
      <c r="G105" s="43">
        <v>-38089.269999999997</v>
      </c>
      <c r="H105" s="43">
        <v>-38089.269999999997</v>
      </c>
      <c r="I105" s="43">
        <v>0</v>
      </c>
      <c r="J105" s="43">
        <v>0</v>
      </c>
      <c r="K105" s="43">
        <v>0</v>
      </c>
      <c r="L105" s="43">
        <v>0</v>
      </c>
      <c r="O105" s="23"/>
      <c r="P105" s="23"/>
      <c r="Q105" s="23"/>
      <c r="R105" s="23"/>
      <c r="S105" s="23"/>
      <c r="T105" s="23"/>
      <c r="U105" s="23"/>
      <c r="V105" s="23"/>
    </row>
    <row r="106" spans="1:22" ht="12.75" customHeight="1">
      <c r="A106" s="23">
        <f t="shared" si="1"/>
        <v>96</v>
      </c>
      <c r="B106" s="37" t="s">
        <v>117</v>
      </c>
      <c r="C106" s="41">
        <v>18040300</v>
      </c>
      <c r="D106" s="43">
        <v>0</v>
      </c>
      <c r="E106" s="43">
        <v>0</v>
      </c>
      <c r="F106" s="43">
        <v>0</v>
      </c>
      <c r="G106" s="43">
        <v>0</v>
      </c>
      <c r="H106" s="43">
        <v>0</v>
      </c>
      <c r="I106" s="43">
        <v>0</v>
      </c>
      <c r="J106" s="43">
        <v>0</v>
      </c>
      <c r="K106" s="43">
        <v>0</v>
      </c>
      <c r="L106" s="43">
        <v>0</v>
      </c>
      <c r="O106" s="23"/>
      <c r="P106" s="23"/>
      <c r="Q106" s="23"/>
      <c r="R106" s="23"/>
      <c r="S106" s="23"/>
      <c r="T106" s="23"/>
      <c r="U106" s="23"/>
      <c r="V106" s="23"/>
    </row>
    <row r="107" spans="1:22" ht="12.75" customHeight="1">
      <c r="A107" s="23">
        <f t="shared" si="1"/>
        <v>97</v>
      </c>
      <c r="B107" s="37" t="s">
        <v>118</v>
      </c>
      <c r="C107" s="41">
        <v>18040500</v>
      </c>
      <c r="D107" s="43">
        <v>0</v>
      </c>
      <c r="E107" s="43">
        <v>0</v>
      </c>
      <c r="F107" s="43">
        <v>0</v>
      </c>
      <c r="G107" s="43">
        <v>0</v>
      </c>
      <c r="H107" s="43">
        <v>0</v>
      </c>
      <c r="I107" s="43">
        <v>0</v>
      </c>
      <c r="J107" s="43">
        <v>0</v>
      </c>
      <c r="K107" s="43">
        <v>0</v>
      </c>
      <c r="L107" s="43">
        <v>0</v>
      </c>
      <c r="O107" s="23"/>
      <c r="P107" s="23"/>
      <c r="Q107" s="23"/>
      <c r="R107" s="23"/>
      <c r="S107" s="23"/>
      <c r="T107" s="23"/>
      <c r="U107" s="23"/>
      <c r="V107" s="23"/>
    </row>
    <row r="108" spans="1:22" ht="12.75" customHeight="1">
      <c r="A108" s="23">
        <f t="shared" si="1"/>
        <v>98</v>
      </c>
      <c r="B108" s="37" t="s">
        <v>119</v>
      </c>
      <c r="C108" s="41">
        <v>18040600</v>
      </c>
      <c r="D108" s="43">
        <v>0</v>
      </c>
      <c r="E108" s="43">
        <v>-5984.57</v>
      </c>
      <c r="F108" s="43">
        <v>0</v>
      </c>
      <c r="G108" s="43">
        <v>-5984.57</v>
      </c>
      <c r="H108" s="43">
        <v>-5984.57</v>
      </c>
      <c r="I108" s="43">
        <v>0</v>
      </c>
      <c r="J108" s="43">
        <v>0</v>
      </c>
      <c r="K108" s="43">
        <v>0</v>
      </c>
      <c r="L108" s="43">
        <v>0</v>
      </c>
      <c r="O108" s="23"/>
      <c r="P108" s="23"/>
      <c r="Q108" s="23"/>
      <c r="R108" s="23"/>
      <c r="S108" s="23"/>
      <c r="T108" s="23"/>
      <c r="U108" s="23"/>
      <c r="V108" s="23"/>
    </row>
    <row r="109" spans="1:22" ht="12.75" customHeight="1">
      <c r="A109" s="23">
        <f t="shared" si="1"/>
        <v>99</v>
      </c>
      <c r="B109" s="37" t="s">
        <v>120</v>
      </c>
      <c r="C109" s="41">
        <v>18040700</v>
      </c>
      <c r="D109" s="43">
        <v>0</v>
      </c>
      <c r="E109" s="43">
        <v>-974.29</v>
      </c>
      <c r="F109" s="43">
        <v>0</v>
      </c>
      <c r="G109" s="43">
        <v>-974.29</v>
      </c>
      <c r="H109" s="43">
        <v>-974.29</v>
      </c>
      <c r="I109" s="43">
        <v>0</v>
      </c>
      <c r="J109" s="43">
        <v>0</v>
      </c>
      <c r="K109" s="43">
        <v>0</v>
      </c>
      <c r="L109" s="43">
        <v>0</v>
      </c>
      <c r="O109" s="23"/>
      <c r="P109" s="23"/>
      <c r="Q109" s="23"/>
      <c r="R109" s="23"/>
      <c r="S109" s="23"/>
      <c r="T109" s="23"/>
      <c r="U109" s="23"/>
      <c r="V109" s="23"/>
    </row>
    <row r="110" spans="1:22" ht="12.75" customHeight="1">
      <c r="A110" s="23">
        <f t="shared" si="1"/>
        <v>100</v>
      </c>
      <c r="B110" s="37" t="s">
        <v>121</v>
      </c>
      <c r="C110" s="41">
        <v>18040800</v>
      </c>
      <c r="D110" s="43">
        <v>0</v>
      </c>
      <c r="E110" s="43">
        <v>-4568.92</v>
      </c>
      <c r="F110" s="43">
        <v>0</v>
      </c>
      <c r="G110" s="43">
        <v>-4568.92</v>
      </c>
      <c r="H110" s="43">
        <v>-4568.92</v>
      </c>
      <c r="I110" s="43">
        <v>0</v>
      </c>
      <c r="J110" s="43">
        <v>0</v>
      </c>
      <c r="K110" s="43">
        <v>0</v>
      </c>
      <c r="L110" s="43">
        <v>0</v>
      </c>
      <c r="O110" s="23"/>
      <c r="P110" s="23"/>
      <c r="Q110" s="23"/>
      <c r="R110" s="23"/>
      <c r="S110" s="23"/>
      <c r="T110" s="23"/>
      <c r="U110" s="23"/>
      <c r="V110" s="23"/>
    </row>
    <row r="111" spans="1:22" ht="12.75" customHeight="1">
      <c r="A111" s="23">
        <f t="shared" si="1"/>
        <v>101</v>
      </c>
      <c r="B111" s="37" t="s">
        <v>122</v>
      </c>
      <c r="C111" s="41">
        <v>18040900</v>
      </c>
      <c r="D111" s="43">
        <v>0</v>
      </c>
      <c r="E111" s="43">
        <v>0</v>
      </c>
      <c r="F111" s="43">
        <v>0</v>
      </c>
      <c r="G111" s="43">
        <v>0</v>
      </c>
      <c r="H111" s="43">
        <v>0</v>
      </c>
      <c r="I111" s="43">
        <v>0</v>
      </c>
      <c r="J111" s="43">
        <v>0</v>
      </c>
      <c r="K111" s="43">
        <v>0</v>
      </c>
      <c r="L111" s="43">
        <v>0</v>
      </c>
      <c r="O111" s="23"/>
      <c r="P111" s="23"/>
      <c r="Q111" s="23"/>
      <c r="R111" s="23"/>
      <c r="S111" s="23"/>
      <c r="T111" s="23"/>
      <c r="U111" s="23"/>
      <c r="V111" s="23"/>
    </row>
    <row r="112" spans="1:22" ht="12.75" customHeight="1">
      <c r="A112" s="23">
        <f t="shared" si="1"/>
        <v>102</v>
      </c>
      <c r="B112" s="37" t="s">
        <v>123</v>
      </c>
      <c r="C112" s="41">
        <v>18041000</v>
      </c>
      <c r="D112" s="43">
        <v>0</v>
      </c>
      <c r="E112" s="43">
        <v>0</v>
      </c>
      <c r="F112" s="43">
        <v>0</v>
      </c>
      <c r="G112" s="43">
        <v>0</v>
      </c>
      <c r="H112" s="43">
        <v>0</v>
      </c>
      <c r="I112" s="43">
        <v>0</v>
      </c>
      <c r="J112" s="43">
        <v>0</v>
      </c>
      <c r="K112" s="43">
        <v>0</v>
      </c>
      <c r="L112" s="43">
        <v>0</v>
      </c>
      <c r="O112" s="23"/>
      <c r="P112" s="23"/>
      <c r="Q112" s="23"/>
      <c r="R112" s="23"/>
      <c r="S112" s="23"/>
      <c r="T112" s="23"/>
      <c r="U112" s="23"/>
      <c r="V112" s="23"/>
    </row>
    <row r="113" spans="1:22" ht="12.75" customHeight="1">
      <c r="A113" s="23">
        <f t="shared" si="1"/>
        <v>103</v>
      </c>
      <c r="B113" s="37" t="s">
        <v>124</v>
      </c>
      <c r="C113" s="41">
        <v>18041300</v>
      </c>
      <c r="D113" s="43">
        <v>0</v>
      </c>
      <c r="E113" s="43">
        <v>0</v>
      </c>
      <c r="F113" s="43">
        <v>0</v>
      </c>
      <c r="G113" s="43">
        <v>0</v>
      </c>
      <c r="H113" s="43">
        <v>0</v>
      </c>
      <c r="I113" s="43">
        <v>0</v>
      </c>
      <c r="J113" s="43">
        <v>0</v>
      </c>
      <c r="K113" s="43">
        <v>0</v>
      </c>
      <c r="L113" s="43">
        <v>0</v>
      </c>
      <c r="O113" s="23"/>
      <c r="P113" s="23"/>
      <c r="Q113" s="23"/>
      <c r="R113" s="23"/>
      <c r="S113" s="23"/>
      <c r="T113" s="23"/>
      <c r="U113" s="23"/>
      <c r="V113" s="23"/>
    </row>
    <row r="114" spans="1:22" ht="12.75" customHeight="1">
      <c r="A114" s="23">
        <f t="shared" si="1"/>
        <v>104</v>
      </c>
      <c r="B114" s="37" t="s">
        <v>125</v>
      </c>
      <c r="C114" s="41">
        <v>18041400</v>
      </c>
      <c r="D114" s="43">
        <v>0</v>
      </c>
      <c r="E114" s="43">
        <v>-1297.99</v>
      </c>
      <c r="F114" s="43">
        <v>0</v>
      </c>
      <c r="G114" s="43">
        <v>-1297.99</v>
      </c>
      <c r="H114" s="43">
        <v>-1297.99</v>
      </c>
      <c r="I114" s="43">
        <v>0</v>
      </c>
      <c r="J114" s="43">
        <v>0</v>
      </c>
      <c r="K114" s="43">
        <v>0</v>
      </c>
      <c r="L114" s="43">
        <v>0</v>
      </c>
      <c r="O114" s="23"/>
      <c r="P114" s="23"/>
      <c r="Q114" s="23"/>
      <c r="R114" s="23"/>
      <c r="S114" s="23"/>
      <c r="T114" s="23"/>
      <c r="U114" s="23"/>
      <c r="V114" s="23"/>
    </row>
    <row r="115" spans="1:22" ht="12.75" customHeight="1">
      <c r="A115" s="23">
        <f t="shared" si="1"/>
        <v>105</v>
      </c>
      <c r="B115" s="37" t="s">
        <v>126</v>
      </c>
      <c r="C115" s="41">
        <v>18041600</v>
      </c>
      <c r="D115" s="43">
        <v>0</v>
      </c>
      <c r="E115" s="43">
        <v>0</v>
      </c>
      <c r="F115" s="43">
        <v>0</v>
      </c>
      <c r="G115" s="43">
        <v>0</v>
      </c>
      <c r="H115" s="43">
        <v>0</v>
      </c>
      <c r="I115" s="43">
        <v>0</v>
      </c>
      <c r="J115" s="43">
        <v>0</v>
      </c>
      <c r="K115" s="43">
        <v>0</v>
      </c>
      <c r="L115" s="43">
        <v>0</v>
      </c>
      <c r="O115" s="23"/>
      <c r="P115" s="23"/>
      <c r="Q115" s="23"/>
      <c r="R115" s="23"/>
      <c r="S115" s="23"/>
      <c r="T115" s="23"/>
      <c r="U115" s="23"/>
      <c r="V115" s="23"/>
    </row>
    <row r="116" spans="1:22" ht="12.75" customHeight="1">
      <c r="A116" s="23">
        <f t="shared" si="1"/>
        <v>106</v>
      </c>
      <c r="B116" s="37" t="s">
        <v>127</v>
      </c>
      <c r="C116" s="41">
        <v>18041700</v>
      </c>
      <c r="D116" s="43">
        <v>0</v>
      </c>
      <c r="E116" s="43">
        <v>0</v>
      </c>
      <c r="F116" s="43">
        <v>0</v>
      </c>
      <c r="G116" s="43">
        <v>0</v>
      </c>
      <c r="H116" s="43">
        <v>0</v>
      </c>
      <c r="I116" s="43">
        <v>0</v>
      </c>
      <c r="J116" s="43">
        <v>0</v>
      </c>
      <c r="K116" s="43">
        <v>0</v>
      </c>
      <c r="L116" s="43">
        <v>0</v>
      </c>
      <c r="O116" s="23"/>
      <c r="P116" s="23"/>
      <c r="Q116" s="23"/>
      <c r="R116" s="23"/>
      <c r="S116" s="23"/>
      <c r="T116" s="23"/>
      <c r="U116" s="23"/>
      <c r="V116" s="23"/>
    </row>
    <row r="117" spans="1:22" ht="12.75" customHeight="1">
      <c r="A117" s="23">
        <f t="shared" si="1"/>
        <v>107</v>
      </c>
      <c r="B117" s="37" t="s">
        <v>128</v>
      </c>
      <c r="C117" s="41">
        <v>18041800</v>
      </c>
      <c r="D117" s="43">
        <v>0</v>
      </c>
      <c r="E117" s="43">
        <v>0</v>
      </c>
      <c r="F117" s="43">
        <v>0</v>
      </c>
      <c r="G117" s="43">
        <v>0</v>
      </c>
      <c r="H117" s="43">
        <v>0</v>
      </c>
      <c r="I117" s="43">
        <v>0</v>
      </c>
      <c r="J117" s="43">
        <v>0</v>
      </c>
      <c r="K117" s="43">
        <v>0</v>
      </c>
      <c r="L117" s="43">
        <v>0</v>
      </c>
      <c r="O117" s="23"/>
      <c r="P117" s="23"/>
      <c r="Q117" s="23"/>
      <c r="R117" s="23"/>
      <c r="S117" s="23"/>
      <c r="T117" s="23"/>
      <c r="U117" s="23"/>
      <c r="V117" s="23"/>
    </row>
    <row r="118" spans="1:22" ht="12.75" customHeight="1">
      <c r="A118" s="23">
        <f t="shared" si="1"/>
        <v>108</v>
      </c>
      <c r="B118" s="37" t="s">
        <v>129</v>
      </c>
      <c r="C118" s="41">
        <v>18050000</v>
      </c>
      <c r="D118" s="43">
        <v>146430000</v>
      </c>
      <c r="E118" s="43">
        <v>45183915.009999998</v>
      </c>
      <c r="F118" s="43">
        <v>0</v>
      </c>
      <c r="G118" s="43">
        <v>45183915.009999998</v>
      </c>
      <c r="H118" s="43">
        <v>45183915.009999998</v>
      </c>
      <c r="I118" s="43">
        <v>0</v>
      </c>
      <c r="J118" s="43">
        <v>0</v>
      </c>
      <c r="K118" s="43">
        <v>0</v>
      </c>
      <c r="L118" s="43">
        <v>0</v>
      </c>
      <c r="O118" s="23"/>
      <c r="P118" s="23"/>
      <c r="Q118" s="23"/>
      <c r="R118" s="23"/>
      <c r="S118" s="23"/>
      <c r="T118" s="23"/>
      <c r="U118" s="23"/>
      <c r="V118" s="23"/>
    </row>
    <row r="119" spans="1:22" ht="12.75" customHeight="1">
      <c r="A119" s="23">
        <f t="shared" si="1"/>
        <v>109</v>
      </c>
      <c r="B119" s="37" t="s">
        <v>130</v>
      </c>
      <c r="C119" s="41">
        <v>18050100</v>
      </c>
      <c r="D119" s="43">
        <v>0</v>
      </c>
      <c r="E119" s="43">
        <v>0</v>
      </c>
      <c r="F119" s="43">
        <v>0</v>
      </c>
      <c r="G119" s="43">
        <v>0</v>
      </c>
      <c r="H119" s="43">
        <v>0</v>
      </c>
      <c r="I119" s="43">
        <v>0</v>
      </c>
      <c r="J119" s="43">
        <v>0</v>
      </c>
      <c r="K119" s="43">
        <v>0</v>
      </c>
      <c r="L119" s="43">
        <v>0</v>
      </c>
      <c r="O119" s="23"/>
      <c r="P119" s="23"/>
      <c r="Q119" s="23"/>
      <c r="R119" s="23"/>
      <c r="S119" s="23"/>
      <c r="T119" s="23"/>
      <c r="U119" s="23"/>
      <c r="V119" s="23"/>
    </row>
    <row r="120" spans="1:22" ht="12.75" customHeight="1">
      <c r="A120" s="23">
        <f t="shared" si="1"/>
        <v>110</v>
      </c>
      <c r="B120" s="37" t="s">
        <v>131</v>
      </c>
      <c r="C120" s="41">
        <v>18050200</v>
      </c>
      <c r="D120" s="43">
        <v>0</v>
      </c>
      <c r="E120" s="43">
        <v>0</v>
      </c>
      <c r="F120" s="43">
        <v>0</v>
      </c>
      <c r="G120" s="43">
        <v>0</v>
      </c>
      <c r="H120" s="43">
        <v>0</v>
      </c>
      <c r="I120" s="43">
        <v>0</v>
      </c>
      <c r="J120" s="43">
        <v>0</v>
      </c>
      <c r="K120" s="43">
        <v>0</v>
      </c>
      <c r="L120" s="43">
        <v>0</v>
      </c>
      <c r="O120" s="23"/>
      <c r="P120" s="23"/>
      <c r="Q120" s="23"/>
      <c r="R120" s="23"/>
      <c r="S120" s="23"/>
      <c r="T120" s="23"/>
      <c r="U120" s="23"/>
      <c r="V120" s="23"/>
    </row>
    <row r="121" spans="1:22" ht="12.75" customHeight="1">
      <c r="A121" s="23">
        <f t="shared" si="1"/>
        <v>111</v>
      </c>
      <c r="B121" s="37" t="s">
        <v>132</v>
      </c>
      <c r="C121" s="41">
        <v>18050300</v>
      </c>
      <c r="D121" s="43">
        <v>41930000</v>
      </c>
      <c r="E121" s="43">
        <v>13486755.710000001</v>
      </c>
      <c r="F121" s="43">
        <v>0</v>
      </c>
      <c r="G121" s="43">
        <v>13486755.710000001</v>
      </c>
      <c r="H121" s="43">
        <v>13486755.710000001</v>
      </c>
      <c r="I121" s="43">
        <v>0</v>
      </c>
      <c r="J121" s="43">
        <v>0</v>
      </c>
      <c r="K121" s="43">
        <v>0</v>
      </c>
      <c r="L121" s="43">
        <v>0</v>
      </c>
      <c r="O121" s="23"/>
      <c r="P121" s="23"/>
      <c r="Q121" s="23"/>
      <c r="R121" s="23"/>
      <c r="S121" s="23"/>
      <c r="T121" s="23"/>
      <c r="U121" s="23"/>
      <c r="V121" s="23"/>
    </row>
    <row r="122" spans="1:22" ht="12.75" customHeight="1">
      <c r="A122" s="23">
        <f t="shared" si="1"/>
        <v>112</v>
      </c>
      <c r="B122" s="37" t="s">
        <v>133</v>
      </c>
      <c r="C122" s="41">
        <v>18050400</v>
      </c>
      <c r="D122" s="43">
        <v>104500000</v>
      </c>
      <c r="E122" s="43">
        <v>31697131.300000001</v>
      </c>
      <c r="F122" s="43">
        <v>0</v>
      </c>
      <c r="G122" s="43">
        <v>31697131.300000001</v>
      </c>
      <c r="H122" s="43">
        <v>31697131.300000001</v>
      </c>
      <c r="I122" s="43">
        <v>0</v>
      </c>
      <c r="J122" s="43">
        <v>0</v>
      </c>
      <c r="K122" s="43">
        <v>0</v>
      </c>
      <c r="L122" s="43">
        <v>0</v>
      </c>
      <c r="O122" s="23"/>
      <c r="P122" s="23"/>
      <c r="Q122" s="23"/>
      <c r="R122" s="23"/>
      <c r="S122" s="23"/>
      <c r="T122" s="23"/>
      <c r="U122" s="23"/>
      <c r="V122" s="23"/>
    </row>
    <row r="123" spans="1:22" ht="12.75" customHeight="1">
      <c r="A123" s="23">
        <f t="shared" si="1"/>
        <v>113</v>
      </c>
      <c r="B123" s="37" t="s">
        <v>134</v>
      </c>
      <c r="C123" s="41">
        <v>18050500</v>
      </c>
      <c r="D123" s="43">
        <v>0</v>
      </c>
      <c r="E123" s="43">
        <v>28</v>
      </c>
      <c r="F123" s="43">
        <v>0</v>
      </c>
      <c r="G123" s="43">
        <v>28</v>
      </c>
      <c r="H123" s="43">
        <v>28</v>
      </c>
      <c r="I123" s="43">
        <v>0</v>
      </c>
      <c r="J123" s="43">
        <v>0</v>
      </c>
      <c r="K123" s="43">
        <v>0</v>
      </c>
      <c r="L123" s="43">
        <v>0</v>
      </c>
      <c r="O123" s="23"/>
      <c r="P123" s="23"/>
      <c r="Q123" s="23"/>
      <c r="R123" s="23"/>
      <c r="S123" s="23"/>
      <c r="T123" s="23"/>
      <c r="U123" s="23"/>
      <c r="V123" s="23"/>
    </row>
    <row r="124" spans="1:22" ht="12.75" customHeight="1">
      <c r="A124" s="23">
        <f t="shared" si="1"/>
        <v>114</v>
      </c>
      <c r="B124" s="37" t="s">
        <v>135</v>
      </c>
      <c r="C124" s="41">
        <v>19000000</v>
      </c>
      <c r="D124" s="43">
        <v>0</v>
      </c>
      <c r="E124" s="43">
        <v>0</v>
      </c>
      <c r="F124" s="43">
        <v>0</v>
      </c>
      <c r="G124" s="43">
        <v>0</v>
      </c>
      <c r="H124" s="43">
        <v>0</v>
      </c>
      <c r="I124" s="43">
        <v>0</v>
      </c>
      <c r="J124" s="43">
        <v>0</v>
      </c>
      <c r="K124" s="43">
        <v>0</v>
      </c>
      <c r="L124" s="43">
        <v>0</v>
      </c>
      <c r="O124" s="23"/>
      <c r="P124" s="23"/>
      <c r="Q124" s="23"/>
      <c r="R124" s="23"/>
      <c r="S124" s="23"/>
      <c r="T124" s="23"/>
      <c r="U124" s="23"/>
      <c r="V124" s="23"/>
    </row>
    <row r="125" spans="1:22" ht="12.75" customHeight="1">
      <c r="A125" s="23">
        <f t="shared" si="1"/>
        <v>115</v>
      </c>
      <c r="B125" s="37" t="s">
        <v>136</v>
      </c>
      <c r="C125" s="41">
        <v>19090000</v>
      </c>
      <c r="D125" s="43">
        <v>0</v>
      </c>
      <c r="E125" s="43">
        <v>0</v>
      </c>
      <c r="F125" s="43">
        <v>0</v>
      </c>
      <c r="G125" s="43">
        <v>0</v>
      </c>
      <c r="H125" s="43">
        <v>0</v>
      </c>
      <c r="I125" s="43">
        <v>0</v>
      </c>
      <c r="J125" s="43">
        <v>0</v>
      </c>
      <c r="K125" s="43">
        <v>0</v>
      </c>
      <c r="L125" s="43">
        <v>0</v>
      </c>
      <c r="O125" s="23"/>
      <c r="P125" s="23"/>
      <c r="Q125" s="23"/>
      <c r="R125" s="23"/>
      <c r="S125" s="23"/>
      <c r="T125" s="23"/>
      <c r="U125" s="23"/>
      <c r="V125" s="23"/>
    </row>
    <row r="126" spans="1:22" ht="12.75" customHeight="1">
      <c r="A126" s="23">
        <f t="shared" si="1"/>
        <v>116</v>
      </c>
      <c r="B126" s="37" t="s">
        <v>137</v>
      </c>
      <c r="C126" s="41">
        <v>20000000</v>
      </c>
      <c r="D126" s="43">
        <v>30990000</v>
      </c>
      <c r="E126" s="43">
        <v>7434626.6799999997</v>
      </c>
      <c r="F126" s="43">
        <v>0</v>
      </c>
      <c r="G126" s="43">
        <v>7434626.6799999997</v>
      </c>
      <c r="H126" s="43">
        <v>7434626.6799999997</v>
      </c>
      <c r="I126" s="43">
        <v>0</v>
      </c>
      <c r="J126" s="43">
        <v>0</v>
      </c>
      <c r="K126" s="43">
        <v>0</v>
      </c>
      <c r="L126" s="43">
        <v>0</v>
      </c>
      <c r="O126" s="23"/>
      <c r="P126" s="23"/>
      <c r="Q126" s="23"/>
      <c r="R126" s="23"/>
      <c r="S126" s="23"/>
      <c r="T126" s="23"/>
      <c r="U126" s="23"/>
      <c r="V126" s="23"/>
    </row>
    <row r="127" spans="1:22" ht="12.75" customHeight="1">
      <c r="A127" s="23">
        <f t="shared" si="1"/>
        <v>117</v>
      </c>
      <c r="B127" s="37" t="s">
        <v>138</v>
      </c>
      <c r="C127" s="41">
        <v>21000000</v>
      </c>
      <c r="D127" s="43">
        <v>150000</v>
      </c>
      <c r="E127" s="43">
        <v>-179960.9</v>
      </c>
      <c r="F127" s="43">
        <v>0</v>
      </c>
      <c r="G127" s="43">
        <v>-179960.9</v>
      </c>
      <c r="H127" s="43">
        <v>-179960.9</v>
      </c>
      <c r="I127" s="43">
        <v>0</v>
      </c>
      <c r="J127" s="43">
        <v>0</v>
      </c>
      <c r="K127" s="43">
        <v>0</v>
      </c>
      <c r="L127" s="43">
        <v>0</v>
      </c>
      <c r="O127" s="23"/>
      <c r="P127" s="23"/>
      <c r="Q127" s="23"/>
      <c r="R127" s="23"/>
      <c r="S127" s="23"/>
      <c r="T127" s="23"/>
      <c r="U127" s="23"/>
      <c r="V127" s="23"/>
    </row>
    <row r="128" spans="1:22" ht="12.75" customHeight="1">
      <c r="A128" s="23">
        <f t="shared" si="1"/>
        <v>118</v>
      </c>
      <c r="B128" s="37" t="s">
        <v>139</v>
      </c>
      <c r="C128" s="41">
        <v>21010000</v>
      </c>
      <c r="D128" s="43">
        <v>0</v>
      </c>
      <c r="E128" s="43">
        <v>-5042</v>
      </c>
      <c r="F128" s="43">
        <v>0</v>
      </c>
      <c r="G128" s="43">
        <v>-5042</v>
      </c>
      <c r="H128" s="43">
        <v>-5042</v>
      </c>
      <c r="I128" s="43">
        <v>0</v>
      </c>
      <c r="J128" s="43">
        <v>0</v>
      </c>
      <c r="K128" s="43">
        <v>0</v>
      </c>
      <c r="L128" s="43">
        <v>0</v>
      </c>
      <c r="O128" s="23"/>
      <c r="P128" s="23"/>
      <c r="Q128" s="23"/>
      <c r="R128" s="23"/>
      <c r="S128" s="23"/>
      <c r="T128" s="23"/>
      <c r="U128" s="23"/>
      <c r="V128" s="23"/>
    </row>
    <row r="129" spans="1:22" ht="12.75" customHeight="1">
      <c r="A129" s="23">
        <f t="shared" si="1"/>
        <v>119</v>
      </c>
      <c r="B129" s="37" t="s">
        <v>140</v>
      </c>
      <c r="C129" s="41">
        <v>21010300</v>
      </c>
      <c r="D129" s="43">
        <v>0</v>
      </c>
      <c r="E129" s="43">
        <v>-5042</v>
      </c>
      <c r="F129" s="43">
        <v>0</v>
      </c>
      <c r="G129" s="43">
        <v>-5042</v>
      </c>
      <c r="H129" s="43">
        <v>-5042</v>
      </c>
      <c r="I129" s="43">
        <v>0</v>
      </c>
      <c r="J129" s="43">
        <v>0</v>
      </c>
      <c r="K129" s="43">
        <v>0</v>
      </c>
      <c r="L129" s="43">
        <v>0</v>
      </c>
      <c r="O129" s="23"/>
      <c r="P129" s="23"/>
      <c r="Q129" s="23"/>
      <c r="R129" s="23"/>
      <c r="S129" s="23"/>
      <c r="T129" s="23"/>
      <c r="U129" s="23"/>
      <c r="V129" s="23"/>
    </row>
    <row r="130" spans="1:22" ht="12.75" customHeight="1">
      <c r="A130" s="23">
        <f t="shared" si="1"/>
        <v>120</v>
      </c>
      <c r="B130" s="37" t="s">
        <v>141</v>
      </c>
      <c r="C130" s="41">
        <v>21050000</v>
      </c>
      <c r="D130" s="43">
        <v>0</v>
      </c>
      <c r="E130" s="43">
        <v>0</v>
      </c>
      <c r="F130" s="43">
        <v>0</v>
      </c>
      <c r="G130" s="43">
        <v>0</v>
      </c>
      <c r="H130" s="43">
        <v>0</v>
      </c>
      <c r="I130" s="43">
        <v>0</v>
      </c>
      <c r="J130" s="43">
        <v>0</v>
      </c>
      <c r="K130" s="43">
        <v>0</v>
      </c>
      <c r="L130" s="43">
        <v>0</v>
      </c>
      <c r="O130" s="23"/>
      <c r="P130" s="23"/>
      <c r="Q130" s="23"/>
      <c r="R130" s="23"/>
      <c r="S130" s="23"/>
      <c r="T130" s="23"/>
      <c r="U130" s="23"/>
      <c r="V130" s="23"/>
    </row>
    <row r="131" spans="1:22" ht="12.75" customHeight="1">
      <c r="A131" s="23">
        <f t="shared" si="1"/>
        <v>121</v>
      </c>
      <c r="B131" s="37" t="s">
        <v>142</v>
      </c>
      <c r="C131" s="41">
        <v>21080000</v>
      </c>
      <c r="D131" s="43">
        <v>150000</v>
      </c>
      <c r="E131" s="43">
        <v>-174918.9</v>
      </c>
      <c r="F131" s="43">
        <v>0</v>
      </c>
      <c r="G131" s="43">
        <v>-174918.9</v>
      </c>
      <c r="H131" s="43">
        <v>-174918.9</v>
      </c>
      <c r="I131" s="43">
        <v>0</v>
      </c>
      <c r="J131" s="43">
        <v>0</v>
      </c>
      <c r="K131" s="43">
        <v>0</v>
      </c>
      <c r="L131" s="43">
        <v>0</v>
      </c>
      <c r="O131" s="23"/>
      <c r="P131" s="23"/>
      <c r="Q131" s="23"/>
      <c r="R131" s="23"/>
      <c r="S131" s="23"/>
      <c r="T131" s="23"/>
      <c r="U131" s="23"/>
      <c r="V131" s="23"/>
    </row>
    <row r="132" spans="1:22" ht="12.75" customHeight="1">
      <c r="A132" s="23">
        <f t="shared" si="1"/>
        <v>122</v>
      </c>
      <c r="B132" s="37" t="s">
        <v>142</v>
      </c>
      <c r="C132" s="41">
        <v>21080500</v>
      </c>
      <c r="D132" s="43">
        <v>0</v>
      </c>
      <c r="E132" s="43">
        <v>1272.3699999999999</v>
      </c>
      <c r="F132" s="43">
        <v>0</v>
      </c>
      <c r="G132" s="43">
        <v>1272.3699999999999</v>
      </c>
      <c r="H132" s="43">
        <v>1272.3699999999999</v>
      </c>
      <c r="I132" s="43">
        <v>0</v>
      </c>
      <c r="J132" s="43">
        <v>0</v>
      </c>
      <c r="K132" s="43">
        <v>0</v>
      </c>
      <c r="L132" s="43">
        <v>0</v>
      </c>
      <c r="O132" s="23"/>
      <c r="P132" s="23"/>
      <c r="Q132" s="23"/>
      <c r="R132" s="23"/>
      <c r="S132" s="23"/>
      <c r="T132" s="23"/>
      <c r="U132" s="23"/>
      <c r="V132" s="23"/>
    </row>
    <row r="133" spans="1:22" ht="12.75" customHeight="1">
      <c r="A133" s="23">
        <f t="shared" si="1"/>
        <v>123</v>
      </c>
      <c r="B133" s="37" t="s">
        <v>143</v>
      </c>
      <c r="C133" s="41">
        <v>21080900</v>
      </c>
      <c r="D133" s="43">
        <v>0</v>
      </c>
      <c r="E133" s="43">
        <v>4301</v>
      </c>
      <c r="F133" s="43">
        <v>0</v>
      </c>
      <c r="G133" s="43">
        <v>4301</v>
      </c>
      <c r="H133" s="43">
        <v>4301</v>
      </c>
      <c r="I133" s="43">
        <v>0</v>
      </c>
      <c r="J133" s="43">
        <v>0</v>
      </c>
      <c r="K133" s="43">
        <v>0</v>
      </c>
      <c r="L133" s="43">
        <v>0</v>
      </c>
      <c r="O133" s="23"/>
      <c r="P133" s="23"/>
      <c r="Q133" s="23"/>
      <c r="R133" s="23"/>
      <c r="S133" s="23"/>
      <c r="T133" s="23"/>
      <c r="U133" s="23"/>
      <c r="V133" s="23"/>
    </row>
    <row r="134" spans="1:22" ht="12.75" customHeight="1">
      <c r="A134" s="23">
        <f t="shared" si="1"/>
        <v>124</v>
      </c>
      <c r="B134" s="37" t="s">
        <v>144</v>
      </c>
      <c r="C134" s="41">
        <v>21081100</v>
      </c>
      <c r="D134" s="43">
        <v>150000</v>
      </c>
      <c r="E134" s="43">
        <v>-298892.27</v>
      </c>
      <c r="F134" s="43">
        <v>0</v>
      </c>
      <c r="G134" s="43">
        <v>-298892.27</v>
      </c>
      <c r="H134" s="43">
        <v>-298892.27</v>
      </c>
      <c r="I134" s="43">
        <v>0</v>
      </c>
      <c r="J134" s="43">
        <v>0</v>
      </c>
      <c r="K134" s="43">
        <v>0</v>
      </c>
      <c r="L134" s="43">
        <v>0</v>
      </c>
      <c r="O134" s="23"/>
      <c r="P134" s="23"/>
      <c r="Q134" s="23"/>
      <c r="R134" s="23"/>
      <c r="S134" s="23"/>
      <c r="T134" s="23"/>
      <c r="U134" s="23"/>
      <c r="V134" s="23"/>
    </row>
    <row r="135" spans="1:22" ht="12.75" customHeight="1">
      <c r="A135" s="23">
        <f t="shared" si="1"/>
        <v>125</v>
      </c>
      <c r="B135" s="37" t="s">
        <v>145</v>
      </c>
      <c r="C135" s="41">
        <v>21081500</v>
      </c>
      <c r="D135" s="43">
        <v>0</v>
      </c>
      <c r="E135" s="43">
        <v>118400</v>
      </c>
      <c r="F135" s="43">
        <v>0</v>
      </c>
      <c r="G135" s="43">
        <v>118400</v>
      </c>
      <c r="H135" s="43">
        <v>118400</v>
      </c>
      <c r="I135" s="43">
        <v>0</v>
      </c>
      <c r="J135" s="43">
        <v>0</v>
      </c>
      <c r="K135" s="43">
        <v>0</v>
      </c>
      <c r="L135" s="43">
        <v>0</v>
      </c>
      <c r="O135" s="23"/>
      <c r="P135" s="23"/>
      <c r="Q135" s="23"/>
      <c r="R135" s="23"/>
      <c r="S135" s="23"/>
      <c r="T135" s="23"/>
      <c r="U135" s="23"/>
      <c r="V135" s="23"/>
    </row>
    <row r="136" spans="1:22" ht="12.75" customHeight="1">
      <c r="A136" s="23">
        <f t="shared" si="1"/>
        <v>126</v>
      </c>
      <c r="B136" s="37" t="s">
        <v>146</v>
      </c>
      <c r="C136" s="41">
        <v>22000000</v>
      </c>
      <c r="D136" s="43">
        <v>27410000</v>
      </c>
      <c r="E136" s="43">
        <v>6498611.2699999996</v>
      </c>
      <c r="F136" s="43">
        <v>0</v>
      </c>
      <c r="G136" s="43">
        <v>6498611.2699999996</v>
      </c>
      <c r="H136" s="43">
        <v>6498611.2699999996</v>
      </c>
      <c r="I136" s="43">
        <v>0</v>
      </c>
      <c r="J136" s="43">
        <v>0</v>
      </c>
      <c r="K136" s="43">
        <v>0</v>
      </c>
      <c r="L136" s="43">
        <v>0</v>
      </c>
      <c r="O136" s="23"/>
      <c r="P136" s="23"/>
      <c r="Q136" s="23"/>
      <c r="R136" s="23"/>
      <c r="S136" s="23"/>
      <c r="T136" s="23"/>
      <c r="U136" s="23"/>
      <c r="V136" s="23"/>
    </row>
    <row r="137" spans="1:22" ht="12.75" customHeight="1">
      <c r="A137" s="23">
        <f t="shared" si="1"/>
        <v>127</v>
      </c>
      <c r="B137" s="37" t="s">
        <v>147</v>
      </c>
      <c r="C137" s="41">
        <v>22010000</v>
      </c>
      <c r="D137" s="43">
        <v>14210000</v>
      </c>
      <c r="E137" s="43">
        <v>2779254.27</v>
      </c>
      <c r="F137" s="43">
        <v>0</v>
      </c>
      <c r="G137" s="43">
        <v>2779254.27</v>
      </c>
      <c r="H137" s="43">
        <v>2779254.27</v>
      </c>
      <c r="I137" s="43">
        <v>0</v>
      </c>
      <c r="J137" s="43">
        <v>0</v>
      </c>
      <c r="K137" s="43">
        <v>0</v>
      </c>
      <c r="L137" s="43">
        <v>0</v>
      </c>
      <c r="O137" s="23"/>
      <c r="P137" s="23"/>
      <c r="Q137" s="23"/>
      <c r="R137" s="23"/>
      <c r="S137" s="23"/>
      <c r="T137" s="23"/>
      <c r="U137" s="23"/>
      <c r="V137" s="23"/>
    </row>
    <row r="138" spans="1:22" ht="12.75" customHeight="1">
      <c r="A138" s="23">
        <f t="shared" si="1"/>
        <v>128</v>
      </c>
      <c r="B138" s="37" t="s">
        <v>148</v>
      </c>
      <c r="C138" s="41">
        <v>22010200</v>
      </c>
      <c r="D138" s="43">
        <v>0</v>
      </c>
      <c r="E138" s="43">
        <v>0</v>
      </c>
      <c r="F138" s="43">
        <v>0</v>
      </c>
      <c r="G138" s="43">
        <v>0</v>
      </c>
      <c r="H138" s="43">
        <v>0</v>
      </c>
      <c r="I138" s="43">
        <v>0</v>
      </c>
      <c r="J138" s="43">
        <v>0</v>
      </c>
      <c r="K138" s="43">
        <v>0</v>
      </c>
      <c r="L138" s="43">
        <v>0</v>
      </c>
      <c r="O138" s="23"/>
      <c r="P138" s="23"/>
      <c r="Q138" s="23"/>
      <c r="R138" s="23"/>
      <c r="S138" s="23"/>
      <c r="T138" s="23"/>
      <c r="U138" s="23"/>
      <c r="V138" s="23"/>
    </row>
    <row r="139" spans="1:22" ht="12.75" customHeight="1">
      <c r="A139" s="23">
        <f t="shared" si="1"/>
        <v>129</v>
      </c>
      <c r="B139" s="37" t="s">
        <v>149</v>
      </c>
      <c r="C139" s="41">
        <v>22010300</v>
      </c>
      <c r="D139" s="43">
        <v>0</v>
      </c>
      <c r="E139" s="43">
        <v>0</v>
      </c>
      <c r="F139" s="43">
        <v>0</v>
      </c>
      <c r="G139" s="43">
        <v>0</v>
      </c>
      <c r="H139" s="43">
        <v>0</v>
      </c>
      <c r="I139" s="43">
        <v>0</v>
      </c>
      <c r="J139" s="43">
        <v>0</v>
      </c>
      <c r="K139" s="43">
        <v>0</v>
      </c>
      <c r="L139" s="43">
        <v>0</v>
      </c>
      <c r="O139" s="23"/>
      <c r="P139" s="23"/>
      <c r="Q139" s="23"/>
      <c r="R139" s="23"/>
      <c r="S139" s="23"/>
      <c r="T139" s="23"/>
      <c r="U139" s="23"/>
      <c r="V139" s="23"/>
    </row>
    <row r="140" spans="1:22" ht="12.75" customHeight="1">
      <c r="A140" s="23">
        <f t="shared" ref="A140:A203" si="2">A139+1</f>
        <v>130</v>
      </c>
      <c r="B140" s="37" t="s">
        <v>150</v>
      </c>
      <c r="C140" s="41">
        <v>22010500</v>
      </c>
      <c r="D140" s="43">
        <v>0</v>
      </c>
      <c r="E140" s="43">
        <v>0</v>
      </c>
      <c r="F140" s="43">
        <v>0</v>
      </c>
      <c r="G140" s="43">
        <v>0</v>
      </c>
      <c r="H140" s="43">
        <v>0</v>
      </c>
      <c r="I140" s="43">
        <v>0</v>
      </c>
      <c r="J140" s="43">
        <v>0</v>
      </c>
      <c r="K140" s="43">
        <v>0</v>
      </c>
      <c r="L140" s="43">
        <v>0</v>
      </c>
      <c r="O140" s="23"/>
      <c r="P140" s="23"/>
      <c r="Q140" s="23"/>
      <c r="R140" s="23"/>
      <c r="S140" s="23"/>
      <c r="T140" s="23"/>
      <c r="U140" s="23"/>
      <c r="V140" s="23"/>
    </row>
    <row r="141" spans="1:22" ht="12.75" customHeight="1">
      <c r="A141" s="23">
        <f t="shared" si="2"/>
        <v>131</v>
      </c>
      <c r="B141" s="37" t="s">
        <v>151</v>
      </c>
      <c r="C141" s="41">
        <v>22010600</v>
      </c>
      <c r="D141" s="43">
        <v>0</v>
      </c>
      <c r="E141" s="43">
        <v>0</v>
      </c>
      <c r="F141" s="43">
        <v>0</v>
      </c>
      <c r="G141" s="43">
        <v>0</v>
      </c>
      <c r="H141" s="43">
        <v>0</v>
      </c>
      <c r="I141" s="43">
        <v>0</v>
      </c>
      <c r="J141" s="43">
        <v>0</v>
      </c>
      <c r="K141" s="43">
        <v>0</v>
      </c>
      <c r="L141" s="43">
        <v>0</v>
      </c>
      <c r="O141" s="23"/>
      <c r="P141" s="23"/>
      <c r="Q141" s="23"/>
      <c r="R141" s="23"/>
      <c r="S141" s="23"/>
      <c r="T141" s="23"/>
      <c r="U141" s="23"/>
      <c r="V141" s="23"/>
    </row>
    <row r="142" spans="1:22" ht="12.75" customHeight="1">
      <c r="A142" s="23">
        <f t="shared" si="2"/>
        <v>132</v>
      </c>
      <c r="B142" s="37" t="s">
        <v>152</v>
      </c>
      <c r="C142" s="41">
        <v>22010700</v>
      </c>
      <c r="D142" s="43">
        <v>0</v>
      </c>
      <c r="E142" s="43">
        <v>0</v>
      </c>
      <c r="F142" s="43">
        <v>0</v>
      </c>
      <c r="G142" s="43">
        <v>0</v>
      </c>
      <c r="H142" s="43">
        <v>0</v>
      </c>
      <c r="I142" s="43">
        <v>0</v>
      </c>
      <c r="J142" s="43">
        <v>0</v>
      </c>
      <c r="K142" s="43">
        <v>0</v>
      </c>
      <c r="L142" s="43">
        <v>0</v>
      </c>
      <c r="O142" s="23"/>
      <c r="P142" s="23"/>
      <c r="Q142" s="23"/>
      <c r="R142" s="23"/>
      <c r="S142" s="23"/>
      <c r="T142" s="23"/>
      <c r="U142" s="23"/>
      <c r="V142" s="23"/>
    </row>
    <row r="143" spans="1:22" ht="12.75" customHeight="1">
      <c r="A143" s="23">
        <f t="shared" si="2"/>
        <v>133</v>
      </c>
      <c r="B143" s="37" t="s">
        <v>153</v>
      </c>
      <c r="C143" s="41">
        <v>22010900</v>
      </c>
      <c r="D143" s="43">
        <v>0</v>
      </c>
      <c r="E143" s="43">
        <v>0</v>
      </c>
      <c r="F143" s="43">
        <v>0</v>
      </c>
      <c r="G143" s="43">
        <v>0</v>
      </c>
      <c r="H143" s="43">
        <v>0</v>
      </c>
      <c r="I143" s="43">
        <v>0</v>
      </c>
      <c r="J143" s="43">
        <v>0</v>
      </c>
      <c r="K143" s="43">
        <v>0</v>
      </c>
      <c r="L143" s="43">
        <v>0</v>
      </c>
      <c r="O143" s="23"/>
      <c r="P143" s="23"/>
      <c r="Q143" s="23"/>
      <c r="R143" s="23"/>
      <c r="S143" s="23"/>
      <c r="T143" s="23"/>
      <c r="U143" s="23"/>
      <c r="V143" s="23"/>
    </row>
    <row r="144" spans="1:22" ht="12.75" customHeight="1">
      <c r="A144" s="23">
        <f t="shared" si="2"/>
        <v>134</v>
      </c>
      <c r="B144" s="37" t="s">
        <v>154</v>
      </c>
      <c r="C144" s="41">
        <v>22011000</v>
      </c>
      <c r="D144" s="43">
        <v>0</v>
      </c>
      <c r="E144" s="43">
        <v>0</v>
      </c>
      <c r="F144" s="43">
        <v>0</v>
      </c>
      <c r="G144" s="43">
        <v>0</v>
      </c>
      <c r="H144" s="43">
        <v>0</v>
      </c>
      <c r="I144" s="43">
        <v>0</v>
      </c>
      <c r="J144" s="43">
        <v>0</v>
      </c>
      <c r="K144" s="43">
        <v>0</v>
      </c>
      <c r="L144" s="43">
        <v>0</v>
      </c>
      <c r="O144" s="23"/>
      <c r="P144" s="23"/>
      <c r="Q144" s="23"/>
      <c r="R144" s="23"/>
      <c r="S144" s="23"/>
      <c r="T144" s="23"/>
      <c r="U144" s="23"/>
      <c r="V144" s="23"/>
    </row>
    <row r="145" spans="1:22" ht="12.75" customHeight="1">
      <c r="A145" s="23">
        <f t="shared" si="2"/>
        <v>135</v>
      </c>
      <c r="B145" s="37" t="s">
        <v>155</v>
      </c>
      <c r="C145" s="41">
        <v>22011100</v>
      </c>
      <c r="D145" s="43">
        <v>0</v>
      </c>
      <c r="E145" s="43">
        <v>0</v>
      </c>
      <c r="F145" s="43">
        <v>0</v>
      </c>
      <c r="G145" s="43">
        <v>0</v>
      </c>
      <c r="H145" s="43">
        <v>0</v>
      </c>
      <c r="I145" s="43">
        <v>0</v>
      </c>
      <c r="J145" s="43">
        <v>0</v>
      </c>
      <c r="K145" s="43">
        <v>0</v>
      </c>
      <c r="L145" s="43">
        <v>0</v>
      </c>
      <c r="O145" s="23"/>
      <c r="P145" s="23"/>
      <c r="Q145" s="23"/>
      <c r="R145" s="23"/>
      <c r="S145" s="23"/>
      <c r="T145" s="23"/>
      <c r="U145" s="23"/>
      <c r="V145" s="23"/>
    </row>
    <row r="146" spans="1:22" ht="12.75" customHeight="1">
      <c r="A146" s="23">
        <f t="shared" si="2"/>
        <v>136</v>
      </c>
      <c r="B146" s="37" t="s">
        <v>156</v>
      </c>
      <c r="C146" s="41">
        <v>22011800</v>
      </c>
      <c r="D146" s="43">
        <v>0</v>
      </c>
      <c r="E146" s="43">
        <v>0</v>
      </c>
      <c r="F146" s="43">
        <v>0</v>
      </c>
      <c r="G146" s="43">
        <v>0</v>
      </c>
      <c r="H146" s="43">
        <v>0</v>
      </c>
      <c r="I146" s="43">
        <v>0</v>
      </c>
      <c r="J146" s="43">
        <v>0</v>
      </c>
      <c r="K146" s="43">
        <v>0</v>
      </c>
      <c r="L146" s="43">
        <v>0</v>
      </c>
      <c r="O146" s="23"/>
      <c r="P146" s="23"/>
      <c r="Q146" s="23"/>
      <c r="R146" s="23"/>
      <c r="S146" s="23"/>
      <c r="T146" s="23"/>
      <c r="U146" s="23"/>
      <c r="V146" s="23"/>
    </row>
    <row r="147" spans="1:22" ht="12.75" customHeight="1">
      <c r="A147" s="23">
        <f t="shared" si="2"/>
        <v>137</v>
      </c>
      <c r="B147" s="37" t="s">
        <v>157</v>
      </c>
      <c r="C147" s="41">
        <v>22012500</v>
      </c>
      <c r="D147" s="43">
        <v>12500000</v>
      </c>
      <c r="E147" s="43">
        <v>2725046.15</v>
      </c>
      <c r="F147" s="43">
        <v>0</v>
      </c>
      <c r="G147" s="43">
        <v>2725046.15</v>
      </c>
      <c r="H147" s="43">
        <v>2725046.15</v>
      </c>
      <c r="I147" s="43">
        <v>0</v>
      </c>
      <c r="J147" s="43">
        <v>0</v>
      </c>
      <c r="K147" s="43">
        <v>0</v>
      </c>
      <c r="L147" s="43">
        <v>0</v>
      </c>
      <c r="O147" s="23"/>
      <c r="P147" s="23"/>
      <c r="Q147" s="23"/>
      <c r="R147" s="23"/>
      <c r="S147" s="23"/>
      <c r="T147" s="23"/>
      <c r="U147" s="23"/>
      <c r="V147" s="23"/>
    </row>
    <row r="148" spans="1:22" ht="12.75" customHeight="1">
      <c r="A148" s="23">
        <f t="shared" si="2"/>
        <v>138</v>
      </c>
      <c r="B148" s="37" t="s">
        <v>158</v>
      </c>
      <c r="C148" s="41">
        <v>22012600</v>
      </c>
      <c r="D148" s="43">
        <v>1710000</v>
      </c>
      <c r="E148" s="43">
        <v>54208.12</v>
      </c>
      <c r="F148" s="43">
        <v>0</v>
      </c>
      <c r="G148" s="43">
        <v>54208.12</v>
      </c>
      <c r="H148" s="43">
        <v>54208.12</v>
      </c>
      <c r="I148" s="43">
        <v>0</v>
      </c>
      <c r="J148" s="43">
        <v>0</v>
      </c>
      <c r="K148" s="43">
        <v>0</v>
      </c>
      <c r="L148" s="43">
        <v>0</v>
      </c>
      <c r="O148" s="23"/>
      <c r="P148" s="23"/>
      <c r="Q148" s="23"/>
      <c r="R148" s="23"/>
      <c r="S148" s="23"/>
      <c r="T148" s="23"/>
      <c r="U148" s="23"/>
      <c r="V148" s="23"/>
    </row>
    <row r="149" spans="1:22" ht="12.75" customHeight="1">
      <c r="A149" s="23">
        <f t="shared" si="2"/>
        <v>139</v>
      </c>
      <c r="B149" s="37" t="s">
        <v>159</v>
      </c>
      <c r="C149" s="41">
        <v>22012900</v>
      </c>
      <c r="D149" s="43">
        <v>0</v>
      </c>
      <c r="E149" s="43">
        <v>0</v>
      </c>
      <c r="F149" s="43">
        <v>0</v>
      </c>
      <c r="G149" s="43">
        <v>0</v>
      </c>
      <c r="H149" s="43">
        <v>0</v>
      </c>
      <c r="I149" s="43">
        <v>0</v>
      </c>
      <c r="J149" s="43">
        <v>0</v>
      </c>
      <c r="K149" s="43">
        <v>0</v>
      </c>
      <c r="L149" s="43">
        <v>0</v>
      </c>
      <c r="O149" s="23"/>
      <c r="P149" s="23"/>
      <c r="Q149" s="23"/>
      <c r="R149" s="23"/>
      <c r="S149" s="23"/>
      <c r="T149" s="23"/>
      <c r="U149" s="23"/>
      <c r="V149" s="23"/>
    </row>
    <row r="150" spans="1:22" ht="12.75" customHeight="1">
      <c r="A150" s="23">
        <f t="shared" si="2"/>
        <v>140</v>
      </c>
      <c r="B150" s="37" t="s">
        <v>160</v>
      </c>
      <c r="C150" s="41">
        <v>22020000</v>
      </c>
      <c r="D150" s="43">
        <v>0</v>
      </c>
      <c r="E150" s="43">
        <v>0</v>
      </c>
      <c r="F150" s="43">
        <v>0</v>
      </c>
      <c r="G150" s="43">
        <v>0</v>
      </c>
      <c r="H150" s="43">
        <v>0</v>
      </c>
      <c r="I150" s="43">
        <v>0</v>
      </c>
      <c r="J150" s="43">
        <v>0</v>
      </c>
      <c r="K150" s="43">
        <v>0</v>
      </c>
      <c r="L150" s="43">
        <v>0</v>
      </c>
      <c r="O150" s="23"/>
      <c r="P150" s="23"/>
      <c r="Q150" s="23"/>
      <c r="R150" s="23"/>
      <c r="S150" s="23"/>
      <c r="T150" s="23"/>
      <c r="U150" s="23"/>
      <c r="V150" s="23"/>
    </row>
    <row r="151" spans="1:22" ht="12.75" customHeight="1">
      <c r="A151" s="23">
        <f t="shared" si="2"/>
        <v>141</v>
      </c>
      <c r="B151" s="37" t="s">
        <v>161</v>
      </c>
      <c r="C151" s="41">
        <v>22080000</v>
      </c>
      <c r="D151" s="43">
        <v>7400000</v>
      </c>
      <c r="E151" s="43">
        <v>2501771.87</v>
      </c>
      <c r="F151" s="43">
        <v>0</v>
      </c>
      <c r="G151" s="43">
        <v>2501771.87</v>
      </c>
      <c r="H151" s="43">
        <v>2501771.87</v>
      </c>
      <c r="I151" s="43">
        <v>0</v>
      </c>
      <c r="J151" s="43">
        <v>0</v>
      </c>
      <c r="K151" s="43">
        <v>0</v>
      </c>
      <c r="L151" s="43">
        <v>0</v>
      </c>
      <c r="O151" s="23"/>
      <c r="P151" s="23"/>
      <c r="Q151" s="23"/>
      <c r="R151" s="23"/>
      <c r="S151" s="23"/>
      <c r="T151" s="23"/>
      <c r="U151" s="23"/>
      <c r="V151" s="23"/>
    </row>
    <row r="152" spans="1:22" ht="12.75" customHeight="1">
      <c r="A152" s="23">
        <f t="shared" si="2"/>
        <v>142</v>
      </c>
      <c r="B152" s="37" t="s">
        <v>162</v>
      </c>
      <c r="C152" s="41">
        <v>22080400</v>
      </c>
      <c r="D152" s="43">
        <v>7400000</v>
      </c>
      <c r="E152" s="43">
        <v>2501771.87</v>
      </c>
      <c r="F152" s="43">
        <v>0</v>
      </c>
      <c r="G152" s="43">
        <v>2501771.87</v>
      </c>
      <c r="H152" s="43">
        <v>2501771.87</v>
      </c>
      <c r="I152" s="43">
        <v>0</v>
      </c>
      <c r="J152" s="43">
        <v>0</v>
      </c>
      <c r="K152" s="43">
        <v>0</v>
      </c>
      <c r="L152" s="43">
        <v>0</v>
      </c>
      <c r="O152" s="23"/>
      <c r="P152" s="23"/>
      <c r="Q152" s="23"/>
      <c r="R152" s="23"/>
      <c r="S152" s="23"/>
      <c r="T152" s="23"/>
      <c r="U152" s="23"/>
      <c r="V152" s="23"/>
    </row>
    <row r="153" spans="1:22" ht="12.75" customHeight="1">
      <c r="A153" s="23">
        <f t="shared" si="2"/>
        <v>143</v>
      </c>
      <c r="B153" s="37" t="s">
        <v>163</v>
      </c>
      <c r="C153" s="41">
        <v>22080500</v>
      </c>
      <c r="D153" s="43">
        <v>0</v>
      </c>
      <c r="E153" s="43">
        <v>0</v>
      </c>
      <c r="F153" s="43">
        <v>0</v>
      </c>
      <c r="G153" s="43">
        <v>0</v>
      </c>
      <c r="H153" s="43">
        <v>0</v>
      </c>
      <c r="I153" s="43">
        <v>0</v>
      </c>
      <c r="J153" s="43">
        <v>0</v>
      </c>
      <c r="K153" s="43">
        <v>0</v>
      </c>
      <c r="L153" s="43">
        <v>0</v>
      </c>
      <c r="O153" s="23"/>
      <c r="P153" s="23"/>
      <c r="Q153" s="23"/>
      <c r="R153" s="23"/>
      <c r="S153" s="23"/>
      <c r="T153" s="23"/>
      <c r="U153" s="23"/>
      <c r="V153" s="23"/>
    </row>
    <row r="154" spans="1:22" ht="12.75" customHeight="1">
      <c r="A154" s="23">
        <f t="shared" si="2"/>
        <v>144</v>
      </c>
      <c r="B154" s="37" t="s">
        <v>164</v>
      </c>
      <c r="C154" s="41">
        <v>22090000</v>
      </c>
      <c r="D154" s="43">
        <v>5800000</v>
      </c>
      <c r="E154" s="43">
        <v>1217585.1299999999</v>
      </c>
      <c r="F154" s="43">
        <v>0</v>
      </c>
      <c r="G154" s="43">
        <v>1217585.1299999999</v>
      </c>
      <c r="H154" s="43">
        <v>1217585.1299999999</v>
      </c>
      <c r="I154" s="43">
        <v>0</v>
      </c>
      <c r="J154" s="43">
        <v>0</v>
      </c>
      <c r="K154" s="43">
        <v>0</v>
      </c>
      <c r="L154" s="43">
        <v>0</v>
      </c>
      <c r="O154" s="23"/>
      <c r="P154" s="23"/>
      <c r="Q154" s="23"/>
      <c r="R154" s="23"/>
      <c r="S154" s="23"/>
      <c r="T154" s="23"/>
      <c r="U154" s="23"/>
      <c r="V154" s="23"/>
    </row>
    <row r="155" spans="1:22" ht="12.75" customHeight="1">
      <c r="A155" s="23">
        <f t="shared" si="2"/>
        <v>145</v>
      </c>
      <c r="B155" s="37" t="s">
        <v>165</v>
      </c>
      <c r="C155" s="41">
        <v>22090100</v>
      </c>
      <c r="D155" s="43">
        <v>280000</v>
      </c>
      <c r="E155" s="43">
        <v>61809.89</v>
      </c>
      <c r="F155" s="43">
        <v>0</v>
      </c>
      <c r="G155" s="43">
        <v>61809.89</v>
      </c>
      <c r="H155" s="43">
        <v>61809.89</v>
      </c>
      <c r="I155" s="43">
        <v>0</v>
      </c>
      <c r="J155" s="43">
        <v>0</v>
      </c>
      <c r="K155" s="43">
        <v>0</v>
      </c>
      <c r="L155" s="43">
        <v>0</v>
      </c>
      <c r="O155" s="23"/>
      <c r="P155" s="23"/>
      <c r="Q155" s="23"/>
      <c r="R155" s="23"/>
      <c r="S155" s="23"/>
      <c r="T155" s="23"/>
      <c r="U155" s="23"/>
      <c r="V155" s="23"/>
    </row>
    <row r="156" spans="1:22" ht="12.75" customHeight="1">
      <c r="A156" s="23">
        <f t="shared" si="2"/>
        <v>146</v>
      </c>
      <c r="B156" s="37" t="s">
        <v>166</v>
      </c>
      <c r="C156" s="41">
        <v>22090200</v>
      </c>
      <c r="D156" s="43">
        <v>225000</v>
      </c>
      <c r="E156" s="43">
        <v>29585.27</v>
      </c>
      <c r="F156" s="43">
        <v>0</v>
      </c>
      <c r="G156" s="43">
        <v>29585.27</v>
      </c>
      <c r="H156" s="43">
        <v>29585.27</v>
      </c>
      <c r="I156" s="43">
        <v>0</v>
      </c>
      <c r="J156" s="43">
        <v>0</v>
      </c>
      <c r="K156" s="43">
        <v>0</v>
      </c>
      <c r="L156" s="43">
        <v>0</v>
      </c>
      <c r="O156" s="23"/>
      <c r="P156" s="23"/>
      <c r="Q156" s="23"/>
      <c r="R156" s="23"/>
      <c r="S156" s="23"/>
      <c r="T156" s="23"/>
      <c r="U156" s="23"/>
      <c r="V156" s="23"/>
    </row>
    <row r="157" spans="1:22" ht="12.75" customHeight="1">
      <c r="A157" s="23">
        <f t="shared" si="2"/>
        <v>147</v>
      </c>
      <c r="B157" s="37" t="s">
        <v>167</v>
      </c>
      <c r="C157" s="41">
        <v>22090300</v>
      </c>
      <c r="D157" s="43">
        <v>0</v>
      </c>
      <c r="E157" s="43">
        <v>0</v>
      </c>
      <c r="F157" s="43">
        <v>0</v>
      </c>
      <c r="G157" s="43">
        <v>0</v>
      </c>
      <c r="H157" s="43">
        <v>0</v>
      </c>
      <c r="I157" s="43">
        <v>0</v>
      </c>
      <c r="J157" s="43">
        <v>0</v>
      </c>
      <c r="K157" s="43">
        <v>0</v>
      </c>
      <c r="L157" s="43">
        <v>0</v>
      </c>
      <c r="O157" s="23"/>
      <c r="P157" s="23"/>
      <c r="Q157" s="23"/>
      <c r="R157" s="23"/>
      <c r="S157" s="23"/>
      <c r="T157" s="23"/>
      <c r="U157" s="23"/>
      <c r="V157" s="23"/>
    </row>
    <row r="158" spans="1:22" ht="12.75" customHeight="1">
      <c r="A158" s="23">
        <f t="shared" si="2"/>
        <v>148</v>
      </c>
      <c r="B158" s="37" t="s">
        <v>168</v>
      </c>
      <c r="C158" s="41">
        <v>22090400</v>
      </c>
      <c r="D158" s="43">
        <v>5295000</v>
      </c>
      <c r="E158" s="43">
        <v>1126189.97</v>
      </c>
      <c r="F158" s="43">
        <v>0</v>
      </c>
      <c r="G158" s="43">
        <v>1126189.97</v>
      </c>
      <c r="H158" s="43">
        <v>1126189.97</v>
      </c>
      <c r="I158" s="43">
        <v>0</v>
      </c>
      <c r="J158" s="43">
        <v>0</v>
      </c>
      <c r="K158" s="43">
        <v>0</v>
      </c>
      <c r="L158" s="43">
        <v>0</v>
      </c>
      <c r="O158" s="23"/>
      <c r="P158" s="23"/>
      <c r="Q158" s="23"/>
      <c r="R158" s="23"/>
      <c r="S158" s="23"/>
      <c r="T158" s="23"/>
      <c r="U158" s="23"/>
      <c r="V158" s="23"/>
    </row>
    <row r="159" spans="1:22" ht="12.75" customHeight="1">
      <c r="A159" s="23">
        <f t="shared" si="2"/>
        <v>149</v>
      </c>
      <c r="B159" s="37" t="s">
        <v>169</v>
      </c>
      <c r="C159" s="41">
        <v>22090500</v>
      </c>
      <c r="D159" s="43">
        <v>0</v>
      </c>
      <c r="E159" s="43">
        <v>0</v>
      </c>
      <c r="F159" s="43">
        <v>0</v>
      </c>
      <c r="G159" s="43">
        <v>0</v>
      </c>
      <c r="H159" s="43">
        <v>0</v>
      </c>
      <c r="I159" s="43">
        <v>0</v>
      </c>
      <c r="J159" s="43">
        <v>0</v>
      </c>
      <c r="K159" s="43">
        <v>0</v>
      </c>
      <c r="L159" s="43">
        <v>0</v>
      </c>
      <c r="O159" s="23"/>
      <c r="P159" s="23"/>
      <c r="Q159" s="23"/>
      <c r="R159" s="23"/>
      <c r="S159" s="23"/>
      <c r="T159" s="23"/>
      <c r="U159" s="23"/>
      <c r="V159" s="23"/>
    </row>
    <row r="160" spans="1:22" ht="12.75" customHeight="1">
      <c r="A160" s="23">
        <f t="shared" si="2"/>
        <v>150</v>
      </c>
      <c r="B160" s="37" t="s">
        <v>170</v>
      </c>
      <c r="C160" s="41">
        <v>22130000</v>
      </c>
      <c r="D160" s="43">
        <v>0</v>
      </c>
      <c r="E160" s="43">
        <v>0</v>
      </c>
      <c r="F160" s="43">
        <v>0</v>
      </c>
      <c r="G160" s="43">
        <v>0</v>
      </c>
      <c r="H160" s="43">
        <v>0</v>
      </c>
      <c r="I160" s="43">
        <v>0</v>
      </c>
      <c r="J160" s="43">
        <v>0</v>
      </c>
      <c r="K160" s="43">
        <v>0</v>
      </c>
      <c r="L160" s="43">
        <v>0</v>
      </c>
      <c r="O160" s="23"/>
      <c r="P160" s="23"/>
      <c r="Q160" s="23"/>
      <c r="R160" s="23"/>
      <c r="S160" s="23"/>
      <c r="T160" s="23"/>
      <c r="U160" s="23"/>
      <c r="V160" s="23"/>
    </row>
    <row r="161" spans="1:22" ht="12.75" customHeight="1">
      <c r="A161" s="23">
        <f t="shared" si="2"/>
        <v>151</v>
      </c>
      <c r="B161" s="37" t="s">
        <v>171</v>
      </c>
      <c r="C161" s="41">
        <v>24000000</v>
      </c>
      <c r="D161" s="43">
        <v>3430000</v>
      </c>
      <c r="E161" s="43">
        <v>1115976.31</v>
      </c>
      <c r="F161" s="43">
        <v>0</v>
      </c>
      <c r="G161" s="43">
        <v>1115976.31</v>
      </c>
      <c r="H161" s="43">
        <v>1115976.31</v>
      </c>
      <c r="I161" s="43">
        <v>0</v>
      </c>
      <c r="J161" s="43">
        <v>0</v>
      </c>
      <c r="K161" s="43">
        <v>0</v>
      </c>
      <c r="L161" s="43">
        <v>0</v>
      </c>
      <c r="O161" s="23"/>
      <c r="P161" s="23"/>
      <c r="Q161" s="23"/>
      <c r="R161" s="23"/>
      <c r="S161" s="23"/>
      <c r="T161" s="23"/>
      <c r="U161" s="23"/>
      <c r="V161" s="23"/>
    </row>
    <row r="162" spans="1:22" ht="12.75" customHeight="1">
      <c r="A162" s="23">
        <f t="shared" si="2"/>
        <v>152</v>
      </c>
      <c r="B162" s="37" t="s">
        <v>172</v>
      </c>
      <c r="C162" s="41">
        <v>24030000</v>
      </c>
      <c r="D162" s="43">
        <v>0</v>
      </c>
      <c r="E162" s="43">
        <v>0</v>
      </c>
      <c r="F162" s="43">
        <v>0</v>
      </c>
      <c r="G162" s="43">
        <v>0</v>
      </c>
      <c r="H162" s="43">
        <v>0</v>
      </c>
      <c r="I162" s="43">
        <v>0</v>
      </c>
      <c r="J162" s="43">
        <v>0</v>
      </c>
      <c r="K162" s="43">
        <v>0</v>
      </c>
      <c r="L162" s="43">
        <v>0</v>
      </c>
      <c r="O162" s="23"/>
      <c r="P162" s="23"/>
      <c r="Q162" s="23"/>
      <c r="R162" s="23"/>
      <c r="S162" s="23"/>
      <c r="T162" s="23"/>
      <c r="U162" s="23"/>
      <c r="V162" s="23"/>
    </row>
    <row r="163" spans="1:22" ht="12.75" customHeight="1">
      <c r="A163" s="23">
        <f t="shared" si="2"/>
        <v>153</v>
      </c>
      <c r="B163" s="37" t="s">
        <v>142</v>
      </c>
      <c r="C163" s="41">
        <v>24060000</v>
      </c>
      <c r="D163" s="43">
        <v>3430000</v>
      </c>
      <c r="E163" s="43">
        <v>1115976.31</v>
      </c>
      <c r="F163" s="43">
        <v>0</v>
      </c>
      <c r="G163" s="43">
        <v>1115976.31</v>
      </c>
      <c r="H163" s="43">
        <v>1115976.31</v>
      </c>
      <c r="I163" s="43">
        <v>0</v>
      </c>
      <c r="J163" s="43">
        <v>0</v>
      </c>
      <c r="K163" s="43">
        <v>0</v>
      </c>
      <c r="L163" s="43">
        <v>0</v>
      </c>
      <c r="O163" s="23"/>
      <c r="P163" s="23"/>
      <c r="Q163" s="23"/>
      <c r="R163" s="23"/>
      <c r="S163" s="23"/>
      <c r="T163" s="23"/>
      <c r="U163" s="23"/>
      <c r="V163" s="23"/>
    </row>
    <row r="164" spans="1:22" ht="12.75" customHeight="1">
      <c r="A164" s="23">
        <f t="shared" si="2"/>
        <v>154</v>
      </c>
      <c r="B164" s="37" t="s">
        <v>142</v>
      </c>
      <c r="C164" s="41">
        <v>24060300</v>
      </c>
      <c r="D164" s="43">
        <v>3430000</v>
      </c>
      <c r="E164" s="43">
        <v>1103514.46</v>
      </c>
      <c r="F164" s="43">
        <v>0</v>
      </c>
      <c r="G164" s="43">
        <v>1103514.46</v>
      </c>
      <c r="H164" s="43">
        <v>1103514.46</v>
      </c>
      <c r="I164" s="43">
        <v>0</v>
      </c>
      <c r="J164" s="43">
        <v>0</v>
      </c>
      <c r="K164" s="43">
        <v>0</v>
      </c>
      <c r="L164" s="43">
        <v>0</v>
      </c>
      <c r="O164" s="23"/>
      <c r="P164" s="23"/>
      <c r="Q164" s="23"/>
      <c r="R164" s="23"/>
      <c r="S164" s="23"/>
      <c r="T164" s="23"/>
      <c r="U164" s="23"/>
      <c r="V164" s="23"/>
    </row>
    <row r="165" spans="1:22" ht="12.75" customHeight="1">
      <c r="A165" s="23">
        <f t="shared" si="2"/>
        <v>155</v>
      </c>
      <c r="B165" s="37" t="s">
        <v>173</v>
      </c>
      <c r="C165" s="41">
        <v>24060600</v>
      </c>
      <c r="D165" s="43">
        <v>0</v>
      </c>
      <c r="E165" s="43">
        <v>32</v>
      </c>
      <c r="F165" s="43">
        <v>0</v>
      </c>
      <c r="G165" s="43">
        <v>32</v>
      </c>
      <c r="H165" s="43">
        <v>32</v>
      </c>
      <c r="I165" s="43">
        <v>0</v>
      </c>
      <c r="J165" s="43">
        <v>0</v>
      </c>
      <c r="K165" s="43">
        <v>0</v>
      </c>
      <c r="L165" s="43">
        <v>0</v>
      </c>
      <c r="O165" s="23"/>
      <c r="P165" s="23"/>
      <c r="Q165" s="23"/>
      <c r="R165" s="23"/>
      <c r="S165" s="23"/>
      <c r="T165" s="23"/>
      <c r="U165" s="23"/>
      <c r="V165" s="23"/>
    </row>
    <row r="166" spans="1:22" ht="12.75" customHeight="1">
      <c r="A166" s="23">
        <f t="shared" si="2"/>
        <v>156</v>
      </c>
      <c r="B166" s="37" t="s">
        <v>174</v>
      </c>
      <c r="C166" s="41">
        <v>24060700</v>
      </c>
      <c r="D166" s="43">
        <v>0</v>
      </c>
      <c r="E166" s="43">
        <v>0</v>
      </c>
      <c r="F166" s="43">
        <v>0</v>
      </c>
      <c r="G166" s="43">
        <v>0</v>
      </c>
      <c r="H166" s="43">
        <v>0</v>
      </c>
      <c r="I166" s="43">
        <v>0</v>
      </c>
      <c r="J166" s="43">
        <v>0</v>
      </c>
      <c r="K166" s="43">
        <v>0</v>
      </c>
      <c r="L166" s="43">
        <v>0</v>
      </c>
      <c r="O166" s="23"/>
      <c r="P166" s="23"/>
      <c r="Q166" s="23"/>
      <c r="R166" s="23"/>
      <c r="S166" s="23"/>
      <c r="T166" s="23"/>
      <c r="U166" s="23"/>
      <c r="V166" s="23"/>
    </row>
    <row r="167" spans="1:22" ht="12.75" customHeight="1">
      <c r="A167" s="23">
        <f t="shared" si="2"/>
        <v>157</v>
      </c>
      <c r="B167" s="37" t="s">
        <v>175</v>
      </c>
      <c r="C167" s="41">
        <v>24061900</v>
      </c>
      <c r="D167" s="43">
        <v>0</v>
      </c>
      <c r="E167" s="43">
        <v>0</v>
      </c>
      <c r="F167" s="43">
        <v>0</v>
      </c>
      <c r="G167" s="43">
        <v>0</v>
      </c>
      <c r="H167" s="43">
        <v>0</v>
      </c>
      <c r="I167" s="43">
        <v>0</v>
      </c>
      <c r="J167" s="43">
        <v>0</v>
      </c>
      <c r="K167" s="43">
        <v>0</v>
      </c>
      <c r="L167" s="43">
        <v>0</v>
      </c>
      <c r="O167" s="23"/>
      <c r="P167" s="23"/>
      <c r="Q167" s="23"/>
      <c r="R167" s="23"/>
      <c r="S167" s="23"/>
      <c r="T167" s="23"/>
      <c r="U167" s="23"/>
      <c r="V167" s="23"/>
    </row>
    <row r="168" spans="1:22" ht="12.75" customHeight="1">
      <c r="A168" s="23">
        <f t="shared" si="2"/>
        <v>158</v>
      </c>
      <c r="B168" s="37" t="s">
        <v>176</v>
      </c>
      <c r="C168" s="41">
        <v>24062000</v>
      </c>
      <c r="D168" s="43">
        <v>0</v>
      </c>
      <c r="E168" s="43">
        <v>0</v>
      </c>
      <c r="F168" s="43">
        <v>0</v>
      </c>
      <c r="G168" s="43">
        <v>0</v>
      </c>
      <c r="H168" s="43">
        <v>0</v>
      </c>
      <c r="I168" s="43">
        <v>0</v>
      </c>
      <c r="J168" s="43">
        <v>0</v>
      </c>
      <c r="K168" s="43">
        <v>0</v>
      </c>
      <c r="L168" s="43">
        <v>0</v>
      </c>
      <c r="O168" s="23"/>
      <c r="P168" s="23"/>
      <c r="Q168" s="23"/>
      <c r="R168" s="23"/>
      <c r="S168" s="23"/>
      <c r="T168" s="23"/>
      <c r="U168" s="23"/>
      <c r="V168" s="23"/>
    </row>
    <row r="169" spans="1:22" ht="12.75" customHeight="1">
      <c r="A169" s="23">
        <f t="shared" si="2"/>
        <v>159</v>
      </c>
      <c r="B169" s="37" t="s">
        <v>177</v>
      </c>
      <c r="C169" s="41">
        <v>24062200</v>
      </c>
      <c r="D169" s="43">
        <v>0</v>
      </c>
      <c r="E169" s="43">
        <v>12429.85</v>
      </c>
      <c r="F169" s="43">
        <v>0</v>
      </c>
      <c r="G169" s="43">
        <v>12429.85</v>
      </c>
      <c r="H169" s="43">
        <v>12429.85</v>
      </c>
      <c r="I169" s="43">
        <v>0</v>
      </c>
      <c r="J169" s="43">
        <v>0</v>
      </c>
      <c r="K169" s="43">
        <v>0</v>
      </c>
      <c r="L169" s="43">
        <v>0</v>
      </c>
      <c r="O169" s="23"/>
      <c r="P169" s="23"/>
      <c r="Q169" s="23"/>
      <c r="R169" s="23"/>
      <c r="S169" s="23"/>
      <c r="T169" s="23"/>
      <c r="U169" s="23"/>
      <c r="V169" s="23"/>
    </row>
    <row r="170" spans="1:22" ht="12.75" customHeight="1">
      <c r="A170" s="23">
        <f t="shared" si="2"/>
        <v>160</v>
      </c>
      <c r="B170" s="37" t="s">
        <v>178</v>
      </c>
      <c r="C170" s="41">
        <v>24110000</v>
      </c>
      <c r="D170" s="43">
        <v>0</v>
      </c>
      <c r="E170" s="43">
        <v>0</v>
      </c>
      <c r="F170" s="43">
        <v>0</v>
      </c>
      <c r="G170" s="43">
        <v>0</v>
      </c>
      <c r="H170" s="43">
        <v>0</v>
      </c>
      <c r="I170" s="43">
        <v>0</v>
      </c>
      <c r="J170" s="43">
        <v>0</v>
      </c>
      <c r="K170" s="43">
        <v>0</v>
      </c>
      <c r="L170" s="43">
        <v>0</v>
      </c>
      <c r="O170" s="23"/>
      <c r="P170" s="23"/>
      <c r="Q170" s="23"/>
      <c r="R170" s="23"/>
      <c r="S170" s="23"/>
      <c r="T170" s="23"/>
      <c r="U170" s="23"/>
      <c r="V170" s="23"/>
    </row>
    <row r="171" spans="1:22" ht="12.75" customHeight="1">
      <c r="A171" s="23">
        <f t="shared" si="2"/>
        <v>161</v>
      </c>
      <c r="B171" s="37" t="s">
        <v>179</v>
      </c>
      <c r="C171" s="41">
        <v>24110600</v>
      </c>
      <c r="D171" s="43">
        <v>0</v>
      </c>
      <c r="E171" s="43">
        <v>0</v>
      </c>
      <c r="F171" s="43">
        <v>0</v>
      </c>
      <c r="G171" s="43">
        <v>0</v>
      </c>
      <c r="H171" s="43">
        <v>0</v>
      </c>
      <c r="I171" s="43">
        <v>0</v>
      </c>
      <c r="J171" s="43">
        <v>0</v>
      </c>
      <c r="K171" s="43">
        <v>0</v>
      </c>
      <c r="L171" s="43">
        <v>0</v>
      </c>
      <c r="O171" s="23"/>
      <c r="P171" s="23"/>
      <c r="Q171" s="23"/>
      <c r="R171" s="23"/>
      <c r="S171" s="23"/>
      <c r="T171" s="23"/>
      <c r="U171" s="23"/>
      <c r="V171" s="23"/>
    </row>
    <row r="172" spans="1:22" ht="12.75" customHeight="1">
      <c r="A172" s="23">
        <f t="shared" si="2"/>
        <v>162</v>
      </c>
      <c r="B172" s="37" t="s">
        <v>180</v>
      </c>
      <c r="C172" s="41">
        <v>24160000</v>
      </c>
      <c r="D172" s="43">
        <v>0</v>
      </c>
      <c r="E172" s="43">
        <v>0</v>
      </c>
      <c r="F172" s="43">
        <v>0</v>
      </c>
      <c r="G172" s="43">
        <v>0</v>
      </c>
      <c r="H172" s="43">
        <v>0</v>
      </c>
      <c r="I172" s="43">
        <v>0</v>
      </c>
      <c r="J172" s="43">
        <v>0</v>
      </c>
      <c r="K172" s="43">
        <v>0</v>
      </c>
      <c r="L172" s="43">
        <v>0</v>
      </c>
      <c r="O172" s="23"/>
      <c r="P172" s="23"/>
      <c r="Q172" s="23"/>
      <c r="R172" s="23"/>
      <c r="S172" s="23"/>
      <c r="T172" s="23"/>
      <c r="U172" s="23"/>
      <c r="V172" s="23"/>
    </row>
    <row r="173" spans="1:22" ht="12.75" customHeight="1">
      <c r="A173" s="23">
        <f t="shared" si="2"/>
        <v>163</v>
      </c>
      <c r="B173" s="37" t="s">
        <v>181</v>
      </c>
      <c r="C173" s="41">
        <v>24160100</v>
      </c>
      <c r="D173" s="43">
        <v>0</v>
      </c>
      <c r="E173" s="43">
        <v>0</v>
      </c>
      <c r="F173" s="43">
        <v>0</v>
      </c>
      <c r="G173" s="43">
        <v>0</v>
      </c>
      <c r="H173" s="43">
        <v>0</v>
      </c>
      <c r="I173" s="43">
        <v>0</v>
      </c>
      <c r="J173" s="43">
        <v>0</v>
      </c>
      <c r="K173" s="43">
        <v>0</v>
      </c>
      <c r="L173" s="43">
        <v>0</v>
      </c>
      <c r="O173" s="23"/>
      <c r="P173" s="23"/>
      <c r="Q173" s="23"/>
      <c r="R173" s="23"/>
      <c r="S173" s="23"/>
      <c r="T173" s="23"/>
      <c r="U173" s="23"/>
      <c r="V173" s="23"/>
    </row>
    <row r="174" spans="1:22" ht="12.75" customHeight="1">
      <c r="A174" s="23">
        <f t="shared" si="2"/>
        <v>164</v>
      </c>
      <c r="B174" s="37" t="s">
        <v>182</v>
      </c>
      <c r="C174" s="41">
        <v>30000000</v>
      </c>
      <c r="D174" s="43">
        <v>0</v>
      </c>
      <c r="E174" s="43">
        <v>27301.61</v>
      </c>
      <c r="F174" s="43">
        <v>0</v>
      </c>
      <c r="G174" s="43">
        <v>27301.61</v>
      </c>
      <c r="H174" s="43">
        <v>27301.61</v>
      </c>
      <c r="I174" s="43">
        <v>0</v>
      </c>
      <c r="J174" s="43">
        <v>0</v>
      </c>
      <c r="K174" s="43">
        <v>0</v>
      </c>
      <c r="L174" s="43">
        <v>0</v>
      </c>
      <c r="O174" s="23"/>
      <c r="P174" s="23"/>
      <c r="Q174" s="23"/>
      <c r="R174" s="23"/>
      <c r="S174" s="23"/>
      <c r="T174" s="23"/>
      <c r="U174" s="23"/>
      <c r="V174" s="23"/>
    </row>
    <row r="175" spans="1:22" ht="12.75" customHeight="1">
      <c r="A175" s="23">
        <f t="shared" si="2"/>
        <v>165</v>
      </c>
      <c r="B175" s="37" t="s">
        <v>183</v>
      </c>
      <c r="C175" s="41">
        <v>31000000</v>
      </c>
      <c r="D175" s="43">
        <v>0</v>
      </c>
      <c r="E175" s="43">
        <v>27301.61</v>
      </c>
      <c r="F175" s="43">
        <v>0</v>
      </c>
      <c r="G175" s="43">
        <v>27301.61</v>
      </c>
      <c r="H175" s="43">
        <v>27301.61</v>
      </c>
      <c r="I175" s="43">
        <v>0</v>
      </c>
      <c r="J175" s="43">
        <v>0</v>
      </c>
      <c r="K175" s="43">
        <v>0</v>
      </c>
      <c r="L175" s="43">
        <v>0</v>
      </c>
      <c r="O175" s="23"/>
      <c r="P175" s="23"/>
      <c r="Q175" s="23"/>
      <c r="R175" s="23"/>
      <c r="S175" s="23"/>
      <c r="T175" s="23"/>
      <c r="U175" s="23"/>
      <c r="V175" s="23"/>
    </row>
    <row r="176" spans="1:22" ht="12.75" customHeight="1">
      <c r="A176" s="23">
        <f t="shared" si="2"/>
        <v>166</v>
      </c>
      <c r="B176" s="37" t="s">
        <v>184</v>
      </c>
      <c r="C176" s="41">
        <v>31010000</v>
      </c>
      <c r="D176" s="43">
        <v>0</v>
      </c>
      <c r="E176" s="43">
        <v>26063.68</v>
      </c>
      <c r="F176" s="43">
        <v>0</v>
      </c>
      <c r="G176" s="43">
        <v>26063.68</v>
      </c>
      <c r="H176" s="43">
        <v>26063.68</v>
      </c>
      <c r="I176" s="43">
        <v>0</v>
      </c>
      <c r="J176" s="43">
        <v>0</v>
      </c>
      <c r="K176" s="43">
        <v>0</v>
      </c>
      <c r="L176" s="43">
        <v>0</v>
      </c>
      <c r="O176" s="23"/>
      <c r="P176" s="23"/>
      <c r="Q176" s="23"/>
      <c r="R176" s="23"/>
      <c r="S176" s="23"/>
      <c r="T176" s="23"/>
      <c r="U176" s="23"/>
      <c r="V176" s="23"/>
    </row>
    <row r="177" spans="1:22" ht="12.75" customHeight="1">
      <c r="A177" s="23">
        <f t="shared" si="2"/>
        <v>167</v>
      </c>
      <c r="B177" s="37" t="s">
        <v>185</v>
      </c>
      <c r="C177" s="41">
        <v>31010200</v>
      </c>
      <c r="D177" s="43">
        <v>0</v>
      </c>
      <c r="E177" s="43">
        <v>26063.68</v>
      </c>
      <c r="F177" s="43">
        <v>0</v>
      </c>
      <c r="G177" s="43">
        <v>26063.68</v>
      </c>
      <c r="H177" s="43">
        <v>26063.68</v>
      </c>
      <c r="I177" s="43">
        <v>0</v>
      </c>
      <c r="J177" s="43">
        <v>0</v>
      </c>
      <c r="K177" s="43">
        <v>0</v>
      </c>
      <c r="L177" s="43">
        <v>0</v>
      </c>
      <c r="O177" s="23"/>
      <c r="P177" s="23"/>
      <c r="Q177" s="23"/>
      <c r="R177" s="23"/>
      <c r="S177" s="23"/>
      <c r="T177" s="23"/>
      <c r="U177" s="23"/>
      <c r="V177" s="23"/>
    </row>
    <row r="178" spans="1:22" ht="12.75" customHeight="1">
      <c r="A178" s="23">
        <f t="shared" si="2"/>
        <v>168</v>
      </c>
      <c r="B178" s="37" t="s">
        <v>186</v>
      </c>
      <c r="C178" s="41">
        <v>31020000</v>
      </c>
      <c r="D178" s="43">
        <v>0</v>
      </c>
      <c r="E178" s="43">
        <v>1237.93</v>
      </c>
      <c r="F178" s="43">
        <v>0</v>
      </c>
      <c r="G178" s="43">
        <v>1237.93</v>
      </c>
      <c r="H178" s="43">
        <v>1237.93</v>
      </c>
      <c r="I178" s="43">
        <v>0</v>
      </c>
      <c r="J178" s="43">
        <v>0</v>
      </c>
      <c r="K178" s="43">
        <v>0</v>
      </c>
      <c r="L178" s="43">
        <v>0</v>
      </c>
      <c r="O178" s="23"/>
      <c r="P178" s="23"/>
      <c r="Q178" s="23"/>
      <c r="R178" s="23"/>
      <c r="S178" s="23"/>
      <c r="T178" s="23"/>
      <c r="U178" s="23"/>
      <c r="V178" s="23"/>
    </row>
    <row r="179" spans="1:22" ht="12.75" customHeight="1">
      <c r="A179" s="23">
        <f t="shared" si="2"/>
        <v>169</v>
      </c>
      <c r="B179" s="37" t="s">
        <v>187</v>
      </c>
      <c r="C179" s="41">
        <v>33000000</v>
      </c>
      <c r="D179" s="43">
        <v>0</v>
      </c>
      <c r="E179" s="43">
        <v>0</v>
      </c>
      <c r="F179" s="43">
        <v>0</v>
      </c>
      <c r="G179" s="43">
        <v>0</v>
      </c>
      <c r="H179" s="43">
        <v>0</v>
      </c>
      <c r="I179" s="43">
        <v>0</v>
      </c>
      <c r="J179" s="43">
        <v>0</v>
      </c>
      <c r="K179" s="43">
        <v>0</v>
      </c>
      <c r="L179" s="43">
        <v>0</v>
      </c>
      <c r="O179" s="23"/>
      <c r="P179" s="23"/>
      <c r="Q179" s="23"/>
      <c r="R179" s="23"/>
      <c r="S179" s="23"/>
      <c r="T179" s="23"/>
      <c r="U179" s="23"/>
      <c r="V179" s="23"/>
    </row>
    <row r="180" spans="1:22" ht="12.75" customHeight="1">
      <c r="A180" s="23">
        <f t="shared" si="2"/>
        <v>170</v>
      </c>
      <c r="B180" s="37" t="s">
        <v>188</v>
      </c>
      <c r="C180" s="41">
        <v>33020000</v>
      </c>
      <c r="D180" s="43">
        <v>0</v>
      </c>
      <c r="E180" s="43">
        <v>0</v>
      </c>
      <c r="F180" s="43">
        <v>0</v>
      </c>
      <c r="G180" s="43">
        <v>0</v>
      </c>
      <c r="H180" s="43">
        <v>0</v>
      </c>
      <c r="I180" s="43">
        <v>0</v>
      </c>
      <c r="J180" s="43">
        <v>0</v>
      </c>
      <c r="K180" s="43">
        <v>0</v>
      </c>
      <c r="L180" s="43">
        <v>0</v>
      </c>
      <c r="O180" s="23"/>
      <c r="P180" s="23"/>
      <c r="Q180" s="23"/>
      <c r="R180" s="23"/>
      <c r="S180" s="23"/>
      <c r="T180" s="23"/>
      <c r="U180" s="23"/>
      <c r="V180" s="23"/>
    </row>
    <row r="181" spans="1:22" ht="12.75" customHeight="1">
      <c r="A181" s="23">
        <f t="shared" si="2"/>
        <v>171</v>
      </c>
      <c r="B181" s="37" t="s">
        <v>189</v>
      </c>
      <c r="C181" s="41">
        <v>90010100</v>
      </c>
      <c r="D181" s="43">
        <v>1423180000</v>
      </c>
      <c r="E181" s="43">
        <v>356316673.67000002</v>
      </c>
      <c r="F181" s="43">
        <v>0</v>
      </c>
      <c r="G181" s="43">
        <v>356316673.67000002</v>
      </c>
      <c r="H181" s="43">
        <v>356316673.67000002</v>
      </c>
      <c r="I181" s="43">
        <v>0</v>
      </c>
      <c r="J181" s="43">
        <v>0</v>
      </c>
      <c r="K181" s="43">
        <v>0</v>
      </c>
      <c r="L181" s="43">
        <v>0</v>
      </c>
      <c r="O181" s="23"/>
      <c r="P181" s="23"/>
      <c r="Q181" s="23"/>
      <c r="R181" s="23"/>
      <c r="S181" s="23"/>
      <c r="T181" s="23"/>
      <c r="U181" s="23"/>
      <c r="V181" s="23"/>
    </row>
    <row r="182" spans="1:22" ht="12.75" customHeight="1">
      <c r="A182" s="23">
        <f t="shared" si="2"/>
        <v>172</v>
      </c>
      <c r="B182" s="37" t="s">
        <v>190</v>
      </c>
      <c r="C182" s="41">
        <v>40000000</v>
      </c>
      <c r="D182" s="43">
        <v>1302389500</v>
      </c>
      <c r="E182" s="43">
        <v>338216326.81</v>
      </c>
      <c r="F182" s="43">
        <v>0</v>
      </c>
      <c r="G182" s="43">
        <v>338216326.81</v>
      </c>
      <c r="H182" s="43">
        <v>338216326.81</v>
      </c>
      <c r="I182" s="43">
        <v>0</v>
      </c>
      <c r="J182" s="43">
        <v>0</v>
      </c>
      <c r="K182" s="43">
        <v>0</v>
      </c>
      <c r="L182" s="43">
        <v>0</v>
      </c>
      <c r="O182" s="23"/>
      <c r="P182" s="23"/>
      <c r="Q182" s="23"/>
      <c r="R182" s="23"/>
      <c r="S182" s="23"/>
      <c r="T182" s="23"/>
      <c r="U182" s="23"/>
      <c r="V182" s="23"/>
    </row>
    <row r="183" spans="1:22" ht="12.75" customHeight="1">
      <c r="A183" s="23">
        <f t="shared" si="2"/>
        <v>173</v>
      </c>
      <c r="B183" s="37" t="s">
        <v>191</v>
      </c>
      <c r="C183" s="41">
        <v>41000000</v>
      </c>
      <c r="D183" s="43">
        <v>1302389500</v>
      </c>
      <c r="E183" s="43">
        <v>338216326.81</v>
      </c>
      <c r="F183" s="43">
        <v>0</v>
      </c>
      <c r="G183" s="43">
        <v>338216326.81</v>
      </c>
      <c r="H183" s="43">
        <v>338216326.81</v>
      </c>
      <c r="I183" s="43">
        <v>0</v>
      </c>
      <c r="J183" s="43">
        <v>0</v>
      </c>
      <c r="K183" s="43">
        <v>0</v>
      </c>
      <c r="L183" s="43">
        <v>0</v>
      </c>
      <c r="O183" s="23"/>
      <c r="P183" s="23"/>
      <c r="Q183" s="23"/>
      <c r="R183" s="23"/>
      <c r="S183" s="23"/>
      <c r="T183" s="23"/>
      <c r="U183" s="23"/>
      <c r="V183" s="23"/>
    </row>
    <row r="184" spans="1:22" ht="12.75" customHeight="1">
      <c r="A184" s="23">
        <f t="shared" si="2"/>
        <v>174</v>
      </c>
      <c r="B184" s="37" t="s">
        <v>192</v>
      </c>
      <c r="C184" s="41">
        <v>41010000</v>
      </c>
      <c r="D184" s="43">
        <v>0</v>
      </c>
      <c r="E184" s="43">
        <v>0</v>
      </c>
      <c r="F184" s="43">
        <v>0</v>
      </c>
      <c r="G184" s="43">
        <v>0</v>
      </c>
      <c r="H184" s="43">
        <v>0</v>
      </c>
      <c r="I184" s="43">
        <v>0</v>
      </c>
      <c r="J184" s="43">
        <v>0</v>
      </c>
      <c r="K184" s="43">
        <v>0</v>
      </c>
      <c r="L184" s="43">
        <v>0</v>
      </c>
      <c r="O184" s="23"/>
      <c r="P184" s="23"/>
      <c r="Q184" s="23"/>
      <c r="R184" s="23"/>
      <c r="S184" s="23"/>
      <c r="T184" s="23"/>
      <c r="U184" s="23"/>
      <c r="V184" s="23"/>
    </row>
    <row r="185" spans="1:22" ht="12.75" customHeight="1">
      <c r="A185" s="23">
        <f t="shared" si="2"/>
        <v>175</v>
      </c>
      <c r="B185" s="37" t="s">
        <v>193</v>
      </c>
      <c r="C185" s="41">
        <v>41010300</v>
      </c>
      <c r="D185" s="43">
        <v>0</v>
      </c>
      <c r="E185" s="43">
        <v>0</v>
      </c>
      <c r="F185" s="43">
        <v>0</v>
      </c>
      <c r="G185" s="43">
        <v>0</v>
      </c>
      <c r="H185" s="43">
        <v>0</v>
      </c>
      <c r="I185" s="43">
        <v>0</v>
      </c>
      <c r="J185" s="43">
        <v>0</v>
      </c>
      <c r="K185" s="43">
        <v>0</v>
      </c>
      <c r="L185" s="43">
        <v>0</v>
      </c>
      <c r="O185" s="23"/>
      <c r="P185" s="23"/>
      <c r="Q185" s="23"/>
      <c r="R185" s="23"/>
      <c r="S185" s="23"/>
      <c r="T185" s="23"/>
      <c r="U185" s="23"/>
      <c r="V185" s="23"/>
    </row>
    <row r="186" spans="1:22" ht="12.75" customHeight="1">
      <c r="A186" s="23">
        <f t="shared" si="2"/>
        <v>176</v>
      </c>
      <c r="B186" s="37" t="s">
        <v>194</v>
      </c>
      <c r="C186" s="41">
        <v>41010800</v>
      </c>
      <c r="D186" s="43">
        <v>0</v>
      </c>
      <c r="E186" s="43">
        <v>0</v>
      </c>
      <c r="F186" s="43">
        <v>0</v>
      </c>
      <c r="G186" s="43">
        <v>0</v>
      </c>
      <c r="H186" s="43">
        <v>0</v>
      </c>
      <c r="I186" s="43">
        <v>0</v>
      </c>
      <c r="J186" s="43">
        <v>0</v>
      </c>
      <c r="K186" s="43">
        <v>0</v>
      </c>
      <c r="L186" s="43">
        <v>0</v>
      </c>
      <c r="O186" s="23"/>
      <c r="P186" s="23"/>
      <c r="Q186" s="23"/>
      <c r="R186" s="23"/>
      <c r="S186" s="23"/>
      <c r="T186" s="23"/>
      <c r="U186" s="23"/>
      <c r="V186" s="23"/>
    </row>
    <row r="187" spans="1:22" ht="12.75" customHeight="1">
      <c r="A187" s="23">
        <f t="shared" si="2"/>
        <v>177</v>
      </c>
      <c r="B187" s="37" t="s">
        <v>195</v>
      </c>
      <c r="C187" s="41">
        <v>41020000</v>
      </c>
      <c r="D187" s="43">
        <v>0</v>
      </c>
      <c r="E187" s="43">
        <v>0</v>
      </c>
      <c r="F187" s="43">
        <v>0</v>
      </c>
      <c r="G187" s="43">
        <v>0</v>
      </c>
      <c r="H187" s="43">
        <v>0</v>
      </c>
      <c r="I187" s="43">
        <v>0</v>
      </c>
      <c r="J187" s="43">
        <v>0</v>
      </c>
      <c r="K187" s="43">
        <v>0</v>
      </c>
      <c r="L187" s="43">
        <v>0</v>
      </c>
      <c r="O187" s="23"/>
      <c r="P187" s="23"/>
      <c r="Q187" s="23"/>
      <c r="R187" s="23"/>
      <c r="S187" s="23"/>
      <c r="T187" s="23"/>
      <c r="U187" s="23"/>
      <c r="V187" s="23"/>
    </row>
    <row r="188" spans="1:22" ht="12.75" customHeight="1">
      <c r="A188" s="23">
        <f t="shared" si="2"/>
        <v>178</v>
      </c>
      <c r="B188" s="37" t="s">
        <v>196</v>
      </c>
      <c r="C188" s="41">
        <v>41020100</v>
      </c>
      <c r="D188" s="43">
        <v>0</v>
      </c>
      <c r="E188" s="43">
        <v>0</v>
      </c>
      <c r="F188" s="43">
        <v>0</v>
      </c>
      <c r="G188" s="43">
        <v>0</v>
      </c>
      <c r="H188" s="43">
        <v>0</v>
      </c>
      <c r="I188" s="43">
        <v>0</v>
      </c>
      <c r="J188" s="43">
        <v>0</v>
      </c>
      <c r="K188" s="43">
        <v>0</v>
      </c>
      <c r="L188" s="43">
        <v>0</v>
      </c>
      <c r="O188" s="23"/>
      <c r="P188" s="23"/>
      <c r="Q188" s="23"/>
      <c r="R188" s="23"/>
      <c r="S188" s="23"/>
      <c r="T188" s="23"/>
      <c r="U188" s="23"/>
      <c r="V188" s="23"/>
    </row>
    <row r="189" spans="1:22" ht="12.75" customHeight="1">
      <c r="A189" s="23">
        <f t="shared" si="2"/>
        <v>179</v>
      </c>
      <c r="B189" s="37" t="s">
        <v>197</v>
      </c>
      <c r="C189" s="41">
        <v>41020600</v>
      </c>
      <c r="D189" s="43">
        <v>0</v>
      </c>
      <c r="E189" s="43">
        <v>0</v>
      </c>
      <c r="F189" s="43">
        <v>0</v>
      </c>
      <c r="G189" s="43">
        <v>0</v>
      </c>
      <c r="H189" s="43">
        <v>0</v>
      </c>
      <c r="I189" s="43">
        <v>0</v>
      </c>
      <c r="J189" s="43">
        <v>0</v>
      </c>
      <c r="K189" s="43">
        <v>0</v>
      </c>
      <c r="L189" s="43">
        <v>0</v>
      </c>
      <c r="O189" s="23"/>
      <c r="P189" s="23"/>
      <c r="Q189" s="23"/>
      <c r="R189" s="23"/>
      <c r="S189" s="23"/>
      <c r="T189" s="23"/>
      <c r="U189" s="23"/>
      <c r="V189" s="23"/>
    </row>
    <row r="190" spans="1:22" ht="12.75" customHeight="1">
      <c r="A190" s="23">
        <f t="shared" si="2"/>
        <v>180</v>
      </c>
      <c r="B190" s="37" t="s">
        <v>198</v>
      </c>
      <c r="C190" s="41">
        <v>41020800</v>
      </c>
      <c r="D190" s="43">
        <v>0</v>
      </c>
      <c r="E190" s="43">
        <v>0</v>
      </c>
      <c r="F190" s="43">
        <v>0</v>
      </c>
      <c r="G190" s="43">
        <v>0</v>
      </c>
      <c r="H190" s="43">
        <v>0</v>
      </c>
      <c r="I190" s="43">
        <v>0</v>
      </c>
      <c r="J190" s="43">
        <v>0</v>
      </c>
      <c r="K190" s="43">
        <v>0</v>
      </c>
      <c r="L190" s="43">
        <v>0</v>
      </c>
      <c r="O190" s="23"/>
      <c r="P190" s="23"/>
      <c r="Q190" s="23"/>
      <c r="R190" s="23"/>
      <c r="S190" s="23"/>
      <c r="T190" s="23"/>
      <c r="U190" s="23"/>
      <c r="V190" s="23"/>
    </row>
    <row r="191" spans="1:22" ht="12.75" customHeight="1">
      <c r="A191" s="23">
        <f t="shared" si="2"/>
        <v>181</v>
      </c>
      <c r="B191" s="37" t="s">
        <v>199</v>
      </c>
      <c r="C191" s="41">
        <v>41021000</v>
      </c>
      <c r="D191" s="43">
        <v>0</v>
      </c>
      <c r="E191" s="43">
        <v>0</v>
      </c>
      <c r="F191" s="43">
        <v>0</v>
      </c>
      <c r="G191" s="43">
        <v>0</v>
      </c>
      <c r="H191" s="43">
        <v>0</v>
      </c>
      <c r="I191" s="43">
        <v>0</v>
      </c>
      <c r="J191" s="43">
        <v>0</v>
      </c>
      <c r="K191" s="43">
        <v>0</v>
      </c>
      <c r="L191" s="43">
        <v>0</v>
      </c>
      <c r="O191" s="23"/>
      <c r="P191" s="23"/>
      <c r="Q191" s="23"/>
      <c r="R191" s="23"/>
      <c r="S191" s="23"/>
      <c r="T191" s="23"/>
      <c r="U191" s="23"/>
      <c r="V191" s="23"/>
    </row>
    <row r="192" spans="1:22" ht="12.75" customHeight="1">
      <c r="A192" s="23">
        <f t="shared" si="2"/>
        <v>182</v>
      </c>
      <c r="B192" s="37" t="s">
        <v>200</v>
      </c>
      <c r="C192" s="41">
        <v>41021400</v>
      </c>
      <c r="D192" s="43">
        <v>0</v>
      </c>
      <c r="E192" s="43">
        <v>0</v>
      </c>
      <c r="F192" s="43">
        <v>0</v>
      </c>
      <c r="G192" s="43">
        <v>0</v>
      </c>
      <c r="H192" s="43">
        <v>0</v>
      </c>
      <c r="I192" s="43">
        <v>0</v>
      </c>
      <c r="J192" s="43">
        <v>0</v>
      </c>
      <c r="K192" s="43">
        <v>0</v>
      </c>
      <c r="L192" s="43">
        <v>0</v>
      </c>
      <c r="O192" s="23"/>
      <c r="P192" s="23"/>
      <c r="Q192" s="23"/>
      <c r="R192" s="23"/>
      <c r="S192" s="23"/>
      <c r="T192" s="23"/>
      <c r="U192" s="23"/>
      <c r="V192" s="23"/>
    </row>
    <row r="193" spans="1:22" ht="12.75" customHeight="1">
      <c r="A193" s="23">
        <f t="shared" si="2"/>
        <v>183</v>
      </c>
      <c r="B193" s="37" t="s">
        <v>201</v>
      </c>
      <c r="C193" s="41">
        <v>41030000</v>
      </c>
      <c r="D193" s="43">
        <v>1302389500</v>
      </c>
      <c r="E193" s="43">
        <v>338216326.81</v>
      </c>
      <c r="F193" s="43">
        <v>0</v>
      </c>
      <c r="G193" s="43">
        <v>338216326.81</v>
      </c>
      <c r="H193" s="43">
        <v>338216326.81</v>
      </c>
      <c r="I193" s="43">
        <v>0</v>
      </c>
      <c r="J193" s="43">
        <v>0</v>
      </c>
      <c r="K193" s="43">
        <v>0</v>
      </c>
      <c r="L193" s="43">
        <v>0</v>
      </c>
      <c r="O193" s="23"/>
      <c r="P193" s="23"/>
      <c r="Q193" s="23"/>
      <c r="R193" s="23"/>
      <c r="S193" s="23"/>
      <c r="T193" s="23"/>
      <c r="U193" s="23"/>
      <c r="V193" s="23"/>
    </row>
    <row r="194" spans="1:22" ht="12.75" customHeight="1">
      <c r="A194" s="23">
        <f t="shared" si="2"/>
        <v>184</v>
      </c>
      <c r="B194" s="37" t="s">
        <v>202</v>
      </c>
      <c r="C194" s="41">
        <v>41030600</v>
      </c>
      <c r="D194" s="43">
        <v>424514700</v>
      </c>
      <c r="E194" s="43">
        <v>101810961</v>
      </c>
      <c r="F194" s="43">
        <v>0</v>
      </c>
      <c r="G194" s="43">
        <v>101810961</v>
      </c>
      <c r="H194" s="43">
        <v>101810961</v>
      </c>
      <c r="I194" s="43">
        <v>0</v>
      </c>
      <c r="J194" s="43">
        <v>0</v>
      </c>
      <c r="K194" s="43">
        <v>0</v>
      </c>
      <c r="L194" s="43">
        <v>0</v>
      </c>
      <c r="O194" s="23"/>
      <c r="P194" s="23"/>
      <c r="Q194" s="23"/>
      <c r="R194" s="23"/>
      <c r="S194" s="23"/>
      <c r="T194" s="23"/>
      <c r="U194" s="23"/>
      <c r="V194" s="23"/>
    </row>
    <row r="195" spans="1:22" ht="12.75" customHeight="1">
      <c r="A195" s="23">
        <f t="shared" si="2"/>
        <v>185</v>
      </c>
      <c r="B195" s="37" t="s">
        <v>203</v>
      </c>
      <c r="C195" s="41">
        <v>41030800</v>
      </c>
      <c r="D195" s="43">
        <v>237433200</v>
      </c>
      <c r="E195" s="43">
        <v>90124016.439999998</v>
      </c>
      <c r="F195" s="43">
        <v>0</v>
      </c>
      <c r="G195" s="43">
        <v>90124016.439999998</v>
      </c>
      <c r="H195" s="43">
        <v>90124016.439999998</v>
      </c>
      <c r="I195" s="43">
        <v>0</v>
      </c>
      <c r="J195" s="43">
        <v>0</v>
      </c>
      <c r="K195" s="43">
        <v>0</v>
      </c>
      <c r="L195" s="43">
        <v>0</v>
      </c>
      <c r="O195" s="23"/>
      <c r="P195" s="23"/>
      <c r="Q195" s="23"/>
      <c r="R195" s="23"/>
      <c r="S195" s="23"/>
      <c r="T195" s="23"/>
      <c r="U195" s="23"/>
      <c r="V195" s="23"/>
    </row>
    <row r="196" spans="1:22" ht="12.75" customHeight="1">
      <c r="A196" s="23">
        <f t="shared" si="2"/>
        <v>186</v>
      </c>
      <c r="B196" s="37" t="s">
        <v>204</v>
      </c>
      <c r="C196" s="41">
        <v>41030900</v>
      </c>
      <c r="D196" s="43">
        <v>0</v>
      </c>
      <c r="E196" s="43">
        <v>0</v>
      </c>
      <c r="F196" s="43">
        <v>0</v>
      </c>
      <c r="G196" s="43">
        <v>0</v>
      </c>
      <c r="H196" s="43">
        <v>0</v>
      </c>
      <c r="I196" s="43">
        <v>0</v>
      </c>
      <c r="J196" s="43">
        <v>0</v>
      </c>
      <c r="K196" s="43">
        <v>0</v>
      </c>
      <c r="L196" s="43">
        <v>0</v>
      </c>
      <c r="O196" s="23"/>
      <c r="P196" s="23"/>
      <c r="Q196" s="23"/>
      <c r="R196" s="23"/>
      <c r="S196" s="23"/>
      <c r="T196" s="23"/>
      <c r="U196" s="23"/>
      <c r="V196" s="23"/>
    </row>
    <row r="197" spans="1:22" ht="12.75" customHeight="1">
      <c r="A197" s="23">
        <f t="shared" si="2"/>
        <v>187</v>
      </c>
      <c r="B197" s="37" t="s">
        <v>205</v>
      </c>
      <c r="C197" s="41">
        <v>41031000</v>
      </c>
      <c r="D197" s="43">
        <v>291900</v>
      </c>
      <c r="E197" s="43">
        <v>129145.63</v>
      </c>
      <c r="F197" s="43">
        <v>0</v>
      </c>
      <c r="G197" s="43">
        <v>129145.63</v>
      </c>
      <c r="H197" s="43">
        <v>129145.63</v>
      </c>
      <c r="I197" s="43">
        <v>0</v>
      </c>
      <c r="J197" s="43">
        <v>0</v>
      </c>
      <c r="K197" s="43">
        <v>0</v>
      </c>
      <c r="L197" s="43">
        <v>0</v>
      </c>
      <c r="O197" s="23"/>
      <c r="P197" s="23"/>
      <c r="Q197" s="23"/>
      <c r="R197" s="23"/>
      <c r="S197" s="23"/>
      <c r="T197" s="23"/>
      <c r="U197" s="23"/>
      <c r="V197" s="23"/>
    </row>
    <row r="198" spans="1:22" ht="12.75" customHeight="1">
      <c r="A198" s="23">
        <f t="shared" si="2"/>
        <v>188</v>
      </c>
      <c r="B198" s="37" t="s">
        <v>206</v>
      </c>
      <c r="C198" s="41">
        <v>41031200</v>
      </c>
      <c r="D198" s="43">
        <v>0</v>
      </c>
      <c r="E198" s="43">
        <v>0</v>
      </c>
      <c r="F198" s="43">
        <v>0</v>
      </c>
      <c r="G198" s="43">
        <v>0</v>
      </c>
      <c r="H198" s="43">
        <v>0</v>
      </c>
      <c r="I198" s="43">
        <v>0</v>
      </c>
      <c r="J198" s="43">
        <v>0</v>
      </c>
      <c r="K198" s="43">
        <v>0</v>
      </c>
      <c r="L198" s="43">
        <v>0</v>
      </c>
      <c r="O198" s="23"/>
      <c r="P198" s="23"/>
      <c r="Q198" s="23"/>
      <c r="R198" s="23"/>
      <c r="S198" s="23"/>
      <c r="T198" s="23"/>
      <c r="U198" s="23"/>
      <c r="V198" s="23"/>
    </row>
    <row r="199" spans="1:22" ht="12.75" customHeight="1">
      <c r="A199" s="23">
        <f t="shared" si="2"/>
        <v>189</v>
      </c>
      <c r="B199" s="37" t="s">
        <v>207</v>
      </c>
      <c r="C199" s="41">
        <v>41031300</v>
      </c>
      <c r="D199" s="43">
        <v>0</v>
      </c>
      <c r="E199" s="43">
        <v>0</v>
      </c>
      <c r="F199" s="43">
        <v>0</v>
      </c>
      <c r="G199" s="43">
        <v>0</v>
      </c>
      <c r="H199" s="43">
        <v>0</v>
      </c>
      <c r="I199" s="43">
        <v>0</v>
      </c>
      <c r="J199" s="43">
        <v>0</v>
      </c>
      <c r="K199" s="43">
        <v>0</v>
      </c>
      <c r="L199" s="43">
        <v>0</v>
      </c>
      <c r="O199" s="23"/>
      <c r="P199" s="23"/>
      <c r="Q199" s="23"/>
      <c r="R199" s="23"/>
      <c r="S199" s="23"/>
      <c r="T199" s="23"/>
      <c r="U199" s="23"/>
      <c r="V199" s="23"/>
    </row>
    <row r="200" spans="1:22" ht="12.75" customHeight="1">
      <c r="A200" s="23">
        <f t="shared" si="2"/>
        <v>190</v>
      </c>
      <c r="B200" s="37" t="s">
        <v>208</v>
      </c>
      <c r="C200" s="41">
        <v>41031500</v>
      </c>
      <c r="D200" s="43">
        <v>0</v>
      </c>
      <c r="E200" s="43">
        <v>0</v>
      </c>
      <c r="F200" s="43">
        <v>0</v>
      </c>
      <c r="G200" s="43">
        <v>0</v>
      </c>
      <c r="H200" s="43">
        <v>0</v>
      </c>
      <c r="I200" s="43">
        <v>0</v>
      </c>
      <c r="J200" s="43">
        <v>0</v>
      </c>
      <c r="K200" s="43">
        <v>0</v>
      </c>
      <c r="L200" s="43">
        <v>0</v>
      </c>
      <c r="O200" s="23"/>
      <c r="P200" s="23"/>
      <c r="Q200" s="23"/>
      <c r="R200" s="23"/>
      <c r="S200" s="23"/>
      <c r="T200" s="23"/>
      <c r="U200" s="23"/>
      <c r="V200" s="23"/>
    </row>
    <row r="201" spans="1:22" ht="12.75" customHeight="1">
      <c r="A201" s="23">
        <f t="shared" si="2"/>
        <v>191</v>
      </c>
      <c r="B201" s="37" t="s">
        <v>209</v>
      </c>
      <c r="C201" s="41">
        <v>41032100</v>
      </c>
      <c r="D201" s="43">
        <v>0</v>
      </c>
      <c r="E201" s="43">
        <v>0</v>
      </c>
      <c r="F201" s="43">
        <v>0</v>
      </c>
      <c r="G201" s="43">
        <v>0</v>
      </c>
      <c r="H201" s="43">
        <v>0</v>
      </c>
      <c r="I201" s="43">
        <v>0</v>
      </c>
      <c r="J201" s="43">
        <v>0</v>
      </c>
      <c r="K201" s="43">
        <v>0</v>
      </c>
      <c r="L201" s="43">
        <v>0</v>
      </c>
      <c r="O201" s="23"/>
      <c r="P201" s="23"/>
      <c r="Q201" s="23"/>
      <c r="R201" s="23"/>
      <c r="S201" s="23"/>
      <c r="T201" s="23"/>
      <c r="U201" s="23"/>
      <c r="V201" s="23"/>
    </row>
    <row r="202" spans="1:22" ht="12.75" customHeight="1">
      <c r="A202" s="23">
        <f t="shared" si="2"/>
        <v>192</v>
      </c>
      <c r="B202" s="37" t="s">
        <v>210</v>
      </c>
      <c r="C202" s="41">
        <v>41032600</v>
      </c>
      <c r="D202" s="43">
        <v>0</v>
      </c>
      <c r="E202" s="43">
        <v>0</v>
      </c>
      <c r="F202" s="43">
        <v>0</v>
      </c>
      <c r="G202" s="43">
        <v>0</v>
      </c>
      <c r="H202" s="43">
        <v>0</v>
      </c>
      <c r="I202" s="43">
        <v>0</v>
      </c>
      <c r="J202" s="43">
        <v>0</v>
      </c>
      <c r="K202" s="43">
        <v>0</v>
      </c>
      <c r="L202" s="43">
        <v>0</v>
      </c>
      <c r="O202" s="23"/>
      <c r="P202" s="23"/>
      <c r="Q202" s="23"/>
      <c r="R202" s="23"/>
      <c r="S202" s="23"/>
      <c r="T202" s="23"/>
      <c r="U202" s="23"/>
      <c r="V202" s="23"/>
    </row>
    <row r="203" spans="1:22" ht="12.75" customHeight="1">
      <c r="A203" s="23">
        <f t="shared" si="2"/>
        <v>193</v>
      </c>
      <c r="B203" s="37" t="s">
        <v>211</v>
      </c>
      <c r="C203" s="41">
        <v>41033200</v>
      </c>
      <c r="D203" s="43">
        <v>0</v>
      </c>
      <c r="E203" s="43">
        <v>0</v>
      </c>
      <c r="F203" s="43">
        <v>0</v>
      </c>
      <c r="G203" s="43">
        <v>0</v>
      </c>
      <c r="H203" s="43">
        <v>0</v>
      </c>
      <c r="I203" s="43">
        <v>0</v>
      </c>
      <c r="J203" s="43">
        <v>0</v>
      </c>
      <c r="K203" s="43">
        <v>0</v>
      </c>
      <c r="L203" s="43">
        <v>0</v>
      </c>
      <c r="O203" s="23"/>
      <c r="P203" s="23"/>
      <c r="Q203" s="23"/>
      <c r="R203" s="23"/>
      <c r="S203" s="23"/>
      <c r="T203" s="23"/>
      <c r="U203" s="23"/>
      <c r="V203" s="23"/>
    </row>
    <row r="204" spans="1:22" ht="12.75" customHeight="1">
      <c r="A204" s="23">
        <f t="shared" ref="A204:A227" si="3">A203+1</f>
        <v>194</v>
      </c>
      <c r="B204" s="37" t="s">
        <v>212</v>
      </c>
      <c r="C204" s="41">
        <v>41033700</v>
      </c>
      <c r="D204" s="43">
        <v>0</v>
      </c>
      <c r="E204" s="43">
        <v>0</v>
      </c>
      <c r="F204" s="43">
        <v>0</v>
      </c>
      <c r="G204" s="43">
        <v>0</v>
      </c>
      <c r="H204" s="43">
        <v>0</v>
      </c>
      <c r="I204" s="43">
        <v>0</v>
      </c>
      <c r="J204" s="43">
        <v>0</v>
      </c>
      <c r="K204" s="43">
        <v>0</v>
      </c>
      <c r="L204" s="43">
        <v>0</v>
      </c>
      <c r="O204" s="23"/>
      <c r="P204" s="23"/>
      <c r="Q204" s="23"/>
      <c r="R204" s="23"/>
      <c r="S204" s="23"/>
      <c r="T204" s="23"/>
      <c r="U204" s="23"/>
      <c r="V204" s="23"/>
    </row>
    <row r="205" spans="1:22" ht="12.75" customHeight="1">
      <c r="A205" s="23">
        <f t="shared" si="3"/>
        <v>195</v>
      </c>
      <c r="B205" s="37" t="s">
        <v>213</v>
      </c>
      <c r="C205" s="41">
        <v>41033900</v>
      </c>
      <c r="D205" s="43">
        <v>308428400</v>
      </c>
      <c r="E205" s="43">
        <v>67793100</v>
      </c>
      <c r="F205" s="43">
        <v>0</v>
      </c>
      <c r="G205" s="43">
        <v>67793100</v>
      </c>
      <c r="H205" s="43">
        <v>67793100</v>
      </c>
      <c r="I205" s="43">
        <v>0</v>
      </c>
      <c r="J205" s="43">
        <v>0</v>
      </c>
      <c r="K205" s="43">
        <v>0</v>
      </c>
      <c r="L205" s="43">
        <v>0</v>
      </c>
      <c r="O205" s="23"/>
      <c r="P205" s="23"/>
      <c r="Q205" s="23"/>
      <c r="R205" s="23"/>
      <c r="S205" s="23"/>
      <c r="T205" s="23"/>
      <c r="U205" s="23"/>
      <c r="V205" s="23"/>
    </row>
    <row r="206" spans="1:22" ht="12.75" customHeight="1">
      <c r="A206" s="23">
        <f t="shared" si="3"/>
        <v>196</v>
      </c>
      <c r="B206" s="37" t="s">
        <v>214</v>
      </c>
      <c r="C206" s="41">
        <v>41034200</v>
      </c>
      <c r="D206" s="43">
        <v>328547100</v>
      </c>
      <c r="E206" s="43">
        <v>77696100</v>
      </c>
      <c r="F206" s="43">
        <v>0</v>
      </c>
      <c r="G206" s="43">
        <v>77696100</v>
      </c>
      <c r="H206" s="43">
        <v>77696100</v>
      </c>
      <c r="I206" s="43">
        <v>0</v>
      </c>
      <c r="J206" s="43">
        <v>0</v>
      </c>
      <c r="K206" s="43">
        <v>0</v>
      </c>
      <c r="L206" s="43">
        <v>0</v>
      </c>
      <c r="O206" s="23"/>
      <c r="P206" s="23"/>
      <c r="Q206" s="23"/>
      <c r="R206" s="23"/>
      <c r="S206" s="23"/>
      <c r="T206" s="23"/>
      <c r="U206" s="23"/>
      <c r="V206" s="23"/>
    </row>
    <row r="207" spans="1:22" ht="12.75" customHeight="1">
      <c r="A207" s="23">
        <f t="shared" si="3"/>
        <v>197</v>
      </c>
      <c r="B207" s="37" t="s">
        <v>215</v>
      </c>
      <c r="C207" s="41">
        <v>41034500</v>
      </c>
      <c r="D207" s="43">
        <v>0</v>
      </c>
      <c r="E207" s="43">
        <v>0</v>
      </c>
      <c r="F207" s="43">
        <v>0</v>
      </c>
      <c r="G207" s="43">
        <v>0</v>
      </c>
      <c r="H207" s="43">
        <v>0</v>
      </c>
      <c r="I207" s="43">
        <v>0</v>
      </c>
      <c r="J207" s="43">
        <v>0</v>
      </c>
      <c r="K207" s="43">
        <v>0</v>
      </c>
      <c r="L207" s="43">
        <v>0</v>
      </c>
      <c r="O207" s="23"/>
      <c r="P207" s="23"/>
      <c r="Q207" s="23"/>
      <c r="R207" s="23"/>
      <c r="S207" s="23"/>
      <c r="T207" s="23"/>
      <c r="U207" s="23"/>
      <c r="V207" s="23"/>
    </row>
    <row r="208" spans="1:22" ht="12.75" customHeight="1">
      <c r="A208" s="23">
        <f t="shared" si="3"/>
        <v>198</v>
      </c>
      <c r="B208" s="37" t="s">
        <v>216</v>
      </c>
      <c r="C208" s="41">
        <v>41034800</v>
      </c>
      <c r="D208" s="43">
        <v>0</v>
      </c>
      <c r="E208" s="43">
        <v>0</v>
      </c>
      <c r="F208" s="43">
        <v>0</v>
      </c>
      <c r="G208" s="43">
        <v>0</v>
      </c>
      <c r="H208" s="43">
        <v>0</v>
      </c>
      <c r="I208" s="43">
        <v>0</v>
      </c>
      <c r="J208" s="43">
        <v>0</v>
      </c>
      <c r="K208" s="43">
        <v>0</v>
      </c>
      <c r="L208" s="43">
        <v>0</v>
      </c>
      <c r="O208" s="23"/>
      <c r="P208" s="23"/>
      <c r="Q208" s="23"/>
      <c r="R208" s="23"/>
      <c r="S208" s="23"/>
      <c r="T208" s="23"/>
      <c r="U208" s="23"/>
      <c r="V208" s="23"/>
    </row>
    <row r="209" spans="1:22" ht="12.75" customHeight="1">
      <c r="A209" s="23">
        <f t="shared" si="3"/>
        <v>199</v>
      </c>
      <c r="B209" s="37" t="s">
        <v>217</v>
      </c>
      <c r="C209" s="41">
        <v>41035100</v>
      </c>
      <c r="D209" s="43">
        <v>0</v>
      </c>
      <c r="E209" s="43">
        <v>0</v>
      </c>
      <c r="F209" s="43">
        <v>0</v>
      </c>
      <c r="G209" s="43">
        <v>0</v>
      </c>
      <c r="H209" s="43">
        <v>0</v>
      </c>
      <c r="I209" s="43">
        <v>0</v>
      </c>
      <c r="J209" s="43">
        <v>0</v>
      </c>
      <c r="K209" s="43">
        <v>0</v>
      </c>
      <c r="L209" s="43">
        <v>0</v>
      </c>
      <c r="O209" s="23"/>
      <c r="P209" s="23"/>
      <c r="Q209" s="23"/>
      <c r="R209" s="23"/>
      <c r="S209" s="23"/>
      <c r="T209" s="23"/>
      <c r="U209" s="23"/>
      <c r="V209" s="23"/>
    </row>
    <row r="210" spans="1:22" ht="12.75" customHeight="1">
      <c r="A210" s="23">
        <f t="shared" si="3"/>
        <v>200</v>
      </c>
      <c r="B210" s="37" t="s">
        <v>218</v>
      </c>
      <c r="C210" s="41">
        <v>41035700</v>
      </c>
      <c r="D210" s="43">
        <v>0</v>
      </c>
      <c r="E210" s="43">
        <v>0</v>
      </c>
      <c r="F210" s="43">
        <v>0</v>
      </c>
      <c r="G210" s="43">
        <v>0</v>
      </c>
      <c r="H210" s="43">
        <v>0</v>
      </c>
      <c r="I210" s="43">
        <v>0</v>
      </c>
      <c r="J210" s="43">
        <v>0</v>
      </c>
      <c r="K210" s="43">
        <v>0</v>
      </c>
      <c r="L210" s="43">
        <v>0</v>
      </c>
      <c r="O210" s="23"/>
      <c r="P210" s="23"/>
      <c r="Q210" s="23"/>
      <c r="R210" s="23"/>
      <c r="S210" s="23"/>
      <c r="T210" s="23"/>
      <c r="U210" s="23"/>
      <c r="V210" s="23"/>
    </row>
    <row r="211" spans="1:22" ht="12.75" customHeight="1">
      <c r="A211" s="23">
        <f t="shared" si="3"/>
        <v>201</v>
      </c>
      <c r="B211" s="37" t="s">
        <v>219</v>
      </c>
      <c r="C211" s="41">
        <v>41035800</v>
      </c>
      <c r="D211" s="43">
        <v>3174200</v>
      </c>
      <c r="E211" s="43">
        <v>663003.74</v>
      </c>
      <c r="F211" s="43">
        <v>0</v>
      </c>
      <c r="G211" s="43">
        <v>663003.74</v>
      </c>
      <c r="H211" s="43">
        <v>663003.74</v>
      </c>
      <c r="I211" s="43">
        <v>0</v>
      </c>
      <c r="J211" s="43">
        <v>0</v>
      </c>
      <c r="K211" s="43">
        <v>0</v>
      </c>
      <c r="L211" s="43">
        <v>0</v>
      </c>
      <c r="O211" s="23"/>
      <c r="P211" s="23"/>
      <c r="Q211" s="23"/>
      <c r="R211" s="23"/>
      <c r="S211" s="23"/>
      <c r="T211" s="23"/>
      <c r="U211" s="23"/>
      <c r="V211" s="23"/>
    </row>
    <row r="212" spans="1:22" ht="12.75" customHeight="1">
      <c r="A212" s="23">
        <f t="shared" si="3"/>
        <v>202</v>
      </c>
      <c r="B212" s="37" t="s">
        <v>220</v>
      </c>
      <c r="C212" s="41">
        <v>41035900</v>
      </c>
      <c r="D212" s="43">
        <v>0</v>
      </c>
      <c r="E212" s="43">
        <v>0</v>
      </c>
      <c r="F212" s="43">
        <v>0</v>
      </c>
      <c r="G212" s="43">
        <v>0</v>
      </c>
      <c r="H212" s="43">
        <v>0</v>
      </c>
      <c r="I212" s="43">
        <v>0</v>
      </c>
      <c r="J212" s="43">
        <v>0</v>
      </c>
      <c r="K212" s="43">
        <v>0</v>
      </c>
      <c r="L212" s="43">
        <v>0</v>
      </c>
      <c r="O212" s="23"/>
      <c r="P212" s="23"/>
      <c r="Q212" s="23"/>
      <c r="R212" s="23"/>
      <c r="S212" s="23"/>
      <c r="T212" s="23"/>
      <c r="U212" s="23"/>
      <c r="V212" s="23"/>
    </row>
    <row r="213" spans="1:22" ht="12.75" customHeight="1">
      <c r="A213" s="23">
        <f t="shared" si="3"/>
        <v>203</v>
      </c>
      <c r="B213" s="37" t="s">
        <v>221</v>
      </c>
      <c r="C213" s="41">
        <v>41036000</v>
      </c>
      <c r="D213" s="43">
        <v>0</v>
      </c>
      <c r="E213" s="43">
        <v>0</v>
      </c>
      <c r="F213" s="43">
        <v>0</v>
      </c>
      <c r="G213" s="43">
        <v>0</v>
      </c>
      <c r="H213" s="43">
        <v>0</v>
      </c>
      <c r="I213" s="43">
        <v>0</v>
      </c>
      <c r="J213" s="43">
        <v>0</v>
      </c>
      <c r="K213" s="43">
        <v>0</v>
      </c>
      <c r="L213" s="43">
        <v>0</v>
      </c>
      <c r="O213" s="23"/>
      <c r="P213" s="23"/>
      <c r="Q213" s="23"/>
      <c r="R213" s="23"/>
      <c r="S213" s="23"/>
      <c r="T213" s="23"/>
      <c r="U213" s="23"/>
      <c r="V213" s="23"/>
    </row>
    <row r="214" spans="1:22" ht="12.75" customHeight="1">
      <c r="A214" s="23">
        <f t="shared" si="3"/>
        <v>204</v>
      </c>
      <c r="B214" s="37" t="s">
        <v>222</v>
      </c>
      <c r="C214" s="41">
        <v>41036100</v>
      </c>
      <c r="D214" s="43">
        <v>0</v>
      </c>
      <c r="E214" s="43">
        <v>0</v>
      </c>
      <c r="F214" s="43">
        <v>0</v>
      </c>
      <c r="G214" s="43">
        <v>0</v>
      </c>
      <c r="H214" s="43">
        <v>0</v>
      </c>
      <c r="I214" s="43">
        <v>0</v>
      </c>
      <c r="J214" s="43">
        <v>0</v>
      </c>
      <c r="K214" s="43">
        <v>0</v>
      </c>
      <c r="L214" s="43">
        <v>0</v>
      </c>
      <c r="O214" s="23"/>
      <c r="P214" s="23"/>
      <c r="Q214" s="23"/>
      <c r="R214" s="23"/>
      <c r="S214" s="23"/>
      <c r="T214" s="23"/>
      <c r="U214" s="23"/>
      <c r="V214" s="23"/>
    </row>
    <row r="215" spans="1:22" ht="12.75" customHeight="1">
      <c r="A215" s="23">
        <f t="shared" si="3"/>
        <v>205</v>
      </c>
      <c r="B215" s="37" t="s">
        <v>223</v>
      </c>
      <c r="C215" s="41">
        <v>41036200</v>
      </c>
      <c r="D215" s="43">
        <v>0</v>
      </c>
      <c r="E215" s="43">
        <v>0</v>
      </c>
      <c r="F215" s="43">
        <v>0</v>
      </c>
      <c r="G215" s="43">
        <v>0</v>
      </c>
      <c r="H215" s="43">
        <v>0</v>
      </c>
      <c r="I215" s="43">
        <v>0</v>
      </c>
      <c r="J215" s="43">
        <v>0</v>
      </c>
      <c r="K215" s="43">
        <v>0</v>
      </c>
      <c r="L215" s="43">
        <v>0</v>
      </c>
      <c r="O215" s="23"/>
      <c r="P215" s="23"/>
      <c r="Q215" s="23"/>
      <c r="R215" s="23"/>
      <c r="S215" s="23"/>
      <c r="T215" s="23"/>
      <c r="U215" s="23"/>
      <c r="V215" s="23"/>
    </row>
    <row r="216" spans="1:22" ht="12.75" customHeight="1">
      <c r="A216" s="23">
        <f t="shared" si="3"/>
        <v>206</v>
      </c>
      <c r="B216" s="37" t="s">
        <v>224</v>
      </c>
      <c r="C216" s="41">
        <v>41036600</v>
      </c>
      <c r="D216" s="43">
        <v>0</v>
      </c>
      <c r="E216" s="43">
        <v>0</v>
      </c>
      <c r="F216" s="43">
        <v>0</v>
      </c>
      <c r="G216" s="43">
        <v>0</v>
      </c>
      <c r="H216" s="43">
        <v>0</v>
      </c>
      <c r="I216" s="43">
        <v>0</v>
      </c>
      <c r="J216" s="43">
        <v>0</v>
      </c>
      <c r="K216" s="43">
        <v>0</v>
      </c>
      <c r="L216" s="43">
        <v>0</v>
      </c>
      <c r="O216" s="23"/>
      <c r="P216" s="23"/>
      <c r="Q216" s="23"/>
      <c r="R216" s="23"/>
      <c r="S216" s="23"/>
      <c r="T216" s="23"/>
      <c r="U216" s="23"/>
      <c r="V216" s="23"/>
    </row>
    <row r="217" spans="1:22" ht="12.75" customHeight="1">
      <c r="A217" s="23">
        <f t="shared" si="3"/>
        <v>207</v>
      </c>
      <c r="B217" s="37" t="s">
        <v>225</v>
      </c>
      <c r="C217" s="41">
        <v>41037000</v>
      </c>
      <c r="D217" s="43">
        <v>0</v>
      </c>
      <c r="E217" s="43">
        <v>0</v>
      </c>
      <c r="F217" s="43">
        <v>0</v>
      </c>
      <c r="G217" s="43">
        <v>0</v>
      </c>
      <c r="H217" s="43">
        <v>0</v>
      </c>
      <c r="I217" s="43">
        <v>0</v>
      </c>
      <c r="J217" s="43">
        <v>0</v>
      </c>
      <c r="K217" s="43">
        <v>0</v>
      </c>
      <c r="L217" s="43">
        <v>0</v>
      </c>
      <c r="O217" s="23"/>
      <c r="P217" s="23"/>
      <c r="Q217" s="23"/>
      <c r="R217" s="23"/>
      <c r="S217" s="23"/>
      <c r="T217" s="23"/>
      <c r="U217" s="23"/>
      <c r="V217" s="23"/>
    </row>
    <row r="218" spans="1:22" ht="12.75" customHeight="1">
      <c r="A218" s="23">
        <f t="shared" si="3"/>
        <v>208</v>
      </c>
      <c r="B218" s="37" t="s">
        <v>226</v>
      </c>
      <c r="C218" s="41">
        <v>41039900</v>
      </c>
      <c r="D218" s="43">
        <v>0</v>
      </c>
      <c r="E218" s="43">
        <v>0</v>
      </c>
      <c r="F218" s="43">
        <v>0</v>
      </c>
      <c r="G218" s="43">
        <v>0</v>
      </c>
      <c r="H218" s="43">
        <v>0</v>
      </c>
      <c r="I218" s="43">
        <v>0</v>
      </c>
      <c r="J218" s="43">
        <v>0</v>
      </c>
      <c r="K218" s="43">
        <v>0</v>
      </c>
      <c r="L218" s="43">
        <v>0</v>
      </c>
      <c r="O218" s="23"/>
      <c r="P218" s="23"/>
      <c r="Q218" s="23"/>
      <c r="R218" s="23"/>
      <c r="S218" s="23"/>
      <c r="T218" s="23"/>
      <c r="U218" s="23"/>
      <c r="V218" s="23"/>
    </row>
    <row r="219" spans="1:22" ht="12.75" customHeight="1">
      <c r="A219" s="23">
        <f t="shared" si="3"/>
        <v>209</v>
      </c>
      <c r="B219" s="37" t="s">
        <v>227</v>
      </c>
      <c r="C219" s="41">
        <v>90010200</v>
      </c>
      <c r="D219" s="43">
        <v>2725569500</v>
      </c>
      <c r="E219" s="43">
        <v>694533000.48000002</v>
      </c>
      <c r="F219" s="43">
        <v>0</v>
      </c>
      <c r="G219" s="43">
        <v>694533000.48000002</v>
      </c>
      <c r="H219" s="43">
        <v>694533000.48000002</v>
      </c>
      <c r="I219" s="43">
        <v>0</v>
      </c>
      <c r="J219" s="43">
        <v>0</v>
      </c>
      <c r="K219" s="43">
        <v>0</v>
      </c>
      <c r="L219" s="43">
        <v>0</v>
      </c>
      <c r="O219" s="23"/>
      <c r="P219" s="23"/>
      <c r="Q219" s="23"/>
      <c r="R219" s="23"/>
      <c r="S219" s="23"/>
      <c r="T219" s="23"/>
      <c r="U219" s="23"/>
      <c r="V219" s="23"/>
    </row>
    <row r="220" spans="1:22" ht="12.75" customHeight="1">
      <c r="A220" s="23">
        <f t="shared" si="3"/>
        <v>210</v>
      </c>
      <c r="B220" s="37" t="s">
        <v>228</v>
      </c>
      <c r="C220" s="41">
        <v>41010400</v>
      </c>
      <c r="D220" s="43">
        <v>0</v>
      </c>
      <c r="E220" s="43">
        <v>0</v>
      </c>
      <c r="F220" s="43">
        <v>0</v>
      </c>
      <c r="G220" s="43">
        <v>0</v>
      </c>
      <c r="H220" s="43">
        <v>0</v>
      </c>
      <c r="I220" s="43">
        <v>0</v>
      </c>
      <c r="J220" s="43">
        <v>0</v>
      </c>
      <c r="K220" s="43">
        <v>0</v>
      </c>
      <c r="L220" s="43">
        <v>0</v>
      </c>
      <c r="O220" s="23"/>
      <c r="P220" s="23"/>
      <c r="Q220" s="23"/>
      <c r="R220" s="23"/>
      <c r="S220" s="23"/>
      <c r="T220" s="23"/>
      <c r="U220" s="23"/>
      <c r="V220" s="23"/>
    </row>
    <row r="221" spans="1:22" ht="12.75" customHeight="1">
      <c r="A221" s="23">
        <f t="shared" si="3"/>
        <v>211</v>
      </c>
      <c r="B221" s="37" t="s">
        <v>229</v>
      </c>
      <c r="C221" s="41">
        <v>41010500</v>
      </c>
      <c r="D221" s="43">
        <v>0</v>
      </c>
      <c r="E221" s="43">
        <v>0</v>
      </c>
      <c r="F221" s="43">
        <v>0</v>
      </c>
      <c r="G221" s="43">
        <v>0</v>
      </c>
      <c r="H221" s="43">
        <v>0</v>
      </c>
      <c r="I221" s="43">
        <v>0</v>
      </c>
      <c r="J221" s="43">
        <v>0</v>
      </c>
      <c r="K221" s="43">
        <v>0</v>
      </c>
      <c r="L221" s="43">
        <v>0</v>
      </c>
      <c r="O221" s="23"/>
      <c r="P221" s="23"/>
      <c r="Q221" s="23"/>
      <c r="R221" s="23"/>
      <c r="S221" s="23"/>
      <c r="T221" s="23"/>
      <c r="U221" s="23"/>
      <c r="V221" s="23"/>
    </row>
    <row r="222" spans="1:22" ht="12.75" customHeight="1">
      <c r="A222" s="23">
        <f t="shared" si="3"/>
        <v>212</v>
      </c>
      <c r="B222" s="37" t="s">
        <v>230</v>
      </c>
      <c r="C222" s="41">
        <v>41010900</v>
      </c>
      <c r="D222" s="43">
        <v>0</v>
      </c>
      <c r="E222" s="43">
        <v>0</v>
      </c>
      <c r="F222" s="43">
        <v>0</v>
      </c>
      <c r="G222" s="43">
        <v>0</v>
      </c>
      <c r="H222" s="43">
        <v>0</v>
      </c>
      <c r="I222" s="43">
        <v>0</v>
      </c>
      <c r="J222" s="43">
        <v>0</v>
      </c>
      <c r="K222" s="43">
        <v>0</v>
      </c>
      <c r="L222" s="43">
        <v>0</v>
      </c>
      <c r="O222" s="23"/>
      <c r="P222" s="23"/>
      <c r="Q222" s="23"/>
      <c r="R222" s="23"/>
      <c r="S222" s="23"/>
      <c r="T222" s="23"/>
      <c r="U222" s="23"/>
      <c r="V222" s="23"/>
    </row>
    <row r="223" spans="1:22" ht="12.75" customHeight="1">
      <c r="A223" s="23">
        <f t="shared" si="3"/>
        <v>213</v>
      </c>
      <c r="B223" s="37" t="s">
        <v>231</v>
      </c>
      <c r="C223" s="41">
        <v>41020900</v>
      </c>
      <c r="D223" s="43">
        <v>0</v>
      </c>
      <c r="E223" s="43">
        <v>0</v>
      </c>
      <c r="F223" s="43">
        <v>0</v>
      </c>
      <c r="G223" s="43">
        <v>0</v>
      </c>
      <c r="H223" s="43">
        <v>0</v>
      </c>
      <c r="I223" s="43">
        <v>0</v>
      </c>
      <c r="J223" s="43">
        <v>0</v>
      </c>
      <c r="K223" s="43">
        <v>0</v>
      </c>
      <c r="L223" s="43">
        <v>0</v>
      </c>
      <c r="O223" s="23"/>
      <c r="P223" s="23"/>
      <c r="Q223" s="23"/>
      <c r="R223" s="23"/>
      <c r="S223" s="23"/>
      <c r="T223" s="23"/>
      <c r="U223" s="23"/>
      <c r="V223" s="23"/>
    </row>
    <row r="224" spans="1:22" ht="12.75" customHeight="1">
      <c r="A224" s="23">
        <f t="shared" si="3"/>
        <v>214</v>
      </c>
      <c r="B224" s="37" t="s">
        <v>232</v>
      </c>
      <c r="C224" s="41">
        <v>41030300</v>
      </c>
      <c r="D224" s="43">
        <v>0</v>
      </c>
      <c r="E224" s="43">
        <v>0</v>
      </c>
      <c r="F224" s="43">
        <v>0</v>
      </c>
      <c r="G224" s="43">
        <v>0</v>
      </c>
      <c r="H224" s="43">
        <v>0</v>
      </c>
      <c r="I224" s="43">
        <v>0</v>
      </c>
      <c r="J224" s="43">
        <v>0</v>
      </c>
      <c r="K224" s="43">
        <v>0</v>
      </c>
      <c r="L224" s="43">
        <v>0</v>
      </c>
      <c r="O224" s="23"/>
      <c r="P224" s="23"/>
      <c r="Q224" s="23"/>
      <c r="R224" s="23"/>
      <c r="S224" s="23"/>
      <c r="T224" s="23"/>
      <c r="U224" s="23"/>
      <c r="V224" s="23"/>
    </row>
    <row r="225" spans="1:22" ht="12.75" customHeight="1">
      <c r="A225" s="23">
        <f t="shared" si="3"/>
        <v>215</v>
      </c>
      <c r="B225" s="37" t="s">
        <v>233</v>
      </c>
      <c r="C225" s="41">
        <v>41030400</v>
      </c>
      <c r="D225" s="43">
        <v>0</v>
      </c>
      <c r="E225" s="43">
        <v>0</v>
      </c>
      <c r="F225" s="43">
        <v>0</v>
      </c>
      <c r="G225" s="43">
        <v>0</v>
      </c>
      <c r="H225" s="43">
        <v>0</v>
      </c>
      <c r="I225" s="43">
        <v>0</v>
      </c>
      <c r="J225" s="43">
        <v>0</v>
      </c>
      <c r="K225" s="43">
        <v>0</v>
      </c>
      <c r="L225" s="43">
        <v>0</v>
      </c>
      <c r="O225" s="23"/>
      <c r="P225" s="23"/>
      <c r="Q225" s="23"/>
      <c r="R225" s="23"/>
      <c r="S225" s="23"/>
      <c r="T225" s="23"/>
      <c r="U225" s="23"/>
      <c r="V225" s="23"/>
    </row>
    <row r="226" spans="1:22" ht="12.75" customHeight="1">
      <c r="A226" s="23">
        <f t="shared" si="3"/>
        <v>216</v>
      </c>
      <c r="B226" s="37" t="s">
        <v>234</v>
      </c>
      <c r="C226" s="41">
        <v>41035000</v>
      </c>
      <c r="D226" s="43">
        <v>4361933</v>
      </c>
      <c r="E226" s="43">
        <v>866806.44</v>
      </c>
      <c r="F226" s="43">
        <v>0</v>
      </c>
      <c r="G226" s="43">
        <v>866806.44</v>
      </c>
      <c r="H226" s="43">
        <v>866806.44</v>
      </c>
      <c r="I226" s="43">
        <v>0</v>
      </c>
      <c r="J226" s="43">
        <v>0</v>
      </c>
      <c r="K226" s="43">
        <v>0</v>
      </c>
      <c r="L226" s="43">
        <v>0</v>
      </c>
      <c r="O226" s="23"/>
      <c r="P226" s="23"/>
      <c r="Q226" s="23"/>
      <c r="R226" s="23"/>
      <c r="S226" s="23"/>
      <c r="T226" s="23"/>
      <c r="U226" s="23"/>
      <c r="V226" s="23"/>
    </row>
    <row r="227" spans="1:22" ht="12.75" customHeight="1">
      <c r="A227" s="23">
        <f t="shared" si="3"/>
        <v>217</v>
      </c>
      <c r="B227" s="37" t="s">
        <v>235</v>
      </c>
      <c r="C227" s="41">
        <v>90010300</v>
      </c>
      <c r="D227" s="43">
        <v>2729931433</v>
      </c>
      <c r="E227" s="43">
        <v>695399806.91999996</v>
      </c>
      <c r="F227" s="43">
        <v>0</v>
      </c>
      <c r="G227" s="43">
        <v>695399806.91999996</v>
      </c>
      <c r="H227" s="43">
        <v>695399806.91999996</v>
      </c>
      <c r="I227" s="43">
        <v>0</v>
      </c>
      <c r="J227" s="43">
        <v>0</v>
      </c>
      <c r="K227" s="43">
        <v>0</v>
      </c>
      <c r="L227" s="43">
        <v>0</v>
      </c>
      <c r="O227" s="23"/>
      <c r="P227" s="23"/>
      <c r="Q227" s="23"/>
      <c r="R227" s="23"/>
      <c r="S227" s="23"/>
      <c r="T227" s="23"/>
      <c r="U227" s="23"/>
      <c r="V227" s="23"/>
    </row>
    <row r="228" spans="1:22" ht="12.75" customHeight="1">
      <c r="B228" s="11"/>
      <c r="C228" s="12"/>
      <c r="D228" s="10"/>
      <c r="E228" s="24"/>
      <c r="F228" s="24"/>
      <c r="G228" s="24"/>
      <c r="H228" s="24"/>
      <c r="I228" s="24"/>
      <c r="J228" s="24"/>
      <c r="K228" s="24"/>
      <c r="L228" s="24"/>
    </row>
    <row r="229" spans="1:22" ht="12.75" customHeight="1">
      <c r="B229" s="26" t="s">
        <v>19</v>
      </c>
      <c r="C229" s="9"/>
      <c r="D229" s="9"/>
      <c r="E229" s="7"/>
      <c r="F229" s="7"/>
      <c r="G229" s="24"/>
      <c r="H229" s="24"/>
      <c r="I229" s="24"/>
      <c r="J229" s="24"/>
      <c r="K229" s="24"/>
      <c r="L229" s="24"/>
    </row>
    <row r="230" spans="1:22" ht="12.75" customHeight="1">
      <c r="B230" s="11"/>
      <c r="C230" s="12"/>
      <c r="D230" s="10"/>
      <c r="E230" s="24"/>
      <c r="F230" s="24"/>
      <c r="G230" s="24"/>
      <c r="H230" s="24"/>
      <c r="I230" s="24"/>
      <c r="J230" s="24"/>
      <c r="K230" s="24"/>
      <c r="L230" s="24"/>
    </row>
    <row r="231" spans="1:22" ht="12.75" customHeight="1"/>
    <row r="232" spans="1:22" ht="12.75" customHeight="1">
      <c r="B232" s="29" t="s">
        <v>236</v>
      </c>
      <c r="C232" s="12"/>
      <c r="D232" s="30"/>
      <c r="E232" s="24"/>
      <c r="F232" s="24"/>
      <c r="G232" s="65" t="s">
        <v>237</v>
      </c>
      <c r="H232" s="57"/>
      <c r="I232" s="24"/>
      <c r="J232" s="24"/>
      <c r="K232" s="24"/>
      <c r="L232" s="24"/>
      <c r="M232" s="24"/>
    </row>
    <row r="233" spans="1:22" ht="12.75" customHeight="1">
      <c r="B233" s="11"/>
      <c r="C233" s="12"/>
      <c r="D233" s="31" t="s">
        <v>20</v>
      </c>
      <c r="E233" s="24"/>
      <c r="F233" s="24"/>
      <c r="G233" s="44" t="s">
        <v>21</v>
      </c>
      <c r="H233" s="44"/>
      <c r="I233" s="24"/>
      <c r="J233" s="24"/>
      <c r="K233" s="24"/>
      <c r="L233" s="24"/>
      <c r="M233" s="24"/>
    </row>
    <row r="234" spans="1:22" ht="12.75" customHeight="1">
      <c r="B234" s="32"/>
      <c r="C234" s="12"/>
      <c r="D234" s="31"/>
      <c r="E234" s="24"/>
      <c r="F234" s="24"/>
      <c r="G234" s="33"/>
      <c r="H234" s="33"/>
      <c r="I234" s="24"/>
      <c r="J234" s="24"/>
      <c r="K234" s="24"/>
      <c r="L234" s="24"/>
      <c r="M234" s="24"/>
      <c r="R234" s="24"/>
      <c r="S234" s="24"/>
      <c r="T234" s="24"/>
      <c r="U234" s="24"/>
    </row>
    <row r="235" spans="1:22" ht="12.75" customHeight="1">
      <c r="B235" s="32" t="s">
        <v>238</v>
      </c>
      <c r="C235" s="12"/>
      <c r="D235" s="34"/>
      <c r="E235" s="24"/>
      <c r="F235" s="24"/>
      <c r="G235" s="45" t="s">
        <v>239</v>
      </c>
      <c r="H235" s="45"/>
      <c r="I235" s="24"/>
      <c r="J235" s="24"/>
      <c r="K235" s="24"/>
      <c r="L235" s="24"/>
      <c r="M235" s="24"/>
      <c r="R235" s="24"/>
      <c r="S235" s="24"/>
      <c r="T235" s="24"/>
      <c r="U235" s="24"/>
    </row>
    <row r="236" spans="1:22" ht="12.75" customHeight="1">
      <c r="B236" s="11"/>
      <c r="C236" s="12"/>
      <c r="D236" s="31" t="s">
        <v>20</v>
      </c>
      <c r="E236" s="24"/>
      <c r="F236" s="24"/>
      <c r="G236" s="46" t="s">
        <v>21</v>
      </c>
      <c r="H236" s="46"/>
      <c r="I236" s="24"/>
      <c r="J236" s="24"/>
      <c r="K236" s="24"/>
      <c r="L236" s="24"/>
      <c r="M236" s="24"/>
      <c r="R236" s="24"/>
      <c r="S236" s="24"/>
      <c r="T236" s="24"/>
      <c r="U236" s="24"/>
    </row>
    <row r="237" spans="1:22" ht="12.75" customHeight="1">
      <c r="B237" s="11"/>
      <c r="C237" s="12"/>
      <c r="D237" s="10"/>
      <c r="E237" s="24"/>
      <c r="F237" s="24"/>
      <c r="G237" s="24"/>
      <c r="H237" s="24"/>
      <c r="I237" s="24"/>
      <c r="J237" s="24"/>
      <c r="K237" s="24"/>
      <c r="L237" s="24"/>
      <c r="M237" s="24"/>
      <c r="R237" s="24"/>
      <c r="S237" s="24"/>
      <c r="T237" s="24"/>
      <c r="U237" s="24"/>
    </row>
    <row r="238" spans="1:22" ht="12.75" customHeight="1">
      <c r="B238" s="11"/>
      <c r="C238" s="12"/>
      <c r="D238" s="10"/>
      <c r="E238" s="24"/>
      <c r="F238" s="24"/>
      <c r="G238" s="24"/>
      <c r="H238" s="24"/>
      <c r="I238" s="24"/>
      <c r="J238" s="24"/>
      <c r="K238" s="24"/>
      <c r="L238" s="24"/>
      <c r="M238" s="24"/>
      <c r="R238" s="24"/>
      <c r="S238" s="24"/>
      <c r="T238" s="24"/>
      <c r="U238" s="24"/>
    </row>
    <row r="239" spans="1:22" ht="12.75" customHeight="1">
      <c r="B239" s="11"/>
      <c r="C239" s="12"/>
      <c r="D239" s="10"/>
      <c r="E239" s="24"/>
      <c r="F239" s="24"/>
      <c r="G239" s="24"/>
      <c r="H239" s="24"/>
      <c r="I239" s="24"/>
      <c r="J239" s="24"/>
      <c r="K239" s="24"/>
      <c r="L239" s="24"/>
      <c r="M239" s="24"/>
      <c r="R239" s="24"/>
      <c r="S239" s="24"/>
      <c r="T239" s="24"/>
      <c r="U239" s="24"/>
    </row>
    <row r="240" spans="1:22" ht="12.75" customHeight="1">
      <c r="B240" s="11"/>
      <c r="C240" s="12"/>
      <c r="D240" s="10"/>
      <c r="E240" s="24"/>
      <c r="F240" s="24"/>
      <c r="G240" s="24"/>
      <c r="H240" s="24"/>
      <c r="I240" s="24"/>
      <c r="J240" s="24"/>
      <c r="K240" s="24"/>
      <c r="L240" s="24"/>
      <c r="M240" s="24"/>
      <c r="R240" s="24"/>
      <c r="S240" s="24"/>
      <c r="T240" s="24"/>
      <c r="U240" s="24"/>
    </row>
    <row r="241" spans="2:21" ht="12.75" customHeight="1">
      <c r="B241" s="11"/>
      <c r="C241" s="12"/>
      <c r="D241" s="10"/>
      <c r="E241" s="24"/>
      <c r="F241" s="24"/>
      <c r="G241" s="24"/>
      <c r="H241" s="24"/>
      <c r="I241" s="24"/>
      <c r="J241" s="24"/>
      <c r="K241" s="24"/>
      <c r="L241" s="24"/>
      <c r="M241" s="24"/>
      <c r="R241" s="24"/>
      <c r="S241" s="24"/>
      <c r="T241" s="24"/>
      <c r="U241" s="24"/>
    </row>
    <row r="242" spans="2:21" ht="12.75" customHeight="1">
      <c r="B242" s="11"/>
      <c r="C242" s="12"/>
      <c r="D242" s="10"/>
      <c r="E242" s="24"/>
      <c r="F242" s="24"/>
      <c r="G242" s="24"/>
      <c r="H242" s="24"/>
      <c r="I242" s="24"/>
      <c r="J242" s="24"/>
      <c r="K242" s="24"/>
      <c r="L242" s="24"/>
      <c r="M242" s="24"/>
      <c r="R242" s="24"/>
      <c r="S242" s="42"/>
      <c r="T242" s="24"/>
      <c r="U242" s="24"/>
    </row>
    <row r="243" spans="2:21" ht="12.75" customHeight="1">
      <c r="B243" s="11"/>
      <c r="C243" s="12"/>
      <c r="D243" s="10"/>
      <c r="E243" s="24"/>
      <c r="F243" s="24"/>
      <c r="G243" s="24"/>
      <c r="H243" s="24"/>
      <c r="I243" s="24"/>
      <c r="J243" s="24"/>
      <c r="K243" s="24"/>
      <c r="L243" s="24"/>
      <c r="M243" s="24"/>
      <c r="R243" s="24"/>
      <c r="S243" s="24"/>
      <c r="T243" s="24"/>
      <c r="U243" s="24"/>
    </row>
    <row r="244" spans="2:21" ht="12.75" customHeight="1">
      <c r="B244" s="11"/>
      <c r="C244" s="12"/>
      <c r="D244" s="10"/>
      <c r="E244" s="24"/>
      <c r="F244" s="24"/>
      <c r="G244" s="24"/>
      <c r="H244" s="24"/>
      <c r="I244" s="24"/>
      <c r="J244" s="24"/>
      <c r="K244" s="24"/>
      <c r="L244" s="24"/>
      <c r="M244" s="24"/>
      <c r="R244" s="24"/>
      <c r="S244" s="24"/>
      <c r="T244" s="24"/>
      <c r="U244" s="24"/>
    </row>
    <row r="245" spans="2:21" ht="12.75" customHeight="1">
      <c r="B245" s="11"/>
      <c r="C245" s="12"/>
      <c r="D245" s="10"/>
      <c r="E245" s="24"/>
      <c r="F245" s="24"/>
      <c r="G245" s="24"/>
      <c r="H245" s="24"/>
      <c r="I245" s="24"/>
      <c r="J245" s="24"/>
      <c r="K245" s="24"/>
      <c r="L245" s="24"/>
      <c r="M245" s="24"/>
      <c r="R245" s="24"/>
      <c r="S245" s="24"/>
      <c r="T245" s="24"/>
      <c r="U245" s="24"/>
    </row>
    <row r="246" spans="2:21" ht="12.75" customHeight="1">
      <c r="B246" s="13"/>
      <c r="C246" s="14"/>
      <c r="D246" s="25"/>
      <c r="E246" s="24"/>
      <c r="F246" s="24"/>
      <c r="G246" s="24"/>
      <c r="H246" s="24"/>
      <c r="I246" s="24"/>
      <c r="J246" s="24"/>
      <c r="K246" s="24"/>
      <c r="L246" s="24"/>
      <c r="M246" s="24"/>
      <c r="R246" s="24"/>
      <c r="S246" s="24"/>
      <c r="T246" s="24"/>
      <c r="U246" s="24"/>
    </row>
    <row r="247" spans="2:21" ht="12.75" customHeight="1">
      <c r="B247" s="15"/>
      <c r="C247" s="16"/>
      <c r="D247" s="17"/>
      <c r="E247" s="24"/>
      <c r="F247" s="24"/>
      <c r="G247" s="24"/>
      <c r="H247" s="24"/>
      <c r="I247" s="24"/>
      <c r="J247" s="24"/>
      <c r="K247" s="24"/>
      <c r="L247" s="24"/>
      <c r="M247" s="24"/>
    </row>
    <row r="248" spans="2:21" ht="12.75" customHeight="1">
      <c r="B248" s="15"/>
      <c r="C248" s="16"/>
      <c r="D248" s="17"/>
      <c r="E248" s="24"/>
      <c r="F248" s="24"/>
      <c r="G248" s="24"/>
      <c r="H248" s="24"/>
      <c r="I248" s="24"/>
      <c r="J248" s="24"/>
      <c r="K248" s="24"/>
      <c r="L248" s="24"/>
      <c r="M248" s="24"/>
    </row>
    <row r="249" spans="2:21" ht="12.75" customHeight="1">
      <c r="B249" s="15"/>
      <c r="C249" s="16"/>
      <c r="D249" s="17"/>
      <c r="E249" s="24"/>
      <c r="F249" s="24"/>
      <c r="G249" s="24"/>
      <c r="H249" s="24"/>
      <c r="I249" s="24"/>
      <c r="J249" s="24"/>
      <c r="K249" s="24"/>
      <c r="L249" s="24"/>
      <c r="M249" s="24"/>
    </row>
    <row r="250" spans="2:21" ht="12.75" customHeight="1">
      <c r="B250" s="15"/>
      <c r="C250" s="16"/>
      <c r="D250" s="17"/>
      <c r="E250" s="24"/>
      <c r="F250" s="24"/>
      <c r="G250" s="24"/>
      <c r="H250" s="24"/>
      <c r="I250" s="24"/>
      <c r="J250" s="24"/>
      <c r="K250" s="24"/>
      <c r="L250" s="24"/>
      <c r="M250" s="24"/>
    </row>
    <row r="251" spans="2:21" ht="12.75" customHeight="1">
      <c r="B251" s="15"/>
      <c r="C251" s="16"/>
      <c r="D251" s="17"/>
      <c r="E251" s="24"/>
      <c r="F251" s="24"/>
      <c r="G251" s="24"/>
      <c r="H251" s="24"/>
      <c r="I251" s="24"/>
      <c r="J251" s="24"/>
      <c r="K251" s="24"/>
      <c r="L251" s="24"/>
      <c r="M251" s="24"/>
    </row>
    <row r="252" spans="2:21" ht="12.75" customHeight="1">
      <c r="B252" s="15"/>
      <c r="C252" s="16"/>
      <c r="D252" s="17"/>
      <c r="E252" s="24"/>
      <c r="F252" s="24"/>
      <c r="G252" s="24"/>
      <c r="H252" s="24"/>
      <c r="I252" s="24"/>
      <c r="J252" s="24"/>
      <c r="K252" s="24"/>
      <c r="L252" s="24"/>
      <c r="M252" s="24"/>
    </row>
    <row r="253" spans="2:21" ht="12.75" customHeight="1">
      <c r="B253" s="15"/>
      <c r="C253" s="16"/>
      <c r="D253" s="17"/>
      <c r="E253" s="24"/>
      <c r="F253" s="24"/>
      <c r="G253" s="24"/>
      <c r="H253" s="24"/>
      <c r="I253" s="24"/>
      <c r="J253" s="24"/>
      <c r="K253" s="24"/>
      <c r="L253" s="24"/>
      <c r="M253" s="24"/>
    </row>
    <row r="254" spans="2:21" ht="12.75" customHeight="1">
      <c r="B254" s="11"/>
      <c r="C254" s="16"/>
      <c r="D254" s="17"/>
      <c r="E254" s="24"/>
      <c r="F254" s="24"/>
      <c r="G254" s="24"/>
      <c r="H254" s="24"/>
      <c r="I254" s="24"/>
      <c r="J254" s="24"/>
      <c r="K254" s="24"/>
      <c r="L254" s="24"/>
      <c r="M254" s="24"/>
    </row>
    <row r="255" spans="2:21" ht="12.75" customHeight="1">
      <c r="B255" s="15"/>
      <c r="C255" s="16"/>
      <c r="D255" s="17"/>
      <c r="E255" s="24"/>
      <c r="F255" s="24"/>
      <c r="G255" s="24"/>
      <c r="H255" s="24"/>
      <c r="I255" s="24"/>
      <c r="J255" s="24"/>
      <c r="K255" s="24"/>
      <c r="L255" s="24"/>
      <c r="M255" s="24"/>
    </row>
    <row r="256" spans="2:21" ht="12.75" customHeight="1">
      <c r="B256" s="18"/>
      <c r="C256" s="19"/>
      <c r="D256" s="20"/>
      <c r="E256" s="24"/>
      <c r="F256" s="24"/>
      <c r="G256" s="24"/>
      <c r="H256" s="24"/>
      <c r="I256" s="24"/>
      <c r="J256" s="24"/>
      <c r="K256" s="24"/>
      <c r="L256" s="24"/>
      <c r="M256" s="24"/>
    </row>
    <row r="257" spans="2:13" ht="12.75" customHeight="1">
      <c r="B257" s="8"/>
      <c r="C257" s="21"/>
      <c r="D257" s="10"/>
      <c r="E257" s="24"/>
      <c r="F257" s="24"/>
      <c r="G257" s="24"/>
      <c r="H257" s="24"/>
      <c r="I257" s="24"/>
      <c r="J257" s="24"/>
      <c r="K257" s="24"/>
      <c r="L257" s="24"/>
      <c r="M257" s="24"/>
    </row>
    <row r="258" spans="2:13" ht="12.75" customHeight="1">
      <c r="B258" s="22"/>
      <c r="C258" s="14"/>
      <c r="D258" s="10"/>
      <c r="E258" s="24"/>
      <c r="F258" s="24"/>
      <c r="G258" s="24"/>
      <c r="H258" s="24"/>
      <c r="I258" s="24"/>
      <c r="J258" s="24"/>
      <c r="K258" s="24"/>
      <c r="L258" s="24"/>
      <c r="M258" s="24"/>
    </row>
    <row r="259" spans="2:13" ht="12.75" customHeight="1"/>
    <row r="260" spans="2:13" ht="12.75" customHeight="1"/>
    <row r="261" spans="2:13" ht="12.75" customHeight="1"/>
    <row r="262" spans="2:13" ht="12.75" customHeight="1"/>
    <row r="263" spans="2:13" ht="12.75" customHeight="1"/>
    <row r="264" spans="2:13" ht="12.75" customHeight="1"/>
    <row r="265" spans="2:13" ht="12.75" customHeight="1"/>
    <row r="266" spans="2:13" ht="12.75" customHeight="1"/>
    <row r="267" spans="2:13" ht="12.75" customHeight="1"/>
    <row r="268" spans="2:13" ht="12.75" customHeight="1"/>
    <row r="269" spans="2:13" ht="12.75" customHeight="1"/>
    <row r="270" spans="2:13" ht="12.75" customHeight="1"/>
    <row r="271" spans="2:13" ht="12.75" customHeight="1"/>
    <row r="272" spans="2:13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</sheetData>
  <mergeCells count="19">
    <mergeCell ref="C1:H1"/>
    <mergeCell ref="C2:H2"/>
    <mergeCell ref="J8:J9"/>
    <mergeCell ref="K8:K9"/>
    <mergeCell ref="L8:L9"/>
    <mergeCell ref="D5:L5"/>
    <mergeCell ref="D6:D9"/>
    <mergeCell ref="E6:L6"/>
    <mergeCell ref="F7:L7"/>
    <mergeCell ref="F8:F9"/>
    <mergeCell ref="G233:H233"/>
    <mergeCell ref="G235:H235"/>
    <mergeCell ref="G236:H236"/>
    <mergeCell ref="G8:H8"/>
    <mergeCell ref="I8:I9"/>
    <mergeCell ref="B5:B9"/>
    <mergeCell ref="C5:C9"/>
    <mergeCell ref="E7:E9"/>
    <mergeCell ref="G232:H232"/>
  </mergeCells>
  <phoneticPr fontId="0" type="noConversion"/>
  <conditionalFormatting sqref="S242">
    <cfRule type="expression" dxfId="1" priority="3" stopIfTrue="1">
      <formula>($C242=999)</formula>
    </cfRule>
    <cfRule type="expression" dxfId="0" priority="4" stopIfTrue="1">
      <formula>MOD(ROW(),2)=1</formula>
    </cfRule>
  </conditionalFormatting>
  <pageMargins left="0.59055118110236227" right="0.39370078740157483" top="0.54" bottom="0.39370078740157483" header="0.51181102362204722" footer="0.19685039370078741"/>
  <pageSetup paperSize="9" scale="73" orientation="landscape" r:id="rId1"/>
  <headerFooter alignWithMargins="0">
    <oddFooter>&amp;CФорма №2кмб(мб), розділ 1.1,  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Z2K_11Z_338</vt:lpstr>
      <vt:lpstr>Data</vt:lpstr>
      <vt:lpstr>Date</vt:lpstr>
      <vt:lpstr>Date1</vt:lpstr>
      <vt:lpstr>Z2K_11Z_338!Заголовки_для_печати</vt:lpstr>
      <vt:lpstr>Z2K_11Z_338!Область_печати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1452-PashinovaM</cp:lastModifiedBy>
  <cp:lastPrinted>2013-04-11T11:24:41Z</cp:lastPrinted>
  <dcterms:created xsi:type="dcterms:W3CDTF">2003-12-23T13:56:31Z</dcterms:created>
  <dcterms:modified xsi:type="dcterms:W3CDTF">2016-04-13T11:50:51Z</dcterms:modified>
</cp:coreProperties>
</file>