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0730" windowHeight="9510"/>
  </bookViews>
  <sheets>
    <sheet name="Придбання ОЗ" sheetId="4" r:id="rId1"/>
  </sheets>
  <definedNames>
    <definedName name="_xlnm._FilterDatabase" localSheetId="0" hidden="1">'Придбання ОЗ'!$A$2:$E$77</definedName>
    <definedName name="_xlnm.Print_Titles" localSheetId="0">'Придбання ОЗ'!$2:$3</definedName>
  </definedNames>
  <calcPr calcId="124519" fullCalcOnLoad="1"/>
</workbook>
</file>

<file path=xl/calcChain.xml><?xml version="1.0" encoding="utf-8"?>
<calcChain xmlns="http://schemas.openxmlformats.org/spreadsheetml/2006/main">
  <c r="D65" i="4"/>
  <c r="D47"/>
  <c r="D22"/>
  <c r="D19"/>
  <c r="D75"/>
  <c r="D72"/>
  <c r="D69"/>
  <c r="D59"/>
  <c r="D56"/>
  <c r="D53"/>
  <c r="D50"/>
  <c r="D39"/>
  <c r="D36"/>
  <c r="D28"/>
  <c r="D25"/>
  <c r="D9"/>
  <c r="D6"/>
  <c r="D62"/>
  <c r="D44"/>
  <c r="D33"/>
  <c r="D16"/>
</calcChain>
</file>

<file path=xl/sharedStrings.xml><?xml version="1.0" encoding="utf-8"?>
<sst xmlns="http://schemas.openxmlformats.org/spreadsheetml/2006/main" count="230" uniqueCount="58">
  <si>
    <t>ВСЬОГО:</t>
  </si>
  <si>
    <t>Х</t>
  </si>
  <si>
    <t>Постачальник</t>
  </si>
  <si>
    <t>Перелік закладів / Адреса</t>
  </si>
  <si>
    <t>Кількість</t>
  </si>
  <si>
    <t xml:space="preserve">Сума, тис. грн. (з трьома дес.знаками) </t>
  </si>
  <si>
    <t xml:space="preserve">Найменування </t>
  </si>
  <si>
    <t>Управління освіти Миколаївської міської ради</t>
  </si>
  <si>
    <t xml:space="preserve">Управління охорони здоров'я Миколаївської міської ради  </t>
  </si>
  <si>
    <t>Управління у справах фізичної культури і спорту Миколаївської міської ради</t>
  </si>
  <si>
    <t>Департамент житлово-комунального господарства Миколаївської міської ради</t>
  </si>
  <si>
    <t>Департамент енергетики, енергозбереження та запровадження інноваційних технологій Миколаївської міської ради</t>
  </si>
  <si>
    <t>Управління капітального будівництва Миколаївської міської ради</t>
  </si>
  <si>
    <t>Управління державного архітектурно-будівельного контролю Миколаївської міської  ради</t>
  </si>
  <si>
    <t>Управління з питань надзвичайних ситуацій та цивільного захисту населення Миколаївської міської ради</t>
  </si>
  <si>
    <t>Управління комунального майна Миколаївської міської ради</t>
  </si>
  <si>
    <t>Департамент з надання адміністративних послуг Миколаївської міської ради</t>
  </si>
  <si>
    <t>Департамент внутрішнього фінансового контролю, нагляду та протидії корупції Миколаївської міської ради</t>
  </si>
  <si>
    <t>Адміністрація Заводського району Миколаївської міської ради</t>
  </si>
  <si>
    <t>Адміністрація Корабельного району Миколаївської міської ради</t>
  </si>
  <si>
    <t>Адміністрація Інгульського  району Миколаївської міської ради</t>
  </si>
  <si>
    <t>Адміністрація Центрального району Миколаївської міської ради</t>
  </si>
  <si>
    <t xml:space="preserve">КЗ ММР "ЦПМСД №5" /  м. Миколаїв вул.Привільна,41/1, вул. Привільна 41/3 </t>
  </si>
  <si>
    <t>Крісло гінекологічне</t>
  </si>
  <si>
    <t>ФОП Пушня М.К.</t>
  </si>
  <si>
    <t>Набори для сімейного лікаря</t>
  </si>
  <si>
    <t>ТОВ "Медична компанія КМ"</t>
  </si>
  <si>
    <t>Багатофункціональні пристрої (орг.техніка)</t>
  </si>
  <si>
    <t>ФОП Романенко М.В.</t>
  </si>
  <si>
    <t>Комп'ютери</t>
  </si>
  <si>
    <t>ФОП Рудяк В.М.</t>
  </si>
  <si>
    <t>-</t>
  </si>
  <si>
    <t>ДЕЕЗІТ ММР / Адміральська, 20, м. Миколаїв.</t>
  </si>
  <si>
    <t>Комп'ютер BUSINESS Intel Pentium/4Gb/500Gb</t>
  </si>
  <si>
    <t>ФОП Козій Юрій Вікторович</t>
  </si>
  <si>
    <t>Комп'ютер BUSINESS Intel Pentium/4Gb/128Gb</t>
  </si>
  <si>
    <t>Ноутбук ASUS R541UJ-DM042T 15,6</t>
  </si>
  <si>
    <t>Управління державного архітектурно-будівельного контролю Миколаївської міської ради / м. Миколаїв, вул. Херсонське шосе 48/8</t>
  </si>
  <si>
    <t>БФП лазерний CANON MF237WNE</t>
  </si>
  <si>
    <t>ФОП Новосьолов В.В.</t>
  </si>
  <si>
    <t>Комп'ютерна конфігурація у складі: системного блоку на базі Intel Celeron G3930, Asus H110M-K, HDD 1Tb, DDR4 4Gb, ATX400w, монітору Samsung S22F350FHIXCI, клавіатури A4-tech KR-83, миши Sven RX-111,операційна система Windows 10 Pro OEM</t>
  </si>
  <si>
    <t>Ноутбук ASUS X541UA-GQ1247 з операційною системою Windows Pro 10 64bit 1pk DVD</t>
  </si>
  <si>
    <t>м.Миколаїв, вул.Адміральська, 20</t>
  </si>
  <si>
    <t>Комп'ютер персональний</t>
  </si>
  <si>
    <t>ТОВ "ДІАВЕСТЕНД КОМПЕКСНІ РІШЕННЯ"</t>
  </si>
  <si>
    <t>Виконавчий комітет Миколаївської міської ради</t>
  </si>
  <si>
    <t xml:space="preserve">Інформація про придбання основних засобів за 1 квартал 2018 року по міському бюджету м. Миколаєва в розрізі головних розпорядників коштів </t>
  </si>
  <si>
    <t>Департамент праці та соціального захисту населення Миколаївської міської ради</t>
  </si>
  <si>
    <t>Управління з питань культури та охорони культурної спадщини Миколаївської міської ради</t>
  </si>
  <si>
    <t>Управління земельних ресурсів Миколаївської міської ради</t>
  </si>
  <si>
    <t>Управління містобудування та архітектури Миколаївської міської ради</t>
  </si>
  <si>
    <t>Департамент фінансів Миколаївської міської ради</t>
  </si>
  <si>
    <t>Покажчики з найменуванням вулиць</t>
  </si>
  <si>
    <t>503 шт.</t>
  </si>
  <si>
    <t>ФОП Петрушков</t>
  </si>
  <si>
    <t>КЖЕП-24, КП ДЄЗ "Пілот", КП ДЄЗ "Корабел", КП ДЄЗ "Океан", ДЮСОК, ОСББ по вул. Ольжича, 7а</t>
  </si>
  <si>
    <t>Лавки</t>
  </si>
  <si>
    <t>40 од.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</si>
</sst>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6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6" fillId="0" borderId="0" xfId="0" applyFont="1"/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3" fillId="0" borderId="0" xfId="0" applyFont="1" applyFill="1"/>
    <xf numFmtId="0" fontId="6" fillId="0" borderId="5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>
      <alignment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wrapText="1"/>
    </xf>
    <xf numFmtId="164" fontId="6" fillId="0" borderId="10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164" fontId="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7"/>
  <sheetViews>
    <sheetView tabSelected="1" zoomScale="130" zoomScaleNormal="130" workbookViewId="0">
      <pane xSplit="1" ySplit="10" topLeftCell="B11" activePane="bottomRight" state="frozen"/>
      <selection pane="topRight" activeCell="B1" sqref="B1"/>
      <selection pane="bottomLeft" activeCell="A5" sqref="A5"/>
      <selection pane="bottomRight" activeCell="A12" sqref="A12"/>
    </sheetView>
  </sheetViews>
  <sheetFormatPr defaultRowHeight="12.75"/>
  <cols>
    <col min="1" max="1" width="28.85546875" style="13" customWidth="1"/>
    <col min="2" max="2" width="29.28515625" style="13" customWidth="1"/>
    <col min="3" max="3" width="26.140625" style="13" customWidth="1"/>
    <col min="4" max="4" width="21" style="38" customWidth="1"/>
    <col min="5" max="5" width="21" style="13" customWidth="1"/>
    <col min="6" max="16384" width="9.140625" style="13"/>
  </cols>
  <sheetData>
    <row r="1" spans="1:5" ht="36.75" customHeight="1" thickBot="1">
      <c r="A1" s="44" t="s">
        <v>46</v>
      </c>
      <c r="B1" s="44"/>
      <c r="C1" s="44"/>
      <c r="D1" s="44"/>
      <c r="E1" s="44"/>
    </row>
    <row r="2" spans="1:5">
      <c r="A2" s="45" t="s">
        <v>3</v>
      </c>
      <c r="B2" s="45" t="s">
        <v>6</v>
      </c>
      <c r="C2" s="45" t="s">
        <v>4</v>
      </c>
      <c r="D2" s="45" t="s">
        <v>5</v>
      </c>
      <c r="E2" s="45" t="s">
        <v>2</v>
      </c>
    </row>
    <row r="3" spans="1:5">
      <c r="A3" s="46"/>
      <c r="B3" s="46"/>
      <c r="C3" s="46"/>
      <c r="D3" s="46"/>
      <c r="E3" s="46"/>
    </row>
    <row r="4" spans="1:5">
      <c r="A4" s="51" t="s">
        <v>45</v>
      </c>
      <c r="B4" s="52"/>
      <c r="C4" s="52"/>
      <c r="D4" s="52"/>
      <c r="E4" s="53"/>
    </row>
    <row r="5" spans="1:5">
      <c r="A5" s="24" t="s">
        <v>31</v>
      </c>
      <c r="B5" s="24" t="s">
        <v>31</v>
      </c>
      <c r="C5" s="24" t="s">
        <v>31</v>
      </c>
      <c r="D5" s="23" t="s">
        <v>31</v>
      </c>
      <c r="E5" s="24" t="s">
        <v>31</v>
      </c>
    </row>
    <row r="6" spans="1:5">
      <c r="A6" s="2" t="s">
        <v>1</v>
      </c>
      <c r="B6" s="25" t="s">
        <v>0</v>
      </c>
      <c r="C6" s="2" t="s">
        <v>1</v>
      </c>
      <c r="D6" s="36">
        <f>SUM(D5:D5)</f>
        <v>0</v>
      </c>
      <c r="E6" s="2" t="s">
        <v>1</v>
      </c>
    </row>
    <row r="7" spans="1:5">
      <c r="A7" s="47" t="s">
        <v>7</v>
      </c>
      <c r="B7" s="47"/>
      <c r="C7" s="47"/>
      <c r="D7" s="47"/>
      <c r="E7" s="47"/>
    </row>
    <row r="8" spans="1:5">
      <c r="A8" s="24" t="s">
        <v>31</v>
      </c>
      <c r="B8" s="24" t="s">
        <v>31</v>
      </c>
      <c r="C8" s="24" t="s">
        <v>31</v>
      </c>
      <c r="D8" s="23" t="s">
        <v>31</v>
      </c>
      <c r="E8" s="24" t="s">
        <v>31</v>
      </c>
    </row>
    <row r="9" spans="1:5">
      <c r="A9" s="2" t="s">
        <v>1</v>
      </c>
      <c r="B9" s="25" t="s">
        <v>0</v>
      </c>
      <c r="C9" s="2" t="s">
        <v>1</v>
      </c>
      <c r="D9" s="36">
        <f>SUM(D8:D8)</f>
        <v>0</v>
      </c>
      <c r="E9" s="2" t="s">
        <v>1</v>
      </c>
    </row>
    <row r="10" spans="1:5">
      <c r="A10" s="47" t="s">
        <v>8</v>
      </c>
      <c r="B10" s="47"/>
      <c r="C10" s="47"/>
      <c r="D10" s="47"/>
      <c r="E10" s="47"/>
    </row>
    <row r="11" spans="1:5" s="10" customFormat="1" ht="38.25">
      <c r="A11" s="8" t="s">
        <v>22</v>
      </c>
      <c r="B11" s="8" t="s">
        <v>23</v>
      </c>
      <c r="C11" s="8">
        <v>1</v>
      </c>
      <c r="D11" s="33">
        <v>10.9</v>
      </c>
      <c r="E11" s="11" t="s">
        <v>24</v>
      </c>
    </row>
    <row r="12" spans="1:5" s="10" customFormat="1" ht="38.25">
      <c r="A12" s="8" t="s">
        <v>22</v>
      </c>
      <c r="B12" s="8" t="s">
        <v>25</v>
      </c>
      <c r="C12" s="8">
        <v>6</v>
      </c>
      <c r="D12" s="34">
        <v>49.488</v>
      </c>
      <c r="E12" s="11" t="s">
        <v>26</v>
      </c>
    </row>
    <row r="13" spans="1:5" s="10" customFormat="1" ht="38.25">
      <c r="A13" s="8" t="s">
        <v>22</v>
      </c>
      <c r="B13" s="8" t="s">
        <v>27</v>
      </c>
      <c r="C13" s="32">
        <v>3</v>
      </c>
      <c r="D13" s="34">
        <v>24.417999999999999</v>
      </c>
      <c r="E13" s="9" t="s">
        <v>28</v>
      </c>
    </row>
    <row r="14" spans="1:5" s="10" customFormat="1" ht="38.25">
      <c r="A14" s="8" t="s">
        <v>22</v>
      </c>
      <c r="B14" s="8" t="s">
        <v>29</v>
      </c>
      <c r="C14" s="32">
        <v>8</v>
      </c>
      <c r="D14" s="34">
        <v>62.335999999999999</v>
      </c>
      <c r="E14" s="9" t="s">
        <v>30</v>
      </c>
    </row>
    <row r="15" spans="1:5" s="10" customFormat="1">
      <c r="A15" s="5"/>
      <c r="B15" s="5"/>
      <c r="C15" s="5"/>
      <c r="D15" s="34"/>
      <c r="E15" s="4"/>
    </row>
    <row r="16" spans="1:5" s="10" customFormat="1">
      <c r="A16" s="7" t="s">
        <v>1</v>
      </c>
      <c r="B16" s="12" t="s">
        <v>0</v>
      </c>
      <c r="C16" s="7" t="s">
        <v>1</v>
      </c>
      <c r="D16" s="35">
        <f>SUM(D11:D15)</f>
        <v>147.142</v>
      </c>
      <c r="E16" s="7" t="s">
        <v>1</v>
      </c>
    </row>
    <row r="17" spans="1:5">
      <c r="A17" s="47" t="s">
        <v>47</v>
      </c>
      <c r="B17" s="47"/>
      <c r="C17" s="47"/>
      <c r="D17" s="47"/>
      <c r="E17" s="47"/>
    </row>
    <row r="18" spans="1:5">
      <c r="A18" s="24" t="s">
        <v>31</v>
      </c>
      <c r="B18" s="24" t="s">
        <v>31</v>
      </c>
      <c r="C18" s="24" t="s">
        <v>31</v>
      </c>
      <c r="D18" s="23" t="s">
        <v>31</v>
      </c>
      <c r="E18" s="24" t="s">
        <v>31</v>
      </c>
    </row>
    <row r="19" spans="1:5" s="10" customFormat="1">
      <c r="A19" s="6"/>
      <c r="B19" s="12" t="s">
        <v>0</v>
      </c>
      <c r="C19" s="7" t="s">
        <v>1</v>
      </c>
      <c r="D19" s="35">
        <f>SUM(D18)</f>
        <v>0</v>
      </c>
      <c r="E19" s="7" t="s">
        <v>1</v>
      </c>
    </row>
    <row r="20" spans="1:5">
      <c r="A20" s="47" t="s">
        <v>48</v>
      </c>
      <c r="B20" s="47"/>
      <c r="C20" s="47"/>
      <c r="D20" s="47"/>
      <c r="E20" s="47"/>
    </row>
    <row r="21" spans="1:5">
      <c r="A21" s="24" t="s">
        <v>31</v>
      </c>
      <c r="B21" s="24" t="s">
        <v>31</v>
      </c>
      <c r="C21" s="24" t="s">
        <v>31</v>
      </c>
      <c r="D21" s="23" t="s">
        <v>31</v>
      </c>
      <c r="E21" s="24" t="s">
        <v>31</v>
      </c>
    </row>
    <row r="22" spans="1:5" s="10" customFormat="1">
      <c r="A22" s="6"/>
      <c r="B22" s="12" t="s">
        <v>0</v>
      </c>
      <c r="C22" s="7" t="s">
        <v>1</v>
      </c>
      <c r="D22" s="35">
        <f>SUM(D21)</f>
        <v>0</v>
      </c>
      <c r="E22" s="7" t="s">
        <v>1</v>
      </c>
    </row>
    <row r="23" spans="1:5">
      <c r="A23" s="54" t="s">
        <v>9</v>
      </c>
      <c r="B23" s="55"/>
      <c r="C23" s="55"/>
      <c r="D23" s="55"/>
      <c r="E23" s="56"/>
    </row>
    <row r="24" spans="1:5">
      <c r="A24" s="24" t="s">
        <v>31</v>
      </c>
      <c r="B24" s="24" t="s">
        <v>31</v>
      </c>
      <c r="C24" s="24" t="s">
        <v>31</v>
      </c>
      <c r="D24" s="23" t="s">
        <v>31</v>
      </c>
      <c r="E24" s="24" t="s">
        <v>31</v>
      </c>
    </row>
    <row r="25" spans="1:5">
      <c r="A25" s="2" t="s">
        <v>1</v>
      </c>
      <c r="B25" s="25" t="s">
        <v>0</v>
      </c>
      <c r="C25" s="2" t="s">
        <v>1</v>
      </c>
      <c r="D25" s="36">
        <f>SUM(D24:D24)</f>
        <v>0</v>
      </c>
      <c r="E25" s="2" t="s">
        <v>1</v>
      </c>
    </row>
    <row r="26" spans="1:5">
      <c r="A26" s="47" t="s">
        <v>10</v>
      </c>
      <c r="B26" s="47"/>
      <c r="C26" s="47"/>
      <c r="D26" s="47"/>
      <c r="E26" s="47"/>
    </row>
    <row r="27" spans="1:5">
      <c r="A27" s="24" t="s">
        <v>31</v>
      </c>
      <c r="B27" s="24" t="s">
        <v>31</v>
      </c>
      <c r="C27" s="24" t="s">
        <v>31</v>
      </c>
      <c r="D27" s="23" t="s">
        <v>31</v>
      </c>
      <c r="E27" s="24" t="s">
        <v>31</v>
      </c>
    </row>
    <row r="28" spans="1:5">
      <c r="A28" s="2" t="s">
        <v>1</v>
      </c>
      <c r="B28" s="25" t="s">
        <v>0</v>
      </c>
      <c r="C28" s="2" t="s">
        <v>1</v>
      </c>
      <c r="D28" s="36">
        <f>SUM(D27:D27)</f>
        <v>0</v>
      </c>
      <c r="E28" s="2" t="s">
        <v>1</v>
      </c>
    </row>
    <row r="29" spans="1:5">
      <c r="A29" s="48" t="s">
        <v>11</v>
      </c>
      <c r="B29" s="49"/>
      <c r="C29" s="49"/>
      <c r="D29" s="49"/>
      <c r="E29" s="50"/>
    </row>
    <row r="30" spans="1:5" ht="25.5">
      <c r="A30" s="15" t="s">
        <v>32</v>
      </c>
      <c r="B30" s="15" t="s">
        <v>33</v>
      </c>
      <c r="C30" s="18">
        <v>1</v>
      </c>
      <c r="D30" s="14">
        <v>10.18</v>
      </c>
      <c r="E30" s="3" t="s">
        <v>34</v>
      </c>
    </row>
    <row r="31" spans="1:5" ht="25.5">
      <c r="A31" s="15" t="s">
        <v>32</v>
      </c>
      <c r="B31" s="15" t="s">
        <v>35</v>
      </c>
      <c r="C31" s="18">
        <v>1</v>
      </c>
      <c r="D31" s="14">
        <v>11.587</v>
      </c>
      <c r="E31" s="3" t="s">
        <v>34</v>
      </c>
    </row>
    <row r="32" spans="1:5" ht="25.5">
      <c r="A32" s="15" t="s">
        <v>32</v>
      </c>
      <c r="B32" s="16" t="s">
        <v>36</v>
      </c>
      <c r="C32" s="19">
        <v>1</v>
      </c>
      <c r="D32" s="14">
        <v>13.22</v>
      </c>
      <c r="E32" s="3" t="s">
        <v>34</v>
      </c>
    </row>
    <row r="33" spans="1:5">
      <c r="A33" s="2" t="s">
        <v>1</v>
      </c>
      <c r="B33" s="25" t="s">
        <v>0</v>
      </c>
      <c r="C33" s="2" t="s">
        <v>1</v>
      </c>
      <c r="D33" s="36">
        <f>SUM(D30:D32)</f>
        <v>34.987000000000002</v>
      </c>
      <c r="E33" s="2" t="s">
        <v>1</v>
      </c>
    </row>
    <row r="34" spans="1:5" s="26" customFormat="1">
      <c r="A34" s="43" t="s">
        <v>12</v>
      </c>
      <c r="B34" s="43"/>
      <c r="C34" s="43"/>
      <c r="D34" s="43"/>
      <c r="E34" s="43"/>
    </row>
    <row r="35" spans="1:5">
      <c r="A35" s="24" t="s">
        <v>31</v>
      </c>
      <c r="B35" s="24" t="s">
        <v>31</v>
      </c>
      <c r="C35" s="24" t="s">
        <v>31</v>
      </c>
      <c r="D35" s="23" t="s">
        <v>31</v>
      </c>
      <c r="E35" s="24" t="s">
        <v>31</v>
      </c>
    </row>
    <row r="36" spans="1:5">
      <c r="A36" s="2" t="s">
        <v>1</v>
      </c>
      <c r="B36" s="25" t="s">
        <v>0</v>
      </c>
      <c r="C36" s="2" t="s">
        <v>1</v>
      </c>
      <c r="D36" s="36">
        <f>SUM(D35:D35)</f>
        <v>0</v>
      </c>
      <c r="E36" s="2" t="s">
        <v>1</v>
      </c>
    </row>
    <row r="37" spans="1:5" s="26" customFormat="1">
      <c r="A37" s="43" t="s">
        <v>50</v>
      </c>
      <c r="B37" s="43"/>
      <c r="C37" s="43"/>
      <c r="D37" s="43"/>
      <c r="E37" s="43"/>
    </row>
    <row r="38" spans="1:5">
      <c r="A38" s="24" t="s">
        <v>31</v>
      </c>
      <c r="B38" s="24" t="s">
        <v>31</v>
      </c>
      <c r="C38" s="24" t="s">
        <v>31</v>
      </c>
      <c r="D38" s="23" t="s">
        <v>31</v>
      </c>
      <c r="E38" s="24" t="s">
        <v>31</v>
      </c>
    </row>
    <row r="39" spans="1:5">
      <c r="A39" s="2" t="s">
        <v>1</v>
      </c>
      <c r="B39" s="25" t="s">
        <v>0</v>
      </c>
      <c r="C39" s="2" t="s">
        <v>1</v>
      </c>
      <c r="D39" s="36">
        <f>SUM(D38:D38)</f>
        <v>0</v>
      </c>
      <c r="E39" s="2" t="s">
        <v>1</v>
      </c>
    </row>
    <row r="40" spans="1:5">
      <c r="A40" s="47" t="s">
        <v>13</v>
      </c>
      <c r="B40" s="47"/>
      <c r="C40" s="47"/>
      <c r="D40" s="47"/>
      <c r="E40" s="47"/>
    </row>
    <row r="41" spans="1:5" ht="63.75">
      <c r="A41" s="17" t="s">
        <v>37</v>
      </c>
      <c r="B41" s="20" t="s">
        <v>38</v>
      </c>
      <c r="C41" s="39">
        <v>2</v>
      </c>
      <c r="D41" s="40">
        <v>17.097999999999999</v>
      </c>
      <c r="E41" s="3" t="s">
        <v>39</v>
      </c>
    </row>
    <row r="42" spans="1:5" ht="114.75">
      <c r="A42" s="17" t="s">
        <v>37</v>
      </c>
      <c r="B42" s="20" t="s">
        <v>40</v>
      </c>
      <c r="C42" s="39">
        <v>4</v>
      </c>
      <c r="D42" s="40">
        <v>59.4</v>
      </c>
      <c r="E42" s="3" t="s">
        <v>39</v>
      </c>
    </row>
    <row r="43" spans="1:5" ht="63.75">
      <c r="A43" s="17" t="s">
        <v>37</v>
      </c>
      <c r="B43" s="1" t="s">
        <v>41</v>
      </c>
      <c r="C43" s="41">
        <v>1</v>
      </c>
      <c r="D43" s="40">
        <v>15.43</v>
      </c>
      <c r="E43" s="3" t="s">
        <v>39</v>
      </c>
    </row>
    <row r="44" spans="1:5">
      <c r="A44" s="22" t="s">
        <v>1</v>
      </c>
      <c r="B44" s="21" t="s">
        <v>0</v>
      </c>
      <c r="C44" s="22" t="s">
        <v>1</v>
      </c>
      <c r="D44" s="22">
        <f>SUM(D41:D43)</f>
        <v>91.927999999999997</v>
      </c>
      <c r="E44" s="2" t="s">
        <v>1</v>
      </c>
    </row>
    <row r="45" spans="1:5" s="26" customFormat="1">
      <c r="A45" s="43" t="s">
        <v>14</v>
      </c>
      <c r="B45" s="43"/>
      <c r="C45" s="43"/>
      <c r="D45" s="43"/>
      <c r="E45" s="43"/>
    </row>
    <row r="46" spans="1:5">
      <c r="A46" s="24" t="s">
        <v>31</v>
      </c>
      <c r="B46" s="24" t="s">
        <v>31</v>
      </c>
      <c r="C46" s="24" t="s">
        <v>31</v>
      </c>
      <c r="D46" s="23" t="s">
        <v>31</v>
      </c>
      <c r="E46" s="24" t="s">
        <v>31</v>
      </c>
    </row>
    <row r="47" spans="1:5">
      <c r="A47" s="2" t="s">
        <v>1</v>
      </c>
      <c r="B47" s="25" t="s">
        <v>0</v>
      </c>
      <c r="C47" s="2" t="s">
        <v>1</v>
      </c>
      <c r="D47" s="36">
        <f>SUM(D46:D46)</f>
        <v>0</v>
      </c>
      <c r="E47" s="2" t="s">
        <v>1</v>
      </c>
    </row>
    <row r="48" spans="1:5" s="26" customFormat="1">
      <c r="A48" s="43" t="s">
        <v>15</v>
      </c>
      <c r="B48" s="43"/>
      <c r="C48" s="43"/>
      <c r="D48" s="43"/>
      <c r="E48" s="43"/>
    </row>
    <row r="49" spans="1:5">
      <c r="A49" s="24" t="s">
        <v>31</v>
      </c>
      <c r="B49" s="24" t="s">
        <v>31</v>
      </c>
      <c r="C49" s="24" t="s">
        <v>31</v>
      </c>
      <c r="D49" s="23" t="s">
        <v>31</v>
      </c>
      <c r="E49" s="24" t="s">
        <v>31</v>
      </c>
    </row>
    <row r="50" spans="1:5">
      <c r="A50" s="2" t="s">
        <v>1</v>
      </c>
      <c r="B50" s="25" t="s">
        <v>0</v>
      </c>
      <c r="C50" s="2" t="s">
        <v>1</v>
      </c>
      <c r="D50" s="36">
        <f>SUM(D49:D49)</f>
        <v>0</v>
      </c>
      <c r="E50" s="2" t="s">
        <v>1</v>
      </c>
    </row>
    <row r="51" spans="1:5" s="26" customFormat="1">
      <c r="A51" s="43" t="s">
        <v>16</v>
      </c>
      <c r="B51" s="43"/>
      <c r="C51" s="43"/>
      <c r="D51" s="43"/>
      <c r="E51" s="43"/>
    </row>
    <row r="52" spans="1:5">
      <c r="A52" s="24" t="s">
        <v>31</v>
      </c>
      <c r="B52" s="24" t="s">
        <v>31</v>
      </c>
      <c r="C52" s="24" t="s">
        <v>31</v>
      </c>
      <c r="D52" s="23" t="s">
        <v>31</v>
      </c>
      <c r="E52" s="24" t="s">
        <v>31</v>
      </c>
    </row>
    <row r="53" spans="1:5">
      <c r="A53" s="2" t="s">
        <v>1</v>
      </c>
      <c r="B53" s="25" t="s">
        <v>0</v>
      </c>
      <c r="C53" s="2" t="s">
        <v>1</v>
      </c>
      <c r="D53" s="36">
        <f>SUM(D52:D52)</f>
        <v>0</v>
      </c>
      <c r="E53" s="2" t="s">
        <v>1</v>
      </c>
    </row>
    <row r="54" spans="1:5" s="26" customFormat="1">
      <c r="A54" s="43" t="s">
        <v>49</v>
      </c>
      <c r="B54" s="43"/>
      <c r="C54" s="43"/>
      <c r="D54" s="43"/>
      <c r="E54" s="43"/>
    </row>
    <row r="55" spans="1:5">
      <c r="A55" s="24" t="s">
        <v>31</v>
      </c>
      <c r="B55" s="24" t="s">
        <v>31</v>
      </c>
      <c r="C55" s="24" t="s">
        <v>31</v>
      </c>
      <c r="D55" s="23" t="s">
        <v>31</v>
      </c>
      <c r="E55" s="24" t="s">
        <v>31</v>
      </c>
    </row>
    <row r="56" spans="1:5">
      <c r="A56" s="2" t="s">
        <v>1</v>
      </c>
      <c r="B56" s="25" t="s">
        <v>0</v>
      </c>
      <c r="C56" s="2" t="s">
        <v>1</v>
      </c>
      <c r="D56" s="36">
        <f>SUM(D55:D55)</f>
        <v>0</v>
      </c>
      <c r="E56" s="2" t="s">
        <v>1</v>
      </c>
    </row>
    <row r="57" spans="1:5" s="26" customFormat="1">
      <c r="A57" s="43" t="s">
        <v>51</v>
      </c>
      <c r="B57" s="43"/>
      <c r="C57" s="43"/>
      <c r="D57" s="43"/>
      <c r="E57" s="43"/>
    </row>
    <row r="58" spans="1:5">
      <c r="A58" s="24" t="s">
        <v>31</v>
      </c>
      <c r="B58" s="24" t="s">
        <v>31</v>
      </c>
      <c r="C58" s="24" t="s">
        <v>31</v>
      </c>
      <c r="D58" s="23" t="s">
        <v>31</v>
      </c>
      <c r="E58" s="24" t="s">
        <v>31</v>
      </c>
    </row>
    <row r="59" spans="1:5">
      <c r="A59" s="2" t="s">
        <v>1</v>
      </c>
      <c r="B59" s="25" t="s">
        <v>0</v>
      </c>
      <c r="C59" s="2" t="s">
        <v>1</v>
      </c>
      <c r="D59" s="36">
        <f>SUM(D58:D58)</f>
        <v>0</v>
      </c>
      <c r="E59" s="2" t="s">
        <v>1</v>
      </c>
    </row>
    <row r="60" spans="1:5">
      <c r="A60" s="47" t="s">
        <v>17</v>
      </c>
      <c r="B60" s="47"/>
      <c r="C60" s="47"/>
      <c r="D60" s="47"/>
      <c r="E60" s="47"/>
    </row>
    <row r="61" spans="1:5" ht="38.25">
      <c r="A61" s="15" t="s">
        <v>42</v>
      </c>
      <c r="B61" s="15" t="s">
        <v>43</v>
      </c>
      <c r="C61" s="15">
        <v>4</v>
      </c>
      <c r="D61" s="14">
        <v>52.999000000000002</v>
      </c>
      <c r="E61" s="3" t="s">
        <v>44</v>
      </c>
    </row>
    <row r="62" spans="1:5">
      <c r="A62" s="2" t="s">
        <v>1</v>
      </c>
      <c r="B62" s="25" t="s">
        <v>0</v>
      </c>
      <c r="C62" s="2" t="s">
        <v>1</v>
      </c>
      <c r="D62" s="36">
        <f>SUM(D61:D61)</f>
        <v>52.999000000000002</v>
      </c>
      <c r="E62" s="2" t="s">
        <v>1</v>
      </c>
    </row>
    <row r="63" spans="1:5">
      <c r="A63" s="54" t="s">
        <v>18</v>
      </c>
      <c r="B63" s="55"/>
      <c r="C63" s="55"/>
      <c r="D63" s="55"/>
      <c r="E63" s="56"/>
    </row>
    <row r="64" spans="1:5">
      <c r="A64" s="24" t="s">
        <v>31</v>
      </c>
      <c r="B64" s="24" t="s">
        <v>31</v>
      </c>
      <c r="C64" s="24" t="s">
        <v>31</v>
      </c>
      <c r="D64" s="23" t="s">
        <v>31</v>
      </c>
      <c r="E64" s="24" t="s">
        <v>31</v>
      </c>
    </row>
    <row r="65" spans="1:5">
      <c r="A65" s="2" t="s">
        <v>1</v>
      </c>
      <c r="B65" s="25" t="s">
        <v>0</v>
      </c>
      <c r="C65" s="2" t="s">
        <v>1</v>
      </c>
      <c r="D65" s="36">
        <f>SUM(D64:D64)</f>
        <v>0</v>
      </c>
      <c r="E65" s="2" t="s">
        <v>1</v>
      </c>
    </row>
    <row r="66" spans="1:5">
      <c r="A66" s="47" t="s">
        <v>19</v>
      </c>
      <c r="B66" s="47"/>
      <c r="C66" s="47"/>
      <c r="D66" s="47"/>
      <c r="E66" s="47"/>
    </row>
    <row r="67" spans="1:5" ht="25.5">
      <c r="A67" s="27" t="s">
        <v>52</v>
      </c>
      <c r="B67" s="15" t="s">
        <v>52</v>
      </c>
      <c r="C67" s="15" t="s">
        <v>53</v>
      </c>
      <c r="D67" s="14">
        <v>39.898000000000003</v>
      </c>
      <c r="E67" s="28" t="s">
        <v>54</v>
      </c>
    </row>
    <row r="68" spans="1:5" ht="51.75" thickBot="1">
      <c r="A68" s="29" t="s">
        <v>55</v>
      </c>
      <c r="B68" s="30" t="s">
        <v>56</v>
      </c>
      <c r="C68" s="30" t="s">
        <v>57</v>
      </c>
      <c r="D68" s="37"/>
      <c r="E68" s="31" t="s">
        <v>54</v>
      </c>
    </row>
    <row r="69" spans="1:5">
      <c r="A69" s="2" t="s">
        <v>1</v>
      </c>
      <c r="B69" s="25" t="s">
        <v>0</v>
      </c>
      <c r="C69" s="2" t="s">
        <v>1</v>
      </c>
      <c r="D69" s="36">
        <f>SUM(D67:D68)</f>
        <v>39.898000000000003</v>
      </c>
      <c r="E69" s="2" t="s">
        <v>1</v>
      </c>
    </row>
    <row r="70" spans="1:5">
      <c r="A70" s="54" t="s">
        <v>20</v>
      </c>
      <c r="B70" s="55"/>
      <c r="C70" s="55"/>
      <c r="D70" s="55"/>
      <c r="E70" s="56"/>
    </row>
    <row r="71" spans="1:5">
      <c r="A71" s="24" t="s">
        <v>31</v>
      </c>
      <c r="B71" s="24" t="s">
        <v>31</v>
      </c>
      <c r="C71" s="24" t="s">
        <v>31</v>
      </c>
      <c r="D71" s="23" t="s">
        <v>31</v>
      </c>
      <c r="E71" s="24" t="s">
        <v>31</v>
      </c>
    </row>
    <row r="72" spans="1:5">
      <c r="A72" s="2" t="s">
        <v>1</v>
      </c>
      <c r="B72" s="25" t="s">
        <v>0</v>
      </c>
      <c r="C72" s="2" t="s">
        <v>1</v>
      </c>
      <c r="D72" s="36">
        <f>SUM(D71:D71)</f>
        <v>0</v>
      </c>
      <c r="E72" s="2" t="s">
        <v>1</v>
      </c>
    </row>
    <row r="73" spans="1:5">
      <c r="A73" s="54" t="s">
        <v>21</v>
      </c>
      <c r="B73" s="55"/>
      <c r="C73" s="55"/>
      <c r="D73" s="55"/>
      <c r="E73" s="56"/>
    </row>
    <row r="74" spans="1:5">
      <c r="A74" s="24" t="s">
        <v>31</v>
      </c>
      <c r="B74" s="24" t="s">
        <v>31</v>
      </c>
      <c r="C74" s="24" t="s">
        <v>31</v>
      </c>
      <c r="D74" s="23" t="s">
        <v>31</v>
      </c>
      <c r="E74" s="24" t="s">
        <v>31</v>
      </c>
    </row>
    <row r="75" spans="1:5">
      <c r="A75" s="2" t="s">
        <v>1</v>
      </c>
      <c r="B75" s="25" t="s">
        <v>0</v>
      </c>
      <c r="C75" s="2" t="s">
        <v>1</v>
      </c>
      <c r="D75" s="36">
        <f>SUM(D74:D74)</f>
        <v>0</v>
      </c>
      <c r="E75" s="2" t="s">
        <v>1</v>
      </c>
    </row>
    <row r="77" spans="1:5">
      <c r="D77" s="42"/>
    </row>
  </sheetData>
  <mergeCells count="27">
    <mergeCell ref="A54:E54"/>
    <mergeCell ref="A57:E57"/>
    <mergeCell ref="A45:E45"/>
    <mergeCell ref="A63:E63"/>
    <mergeCell ref="A73:E73"/>
    <mergeCell ref="A60:E60"/>
    <mergeCell ref="A66:E66"/>
    <mergeCell ref="A70:E70"/>
    <mergeCell ref="A4:E4"/>
    <mergeCell ref="A7:E7"/>
    <mergeCell ref="A17:E17"/>
    <mergeCell ref="A20:E20"/>
    <mergeCell ref="A23:E23"/>
    <mergeCell ref="A26:E26"/>
    <mergeCell ref="A10:E10"/>
    <mergeCell ref="A40:E40"/>
    <mergeCell ref="A48:E48"/>
    <mergeCell ref="A29:E29"/>
    <mergeCell ref="A34:E34"/>
    <mergeCell ref="A37:E37"/>
    <mergeCell ref="A51:E51"/>
    <mergeCell ref="A1:E1"/>
    <mergeCell ref="D2:D3"/>
    <mergeCell ref="A2:A3"/>
    <mergeCell ref="B2:B3"/>
    <mergeCell ref="C2:C3"/>
    <mergeCell ref="E2:E3"/>
  </mergeCells>
  <pageMargins left="0.70866141732283472" right="0.70866141732283472" top="0.74803149606299213" bottom="0.74803149606299213" header="0.31496062992125984" footer="0.31496062992125984"/>
  <pageSetup paperSize="9" fitToHeight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Придбання ОЗ</vt:lpstr>
      <vt:lpstr>'Придбання ОЗ'!Заголовки_для_печати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user416c</cp:lastModifiedBy>
  <cp:lastPrinted>2018-04-27T13:32:14Z</cp:lastPrinted>
  <dcterms:created xsi:type="dcterms:W3CDTF">2018-03-12T15:49:06Z</dcterms:created>
  <dcterms:modified xsi:type="dcterms:W3CDTF">2018-05-08T09:06:36Z</dcterms:modified>
</cp:coreProperties>
</file>