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Придбання ОЗ" sheetId="4" r:id="rId1"/>
    <sheet name="Лист1" sheetId="1" state="hidden" r:id="rId2"/>
    <sheet name="Лист2" sheetId="2" state="hidden" r:id="rId3"/>
    <sheet name="Лист3" sheetId="3" state="hidden" r:id="rId4"/>
  </sheets>
  <definedNames>
    <definedName name="_xlnm._FilterDatabase" localSheetId="0" hidden="1">'Придбання ОЗ'!$A$2:$E$5</definedName>
    <definedName name="Z_0807BC37_3C63_4F33_8764_08C0EDADAA6D_.wvu.FilterData" localSheetId="0" hidden="1">'Придбання ОЗ'!$A$2:$E$5</definedName>
    <definedName name="Z_0807BC37_3C63_4F33_8764_08C0EDADAA6D_.wvu.PrintTitles" localSheetId="0" hidden="1">'Придбання ОЗ'!$2:$3</definedName>
    <definedName name="Z_187FA575_67E6_42ED_B450_C087691203A0_.wvu.FilterData" localSheetId="0" hidden="1">'Придбання ОЗ'!$A$2:$E$5</definedName>
    <definedName name="Z_1D4A8546_A8CA_4105_868B_0932576472CC_.wvu.FilterData" localSheetId="0" hidden="1">'Придбання ОЗ'!$A$2:$E$5</definedName>
    <definedName name="Z_237E48EE_855D_4E22_A215_D7BA155C0632_.wvu.FilterData" localSheetId="0" hidden="1">'Придбання ОЗ'!$A$2:$E$5</definedName>
    <definedName name="Z_237E48EE_855D_4E22_A215_D7BA155C0632_.wvu.PrintTitles" localSheetId="0" hidden="1">'Придбання ОЗ'!$2:$3</definedName>
    <definedName name="Z_5353A7D7_40DB_4C7C_B73E_9BD41A6C5998_.wvu.FilterData" localSheetId="0" hidden="1">'Придбання ОЗ'!$A$2:$E$5</definedName>
    <definedName name="Z_5AD8CF9A_F737_40F1_BC4E_B08BE4CBD52F_.wvu.FilterData" localSheetId="0" hidden="1">'Придбання ОЗ'!$A$2:$E$5</definedName>
    <definedName name="Z_63624039_79B7_4B53_8C9B_62AEAD1FE854_.wvu.FilterData" localSheetId="0" hidden="1">'Придбання ОЗ'!$A$2:$E$5</definedName>
    <definedName name="Z_63624039_79B7_4B53_8C9B_62AEAD1FE854_.wvu.PrintTitles" localSheetId="0" hidden="1">'Придбання ОЗ'!$2:$3</definedName>
    <definedName name="Z_6C4C0A1E_9F55_46A5_9256_CBEA636F78CA_.wvu.FilterData" localSheetId="0" hidden="1">'Придбання ОЗ'!$A$2:$E$5</definedName>
    <definedName name="Z_6C4C0A1E_9F55_46A5_9256_CBEA636F78CA_.wvu.PrintTitles" localSheetId="0" hidden="1">'Придбання ОЗ'!$2:$3</definedName>
    <definedName name="Z_B2B7808A_1DE3_4E8C_BA26_3C1F89D42E45_.wvu.FilterData" localSheetId="0" hidden="1">'Придбання ОЗ'!$A$2:$E$5</definedName>
    <definedName name="Z_B2B7808A_1DE3_4E8C_BA26_3C1F89D42E45_.wvu.PrintTitles" localSheetId="0" hidden="1">'Придбання ОЗ'!$2:$3</definedName>
    <definedName name="Z_C08C5C12_FFBC_4F4C_9138_5D34ADCEB223_.wvu.FilterData" localSheetId="0" hidden="1">'Придбання ОЗ'!$A$2:$E$5</definedName>
    <definedName name="Z_C08C5C12_FFBC_4F4C_9138_5D34ADCEB223_.wvu.PrintTitles" localSheetId="0" hidden="1">'Придбання ОЗ'!$2:$3</definedName>
    <definedName name="Z_C431141F_117F_49C7_B3E7_D4961D1E781E_.wvu.FilterData" localSheetId="0" hidden="1">'Придбання ОЗ'!$A$2:$E$5</definedName>
    <definedName name="Z_C431141F_117F_49C7_B3E7_D4961D1E781E_.wvu.PrintTitles" localSheetId="0" hidden="1">'Придбання ОЗ'!$2:$3</definedName>
    <definedName name="Z_EED4C4C4_2768_4906_8D20_11DE2EB8B1AD_.wvu.FilterData" localSheetId="0" hidden="1">'Придбання ОЗ'!$A$2:$E$5</definedName>
    <definedName name="Z_EED4C4C4_2768_4906_8D20_11DE2EB8B1AD_.wvu.PrintTitles" localSheetId="0" hidden="1">'Придбання ОЗ'!$2:$3</definedName>
    <definedName name="_xlnm.Print_Titles" localSheetId="0">'Придбання ОЗ'!$2:$3</definedName>
  </definedNames>
  <calcPr calcId="124519"/>
</workbook>
</file>

<file path=xl/calcChain.xml><?xml version="1.0" encoding="utf-8"?>
<calcChain xmlns="http://schemas.openxmlformats.org/spreadsheetml/2006/main">
  <c r="D7" i="4"/>
  <c r="D11"/>
  <c r="D16"/>
  <c r="D19"/>
  <c r="D23"/>
  <c r="D30"/>
</calcChain>
</file>

<file path=xl/sharedStrings.xml><?xml version="1.0" encoding="utf-8"?>
<sst xmlns="http://schemas.openxmlformats.org/spreadsheetml/2006/main" count="83" uniqueCount="42">
  <si>
    <t>Х</t>
  </si>
  <si>
    <t>ВСЬОГО:</t>
  </si>
  <si>
    <t>СПД-ФО Ржонц Н.О.</t>
  </si>
  <si>
    <t xml:space="preserve">Комп'ютерні комплекти </t>
  </si>
  <si>
    <t>пр-т Богоявленський ,314</t>
  </si>
  <si>
    <t>Адміністрація Корабельного району Миколаївської міської ради</t>
  </si>
  <si>
    <t>ФОП Новицький Б.І.</t>
  </si>
  <si>
    <t>лазерний принтер</t>
  </si>
  <si>
    <t>Адміністрація Інгульського району  Миколаївської міської ради, пр.Богоявленський, буд.1</t>
  </si>
  <si>
    <t xml:space="preserve">Багатофункціональний пристрій </t>
  </si>
  <si>
    <t>комп'ютер</t>
  </si>
  <si>
    <t>ФОП Дегтяр Ю.В.</t>
  </si>
  <si>
    <t>Адміністрація Інгульського району Миколаївської міської ради</t>
  </si>
  <si>
    <t>ТОВ «Спецтехпром»</t>
  </si>
  <si>
    <t>Фільтр-поглинач ФПУ-200</t>
  </si>
  <si>
    <t>вул.Адміральська,14</t>
  </si>
  <si>
    <t>ФОП Румянцев С.Е.</t>
  </si>
  <si>
    <t>Електро-ручний  вентилятор  ЕРВ-49</t>
  </si>
  <si>
    <t>Управління з питань НС та ЦЗН Миколаївської міської ради</t>
  </si>
  <si>
    <t>ФОП Аба В.П.</t>
  </si>
  <si>
    <t>кондиціонер</t>
  </si>
  <si>
    <t>Централізована бухгалтерія</t>
  </si>
  <si>
    <t>Управління у справах фізичної культури та спорту Миколаївської міської ради</t>
  </si>
  <si>
    <t>ФОП Новіцький Б.І.</t>
  </si>
  <si>
    <t>багатофункціональний пристрій</t>
  </si>
  <si>
    <t>комп'ютерна система+програмне забезпечення</t>
  </si>
  <si>
    <t>Адміністрація Центрального району Миколаївської міської ради</t>
  </si>
  <si>
    <t>ФОП Кішкар С.І.</t>
  </si>
  <si>
    <t xml:space="preserve"> фотоапарат та об'єктив NIKON                                                                            </t>
  </si>
  <si>
    <t xml:space="preserve">54034
м.Миколаїв     вул. Шкільна, 5                                                         Міська станція юних техніків                    </t>
  </si>
  <si>
    <t xml:space="preserve">радіосистема для фотоапарата                                                                 </t>
  </si>
  <si>
    <t>Управління освіти Миколаївської міської ради</t>
  </si>
  <si>
    <t>Придбання  багатофункціонального пристрію</t>
  </si>
  <si>
    <t xml:space="preserve">Придбання  персональних комп’ютерів </t>
  </si>
  <si>
    <t>вул.Погранична,9 (адміністрація Заводського району)</t>
  </si>
  <si>
    <t>Адміністрація Заводського району Миколаївської міської ради</t>
  </si>
  <si>
    <t>Постачальник</t>
  </si>
  <si>
    <t xml:space="preserve">Сума, тис. грн. (з трьома дес.знаками) </t>
  </si>
  <si>
    <t>Кількість</t>
  </si>
  <si>
    <t xml:space="preserve">Найменування </t>
  </si>
  <si>
    <t>Перелік закладів / Адреса</t>
  </si>
  <si>
    <t xml:space="preserve">Інформація про придбання основних засобів за 1 квартал 2019 рік по бюджету м. Миколаєва в розрізі головних розпорядників коштів 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</si>
</sst>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0_$"/>
    <numFmt numFmtId="166" formatCode="#,##0.000"/>
  </numFmts>
  <fonts count="1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16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/>
    <xf numFmtId="0" fontId="3" fillId="0" borderId="1" xfId="0" applyFont="1" applyFill="1" applyBorder="1"/>
    <xf numFmtId="164" fontId="1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right"/>
    </xf>
    <xf numFmtId="165" fontId="1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165" fontId="1" fillId="0" borderId="1" xfId="0" applyNumberFormat="1" applyFont="1" applyFill="1" applyBorder="1" applyAlignment="1"/>
    <xf numFmtId="0" fontId="4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1" fillId="0" borderId="0" xfId="0" applyFont="1" applyBorder="1"/>
    <xf numFmtId="164" fontId="5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3" xfId="0" applyNumberFormat="1" applyFont="1" applyBorder="1" applyAlignment="1">
      <alignment horizontal="left" wrapText="1"/>
    </xf>
    <xf numFmtId="164" fontId="5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7" fillId="0" borderId="0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6" fontId="9" fillId="0" borderId="1" xfId="0" applyNumberFormat="1" applyFont="1" applyFill="1" applyBorder="1"/>
    <xf numFmtId="0" fontId="10" fillId="0" borderId="1" xfId="0" applyFont="1" applyFill="1" applyBorder="1"/>
    <xf numFmtId="0" fontId="11" fillId="0" borderId="1" xfId="0" applyFont="1" applyFill="1" applyBorder="1" applyAlignment="1">
      <alignment horizontal="left"/>
    </xf>
    <xf numFmtId="164" fontId="11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164" fontId="12" fillId="0" borderId="1" xfId="0" applyNumberFormat="1" applyFont="1" applyFill="1" applyBorder="1"/>
    <xf numFmtId="4" fontId="11" fillId="0" borderId="1" xfId="0" applyNumberFormat="1" applyFont="1" applyBorder="1"/>
    <xf numFmtId="0" fontId="11" fillId="0" borderId="1" xfId="0" applyFont="1" applyBorder="1"/>
    <xf numFmtId="0" fontId="11" fillId="0" borderId="1" xfId="0" applyFont="1" applyFill="1" applyBorder="1"/>
    <xf numFmtId="0" fontId="9" fillId="0" borderId="3" xfId="0" applyFont="1" applyFill="1" applyBorder="1" applyAlignment="1">
      <alignment horizontal="center" wrapText="1"/>
    </xf>
    <xf numFmtId="166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9" fillId="0" borderId="5" xfId="0" applyFont="1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9" fillId="0" borderId="6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/>
    </xf>
    <xf numFmtId="164" fontId="14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tabSelected="1" zoomScale="110" zoomScaleNormal="110" workbookViewId="0">
      <pane ySplit="3" topLeftCell="A4" activePane="bottomLeft" state="frozen"/>
      <selection pane="bottomLeft" activeCell="B14" sqref="B14"/>
    </sheetView>
  </sheetViews>
  <sheetFormatPr defaultColWidth="9.140625" defaultRowHeight="12.75"/>
  <cols>
    <col min="1" max="1" width="28.85546875" style="3" customWidth="1"/>
    <col min="2" max="2" width="29.28515625" style="1" customWidth="1"/>
    <col min="3" max="3" width="26.140625" style="1" customWidth="1"/>
    <col min="4" max="4" width="21" style="2" customWidth="1"/>
    <col min="5" max="5" width="21.42578125" style="1" customWidth="1"/>
    <col min="6" max="16384" width="9.140625" style="1"/>
  </cols>
  <sheetData>
    <row r="1" spans="1:5" ht="36.75" customHeight="1" thickBot="1">
      <c r="A1" s="69" t="s">
        <v>41</v>
      </c>
      <c r="B1" s="69"/>
      <c r="C1" s="69"/>
      <c r="D1" s="69"/>
      <c r="E1" s="69"/>
    </row>
    <row r="2" spans="1:5">
      <c r="A2" s="67" t="s">
        <v>40</v>
      </c>
      <c r="B2" s="67" t="s">
        <v>39</v>
      </c>
      <c r="C2" s="67" t="s">
        <v>38</v>
      </c>
      <c r="D2" s="68" t="s">
        <v>37</v>
      </c>
      <c r="E2" s="67" t="s">
        <v>36</v>
      </c>
    </row>
    <row r="3" spans="1:5">
      <c r="A3" s="65"/>
      <c r="B3" s="65"/>
      <c r="C3" s="65"/>
      <c r="D3" s="66"/>
      <c r="E3" s="65"/>
    </row>
    <row r="4" spans="1:5" s="3" customFormat="1" ht="15.75">
      <c r="A4" s="11" t="s">
        <v>35</v>
      </c>
      <c r="B4" s="11"/>
      <c r="C4" s="11"/>
      <c r="D4" s="11"/>
      <c r="E4" s="11"/>
    </row>
    <row r="5" spans="1:5" s="3" customFormat="1" ht="25.5">
      <c r="A5" s="64" t="s">
        <v>34</v>
      </c>
      <c r="B5" s="59" t="s">
        <v>33</v>
      </c>
      <c r="C5" s="63">
        <v>2</v>
      </c>
      <c r="D5" s="62">
        <v>45.96</v>
      </c>
      <c r="E5" s="61" t="s">
        <v>23</v>
      </c>
    </row>
    <row r="6" spans="1:5" ht="26.45" customHeight="1">
      <c r="A6" s="60"/>
      <c r="B6" s="59" t="s">
        <v>32</v>
      </c>
      <c r="C6" s="58">
        <v>1</v>
      </c>
      <c r="D6" s="57">
        <v>14.038</v>
      </c>
      <c r="E6" s="56"/>
    </row>
    <row r="7" spans="1:5" ht="15.6" customHeight="1">
      <c r="A7" s="32" t="s">
        <v>0</v>
      </c>
      <c r="B7" s="34" t="s">
        <v>1</v>
      </c>
      <c r="C7" s="32" t="s">
        <v>0</v>
      </c>
      <c r="D7" s="33">
        <f>SUM(D5:D6)</f>
        <v>59.998000000000005</v>
      </c>
      <c r="E7" s="32" t="s">
        <v>0</v>
      </c>
    </row>
    <row r="8" spans="1:5" ht="15.75">
      <c r="A8" s="50" t="s">
        <v>31</v>
      </c>
      <c r="B8" s="50"/>
      <c r="C8" s="50"/>
      <c r="D8" s="50"/>
      <c r="E8" s="50"/>
    </row>
    <row r="9" spans="1:5" ht="38.25">
      <c r="A9" s="55" t="s">
        <v>29</v>
      </c>
      <c r="B9" s="54" t="s">
        <v>30</v>
      </c>
      <c r="C9" s="53">
        <v>1</v>
      </c>
      <c r="D9" s="52">
        <v>19.146999999999998</v>
      </c>
      <c r="E9" s="51" t="s">
        <v>27</v>
      </c>
    </row>
    <row r="10" spans="1:5" ht="38.25">
      <c r="A10" s="55" t="s">
        <v>29</v>
      </c>
      <c r="B10" s="54" t="s">
        <v>28</v>
      </c>
      <c r="C10" s="53">
        <v>2</v>
      </c>
      <c r="D10" s="52">
        <v>33.198</v>
      </c>
      <c r="E10" s="51" t="s">
        <v>27</v>
      </c>
    </row>
    <row r="11" spans="1:5" ht="14.25">
      <c r="A11" s="32" t="s">
        <v>0</v>
      </c>
      <c r="B11" s="34" t="s">
        <v>1</v>
      </c>
      <c r="C11" s="32" t="s">
        <v>0</v>
      </c>
      <c r="D11" s="33">
        <f>SUM(D8:D10)</f>
        <v>52.344999999999999</v>
      </c>
      <c r="E11" s="32" t="s">
        <v>0</v>
      </c>
    </row>
    <row r="12" spans="1:5" ht="15.75">
      <c r="A12" s="50" t="s">
        <v>26</v>
      </c>
      <c r="B12" s="50"/>
      <c r="C12" s="50"/>
      <c r="D12" s="50"/>
      <c r="E12" s="50"/>
    </row>
    <row r="13" spans="1:5" ht="45">
      <c r="A13" s="49" t="s">
        <v>26</v>
      </c>
      <c r="B13" s="48" t="s">
        <v>25</v>
      </c>
      <c r="C13" s="46">
        <v>4</v>
      </c>
      <c r="D13" s="45">
        <v>73.932000000000002</v>
      </c>
      <c r="E13" s="40" t="s">
        <v>23</v>
      </c>
    </row>
    <row r="14" spans="1:5" ht="15">
      <c r="A14" s="47"/>
      <c r="B14" s="43" t="s">
        <v>24</v>
      </c>
      <c r="C14" s="46">
        <v>4</v>
      </c>
      <c r="D14" s="45">
        <v>40</v>
      </c>
      <c r="E14" s="40" t="s">
        <v>23</v>
      </c>
    </row>
    <row r="15" spans="1:5" ht="15">
      <c r="A15" s="44"/>
      <c r="B15" s="43"/>
      <c r="C15" s="42"/>
      <c r="D15" s="41"/>
      <c r="E15" s="40"/>
    </row>
    <row r="16" spans="1:5" ht="14.25">
      <c r="A16" s="32" t="s">
        <v>0</v>
      </c>
      <c r="B16" s="34" t="s">
        <v>1</v>
      </c>
      <c r="C16" s="32" t="s">
        <v>0</v>
      </c>
      <c r="D16" s="33">
        <f>SUM(D13:D15)</f>
        <v>113.932</v>
      </c>
      <c r="E16" s="32" t="s">
        <v>0</v>
      </c>
    </row>
    <row r="17" spans="1:7" ht="15.75">
      <c r="A17" s="39" t="s">
        <v>22</v>
      </c>
      <c r="B17" s="39"/>
      <c r="C17" s="39"/>
      <c r="D17" s="39"/>
      <c r="E17" s="39"/>
    </row>
    <row r="18" spans="1:7" ht="15">
      <c r="A18" s="38" t="s">
        <v>21</v>
      </c>
      <c r="B18" s="35" t="s">
        <v>20</v>
      </c>
      <c r="C18" s="37">
        <v>1</v>
      </c>
      <c r="D18" s="36">
        <v>8.4499999999999993</v>
      </c>
      <c r="E18" s="35" t="s">
        <v>19</v>
      </c>
    </row>
    <row r="19" spans="1:7" ht="14.25">
      <c r="A19" s="32" t="s">
        <v>0</v>
      </c>
      <c r="B19" s="34" t="s">
        <v>1</v>
      </c>
      <c r="C19" s="32" t="s">
        <v>0</v>
      </c>
      <c r="D19" s="33">
        <f>SUM(D17:D18)</f>
        <v>8.4499999999999993</v>
      </c>
      <c r="E19" s="32" t="s">
        <v>0</v>
      </c>
    </row>
    <row r="20" spans="1:7" ht="17.45" customHeight="1">
      <c r="A20" s="31" t="s">
        <v>18</v>
      </c>
      <c r="B20" s="31"/>
      <c r="C20" s="31"/>
      <c r="D20" s="31"/>
      <c r="E20" s="31"/>
      <c r="F20" s="30"/>
      <c r="G20" s="30"/>
    </row>
    <row r="21" spans="1:7" ht="30">
      <c r="A21" s="29" t="s">
        <v>15</v>
      </c>
      <c r="B21" s="28" t="s">
        <v>17</v>
      </c>
      <c r="C21" s="27">
        <v>1</v>
      </c>
      <c r="D21" s="26">
        <v>18</v>
      </c>
      <c r="E21" s="25" t="s">
        <v>16</v>
      </c>
    </row>
    <row r="22" spans="1:7" ht="15">
      <c r="A22" s="24" t="s">
        <v>15</v>
      </c>
      <c r="B22" s="23" t="s">
        <v>14</v>
      </c>
      <c r="C22" s="22">
        <v>1</v>
      </c>
      <c r="D22" s="21">
        <v>15</v>
      </c>
      <c r="E22" s="20" t="s">
        <v>13</v>
      </c>
    </row>
    <row r="23" spans="1:7" ht="14.25">
      <c r="A23" s="4" t="s">
        <v>0</v>
      </c>
      <c r="B23" s="6" t="s">
        <v>1</v>
      </c>
      <c r="C23" s="4" t="s">
        <v>0</v>
      </c>
      <c r="D23" s="5">
        <f>SUM(D21:D22)</f>
        <v>33</v>
      </c>
      <c r="E23" s="4" t="s">
        <v>0</v>
      </c>
      <c r="F23" s="19"/>
      <c r="G23" s="19"/>
    </row>
    <row r="24" spans="1:7" ht="15" customHeight="1">
      <c r="A24" s="18" t="s">
        <v>12</v>
      </c>
      <c r="B24" s="18"/>
      <c r="C24" s="18"/>
      <c r="D24" s="18"/>
      <c r="E24" s="18"/>
      <c r="F24" s="17"/>
      <c r="G24" s="17"/>
    </row>
    <row r="25" spans="1:7" ht="38.25">
      <c r="A25" s="10" t="s">
        <v>8</v>
      </c>
      <c r="B25" s="10" t="s">
        <v>9</v>
      </c>
      <c r="C25" s="9">
        <v>2</v>
      </c>
      <c r="D25" s="16">
        <v>16.3</v>
      </c>
      <c r="E25" s="7" t="s">
        <v>11</v>
      </c>
    </row>
    <row r="26" spans="1:7" ht="38.25">
      <c r="A26" s="10" t="s">
        <v>8</v>
      </c>
      <c r="B26" s="10" t="s">
        <v>9</v>
      </c>
      <c r="C26" s="9">
        <v>2</v>
      </c>
      <c r="D26" s="16">
        <v>6.6</v>
      </c>
      <c r="E26" s="7" t="s">
        <v>11</v>
      </c>
    </row>
    <row r="27" spans="1:7" ht="38.25">
      <c r="A27" s="10" t="s">
        <v>8</v>
      </c>
      <c r="B27" s="15" t="s">
        <v>10</v>
      </c>
      <c r="C27" s="14">
        <v>2</v>
      </c>
      <c r="D27" s="13">
        <v>44.287999999999997</v>
      </c>
      <c r="E27" s="8" t="s">
        <v>6</v>
      </c>
    </row>
    <row r="28" spans="1:7" ht="38.25">
      <c r="A28" s="10" t="s">
        <v>8</v>
      </c>
      <c r="B28" s="10" t="s">
        <v>9</v>
      </c>
      <c r="C28" s="14">
        <v>1</v>
      </c>
      <c r="D28" s="13">
        <v>10</v>
      </c>
      <c r="E28" s="8" t="s">
        <v>6</v>
      </c>
    </row>
    <row r="29" spans="1:7" ht="38.25">
      <c r="A29" s="10" t="s">
        <v>8</v>
      </c>
      <c r="B29" s="10" t="s">
        <v>7</v>
      </c>
      <c r="C29" s="9">
        <v>1</v>
      </c>
      <c r="D29" s="13">
        <v>6.4</v>
      </c>
      <c r="E29" s="8" t="s">
        <v>6</v>
      </c>
    </row>
    <row r="30" spans="1:7" ht="14.25">
      <c r="A30" s="4" t="s">
        <v>0</v>
      </c>
      <c r="B30" s="6" t="s">
        <v>1</v>
      </c>
      <c r="C30" s="4" t="s">
        <v>0</v>
      </c>
      <c r="D30" s="12">
        <f>SUM(D25:D29)</f>
        <v>83.587999999999994</v>
      </c>
      <c r="E30" s="4" t="s">
        <v>0</v>
      </c>
    </row>
    <row r="31" spans="1:7" ht="15.75">
      <c r="A31" s="11" t="s">
        <v>5</v>
      </c>
      <c r="B31" s="11"/>
      <c r="C31" s="11"/>
      <c r="D31" s="11"/>
      <c r="E31" s="11"/>
    </row>
    <row r="32" spans="1:7">
      <c r="A32" s="10" t="s">
        <v>4</v>
      </c>
      <c r="B32" s="10" t="s">
        <v>3</v>
      </c>
      <c r="C32" s="9">
        <v>4</v>
      </c>
      <c r="D32" s="8">
        <v>69.903000000000006</v>
      </c>
      <c r="E32" s="7" t="s">
        <v>2</v>
      </c>
    </row>
    <row r="33" spans="1:5" ht="14.25">
      <c r="A33" s="4" t="s">
        <v>0</v>
      </c>
      <c r="B33" s="6" t="s">
        <v>1</v>
      </c>
      <c r="C33" s="4" t="s">
        <v>0</v>
      </c>
      <c r="D33" s="5">
        <v>69.903000000000006</v>
      </c>
      <c r="E33" s="4" t="s">
        <v>0</v>
      </c>
    </row>
  </sheetData>
  <mergeCells count="16">
    <mergeCell ref="A8:E8"/>
    <mergeCell ref="A12:E12"/>
    <mergeCell ref="A17:E17"/>
    <mergeCell ref="A5:A6"/>
    <mergeCell ref="E5:E6"/>
    <mergeCell ref="A13:A15"/>
    <mergeCell ref="A31:E31"/>
    <mergeCell ref="A1:E1"/>
    <mergeCell ref="D2:D3"/>
    <mergeCell ref="A2:A3"/>
    <mergeCell ref="B2:B3"/>
    <mergeCell ref="C2:C3"/>
    <mergeCell ref="E2:E3"/>
    <mergeCell ref="A20:E20"/>
    <mergeCell ref="A24:E24"/>
    <mergeCell ref="A4:E4"/>
  </mergeCells>
  <pageMargins left="0.2" right="0.2" top="0.74803149606299213" bottom="0.74803149606299213" header="0.31496062992125984" footer="0.31496062992125984"/>
  <pageSetup paperSize="9" scale="78" fitToHeight="1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Придбання ОЗ</vt:lpstr>
      <vt:lpstr>Лист1</vt:lpstr>
      <vt:lpstr>Лист2</vt:lpstr>
      <vt:lpstr>Лист3</vt:lpstr>
      <vt:lpstr>'Придбання ОЗ'!Заголовки_для_печати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User_452d</dc:creator>
  <cp:lastModifiedBy>User_452d</cp:lastModifiedBy>
  <dcterms:created xsi:type="dcterms:W3CDTF">2019-05-31T13:25:11Z</dcterms:created>
  <dcterms:modified xsi:type="dcterms:W3CDTF">2019-05-31T13:26:03Z</dcterms:modified>
</cp:coreProperties>
</file>