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Лист1" sheetId="1" r:id="rId1"/>
    <sheet name="Лист2" sheetId="2" r:id="rId2"/>
    <sheet name="Лист3" sheetId="3" state="hidden" r:id="rId3"/>
  </sheets>
  <calcPr calcId="124519" refMode="R1C1"/>
</workbook>
</file>

<file path=xl/calcChain.xml><?xml version="1.0" encoding="utf-8"?>
<calcChain xmlns="http://schemas.openxmlformats.org/spreadsheetml/2006/main">
  <c r="I129" i="2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84" i="1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<sst xmlns="http://schemas.openxmlformats.org/spreadsheetml/2006/main" count="718" uniqueCount="98">
  <si>
    <t>Щомісячна 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01.07.2020</t>
  </si>
  <si>
    <t>грн.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</si>
  <si>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</si>
  <si>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</si>
  <si>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</si>
  <si>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</si>
  <si>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</si>
  <si>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</si>
  <si>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</si>
  <si>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</si>
  <si>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</si>
  <si>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</si>
  <si>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</si>
  <si>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</si>
  <si>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</si>
  <si>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</si>
  <si>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</si>
  <si>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</si>
  <si>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</si>
  <si>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</si>
  <si>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</si>
  <si>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</si>
  <si>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</si>
  <si>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</si>
  <si>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</si>
  <si>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</si>
  <si>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</si>
  <si>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</si>
  <si>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</si>
  <si>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</si>
  <si>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</si>
  <si>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</si>
  <si>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</si>
  <si>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</si>
  <si>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</si>
  <si>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</si>
  <si>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</si>
  <si>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</si>
  <si>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</si>
  <si>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</si>
  <si>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</si>
  <si>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</si>
  <si>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</si>
  <si>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</si>
  <si>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</si>
  <si>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</si>
  <si>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</si>
  <si>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</si>
  <si>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</si>
  <si>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</si>
  <si>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</si>
  <si>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</si>
  <si>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3160 Придбання землі та нематеріальних активів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</si>
  <si>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</si>
  <si>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</si>
  <si>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</si>
  <si>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</si>
  <si>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</si>
  <si>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</si>
  <si>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</si>
  <si>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</si>
  <si>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</si>
  <si>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</si>
  <si>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</si>
  <si>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</si>
  <si>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</si>
  <si>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</si>
  <si>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</si>
  <si>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</si>
  <si>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</si>
  <si>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</si>
  <si>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</si>
  <si>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</si>
  <si>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</si>
  <si>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</si>
  <si>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</si>
  <si>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4112 Надання кредитів підприємствам, установам, організаціям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</si>
  <si>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</si>
  <si>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</si>
  <si>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</si>
  <si>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</si>
  <si>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</si>
  <si>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</si>
  <si>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</si>
  <si>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</si>
  <si>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</si>
  <si>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</si>
  <si>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</si>
  <si>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</si>
  <si>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</si>
  <si>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</si>
  <si>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</si>
  <si>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</si>
  <si>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1000      Освіта</t>
  </si>
  <si>
    <t>7300      Будівництво та регіональний розвиток</t>
  </si>
  <si>
    <t>2000      Охорона здоров’я</t>
  </si>
  <si>
    <t>5000      Фiзична культура i спорт</t>
  </si>
  <si>
    <t>7100      Сільське, лісове, рибне господарство та мисливство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</si>
</sst>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rial"/>
      <family val="2"/>
      <charset val="20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Alignment="1">
      <alignment horizontal="left" vertical="top"/>
    </xf>
    <xf numFmtId="4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4"/>
  <sheetViews>
    <sheetView workbookViewId="0">
      <selection activeCell="A26" sqref="A26:E26"/>
    </sheetView>
  </sheetViews>
  <sheetFormatPr defaultRowHeight="15"/>
  <cols>
    <col min="1" max="5" width="9.140625" style="1"/>
    <col min="6" max="6" width="19.42578125" style="1" customWidth="1"/>
    <col min="7" max="7" width="17.5703125" style="1" customWidth="1"/>
    <col min="8" max="9" width="18" style="1" customWidth="1"/>
    <col min="10" max="16384" width="9.140625" style="2"/>
  </cols>
  <sheetData>
    <row r="1" spans="1:9" s="1" customFormat="1"/>
    <row r="2" spans="1:9" ht="69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15" t="s">
        <v>2</v>
      </c>
      <c r="B5" s="15"/>
      <c r="C5" s="15"/>
      <c r="D5" s="15"/>
      <c r="E5" s="15"/>
      <c r="F5" s="16" t="s">
        <v>3</v>
      </c>
      <c r="G5" s="16" t="s">
        <v>4</v>
      </c>
      <c r="H5" s="16" t="s">
        <v>5</v>
      </c>
      <c r="I5" s="16" t="s">
        <v>6</v>
      </c>
    </row>
    <row r="6" spans="1:9" ht="33" customHeight="1">
      <c r="A6" s="15" t="s">
        <v>7</v>
      </c>
      <c r="B6" s="15"/>
      <c r="C6" s="15"/>
      <c r="D6" s="15"/>
      <c r="E6" s="15"/>
      <c r="F6" s="17"/>
      <c r="G6" s="17"/>
      <c r="H6" s="17"/>
      <c r="I6" s="17"/>
    </row>
    <row r="7" spans="1:9" ht="36" customHeight="1">
      <c r="A7" s="21" t="s">
        <v>8</v>
      </c>
      <c r="B7" s="21"/>
      <c r="C7" s="21"/>
      <c r="D7" s="21"/>
      <c r="E7" s="21"/>
      <c r="F7" s="5">
        <v>264057441</v>
      </c>
      <c r="G7" s="5">
        <v>103522774</v>
      </c>
      <c r="H7" s="5">
        <v>92631160.680000007</v>
      </c>
      <c r="I7" s="6">
        <f>SUM(H7)/G7*100</f>
        <v>89.479017129119825</v>
      </c>
    </row>
    <row r="8" spans="1:9">
      <c r="A8" s="22" t="s">
        <v>9</v>
      </c>
      <c r="B8" s="22"/>
      <c r="C8" s="22"/>
      <c r="D8" s="22"/>
      <c r="E8" s="22"/>
      <c r="F8" s="5">
        <v>213059501</v>
      </c>
      <c r="G8" s="5">
        <v>93455574</v>
      </c>
      <c r="H8" s="5">
        <v>82528636.680000007</v>
      </c>
      <c r="I8" s="6">
        <f t="shared" ref="I8:I71" si="0">SUM(H8)/G8*100</f>
        <v>88.30788057649724</v>
      </c>
    </row>
    <row r="9" spans="1:9">
      <c r="A9" s="18" t="s">
        <v>10</v>
      </c>
      <c r="B9" s="18"/>
      <c r="C9" s="18"/>
      <c r="D9" s="18"/>
      <c r="E9" s="18"/>
      <c r="F9" s="5">
        <v>63198902</v>
      </c>
      <c r="G9" s="5">
        <v>30093778</v>
      </c>
      <c r="H9" s="5">
        <v>29545551.289999999</v>
      </c>
      <c r="I9" s="6">
        <f t="shared" si="0"/>
        <v>98.178272232884808</v>
      </c>
    </row>
    <row r="10" spans="1:9">
      <c r="A10" s="19" t="s">
        <v>11</v>
      </c>
      <c r="B10" s="19"/>
      <c r="C10" s="19"/>
      <c r="D10" s="19"/>
      <c r="E10" s="19"/>
      <c r="F10" s="5">
        <v>51683983</v>
      </c>
      <c r="G10" s="5">
        <v>24613371</v>
      </c>
      <c r="H10" s="5">
        <v>24164138.600000001</v>
      </c>
      <c r="I10" s="6">
        <f t="shared" si="0"/>
        <v>98.174844071541443</v>
      </c>
    </row>
    <row r="11" spans="1:9">
      <c r="A11" s="20" t="s">
        <v>12</v>
      </c>
      <c r="B11" s="20"/>
      <c r="C11" s="20"/>
      <c r="D11" s="20"/>
      <c r="E11" s="20"/>
      <c r="F11" s="5">
        <v>51683983</v>
      </c>
      <c r="G11" s="5">
        <v>24613371</v>
      </c>
      <c r="H11" s="5">
        <v>24164138.600000001</v>
      </c>
      <c r="I11" s="6">
        <f t="shared" si="0"/>
        <v>98.174844071541443</v>
      </c>
    </row>
    <row r="12" spans="1:9">
      <c r="A12" s="19" t="s">
        <v>13</v>
      </c>
      <c r="B12" s="19"/>
      <c r="C12" s="19"/>
      <c r="D12" s="19"/>
      <c r="E12" s="19"/>
      <c r="F12" s="5">
        <v>11514919</v>
      </c>
      <c r="G12" s="5">
        <v>5480407</v>
      </c>
      <c r="H12" s="5">
        <v>5381412.6900000004</v>
      </c>
      <c r="I12" s="6">
        <f t="shared" si="0"/>
        <v>98.193668645412657</v>
      </c>
    </row>
    <row r="13" spans="1:9">
      <c r="A13" s="18" t="s">
        <v>14</v>
      </c>
      <c r="B13" s="18"/>
      <c r="C13" s="18"/>
      <c r="D13" s="18"/>
      <c r="E13" s="18"/>
      <c r="F13" s="5">
        <v>129766819</v>
      </c>
      <c r="G13" s="5">
        <v>45336231</v>
      </c>
      <c r="H13" s="5">
        <v>35234916.119999997</v>
      </c>
      <c r="I13" s="6">
        <f t="shared" si="0"/>
        <v>77.719111939411107</v>
      </c>
    </row>
    <row r="14" spans="1:9">
      <c r="A14" s="19" t="s">
        <v>15</v>
      </c>
      <c r="B14" s="19"/>
      <c r="C14" s="19"/>
      <c r="D14" s="19"/>
      <c r="E14" s="19"/>
      <c r="F14" s="5">
        <v>3462248</v>
      </c>
      <c r="G14" s="5">
        <v>1794354</v>
      </c>
      <c r="H14" s="5">
        <v>1038929.14</v>
      </c>
      <c r="I14" s="6">
        <f t="shared" si="0"/>
        <v>57.899898236356925</v>
      </c>
    </row>
    <row r="15" spans="1:9">
      <c r="A15" s="19" t="s">
        <v>16</v>
      </c>
      <c r="B15" s="19"/>
      <c r="C15" s="19"/>
      <c r="D15" s="19"/>
      <c r="E15" s="19"/>
      <c r="F15" s="5">
        <v>109488518</v>
      </c>
      <c r="G15" s="5">
        <v>36121177</v>
      </c>
      <c r="H15" s="5">
        <v>33117638.510000002</v>
      </c>
      <c r="I15" s="6">
        <f t="shared" si="0"/>
        <v>91.684826632310461</v>
      </c>
    </row>
    <row r="16" spans="1:9">
      <c r="A16" s="19" t="s">
        <v>17</v>
      </c>
      <c r="B16" s="19"/>
      <c r="C16" s="19"/>
      <c r="D16" s="19"/>
      <c r="E16" s="19"/>
      <c r="F16" s="5">
        <v>179285</v>
      </c>
      <c r="G16" s="5">
        <v>85487</v>
      </c>
      <c r="H16" s="5">
        <v>13022.42</v>
      </c>
      <c r="I16" s="6">
        <f t="shared" si="0"/>
        <v>15.233216746405887</v>
      </c>
    </row>
    <row r="17" spans="1:9">
      <c r="A17" s="19" t="s">
        <v>18</v>
      </c>
      <c r="B17" s="19"/>
      <c r="C17" s="19"/>
      <c r="D17" s="19"/>
      <c r="E17" s="19"/>
      <c r="F17" s="5">
        <v>2395260</v>
      </c>
      <c r="G17" s="5">
        <v>1305005</v>
      </c>
      <c r="H17" s="5">
        <v>1030316.23</v>
      </c>
      <c r="I17" s="6">
        <f t="shared" si="0"/>
        <v>78.951132754280621</v>
      </c>
    </row>
    <row r="18" spans="1:9">
      <c r="A18" s="20" t="s">
        <v>19</v>
      </c>
      <c r="B18" s="20"/>
      <c r="C18" s="20"/>
      <c r="D18" s="20"/>
      <c r="E18" s="20"/>
      <c r="F18" s="5">
        <v>163355</v>
      </c>
      <c r="G18" s="5">
        <v>100046</v>
      </c>
      <c r="H18" s="5">
        <v>71103.570000000007</v>
      </c>
      <c r="I18" s="6">
        <f t="shared" si="0"/>
        <v>71.070877396397663</v>
      </c>
    </row>
    <row r="19" spans="1:9">
      <c r="A19" s="20" t="s">
        <v>20</v>
      </c>
      <c r="B19" s="20"/>
      <c r="C19" s="20"/>
      <c r="D19" s="20"/>
      <c r="E19" s="20"/>
      <c r="F19" s="5">
        <v>173640</v>
      </c>
      <c r="G19" s="5">
        <v>86335</v>
      </c>
      <c r="H19" s="5">
        <v>75432.12</v>
      </c>
      <c r="I19" s="6">
        <f t="shared" si="0"/>
        <v>87.371425262060569</v>
      </c>
    </row>
    <row r="20" spans="1:9">
      <c r="A20" s="20" t="s">
        <v>21</v>
      </c>
      <c r="B20" s="20"/>
      <c r="C20" s="20"/>
      <c r="D20" s="20"/>
      <c r="E20" s="20"/>
      <c r="F20" s="5">
        <v>1082495</v>
      </c>
      <c r="G20" s="5">
        <v>541424</v>
      </c>
      <c r="H20" s="5">
        <v>493762.04</v>
      </c>
      <c r="I20" s="6">
        <f t="shared" si="0"/>
        <v>91.196925145542124</v>
      </c>
    </row>
    <row r="21" spans="1:9">
      <c r="A21" s="20" t="s">
        <v>22</v>
      </c>
      <c r="B21" s="20"/>
      <c r="C21" s="20"/>
      <c r="D21" s="20"/>
      <c r="E21" s="20"/>
      <c r="F21" s="5">
        <v>943890</v>
      </c>
      <c r="G21" s="5">
        <v>556805</v>
      </c>
      <c r="H21" s="5">
        <v>377880.97</v>
      </c>
      <c r="I21" s="6">
        <f t="shared" si="0"/>
        <v>67.865944091737674</v>
      </c>
    </row>
    <row r="22" spans="1:9">
      <c r="A22" s="20" t="s">
        <v>23</v>
      </c>
      <c r="B22" s="20"/>
      <c r="C22" s="20"/>
      <c r="D22" s="20"/>
      <c r="E22" s="20"/>
      <c r="F22" s="5">
        <v>31880</v>
      </c>
      <c r="G22" s="5">
        <v>20395</v>
      </c>
      <c r="H22" s="5">
        <v>12137.53</v>
      </c>
      <c r="I22" s="6">
        <f t="shared" si="0"/>
        <v>59.512282422162301</v>
      </c>
    </row>
    <row r="23" spans="1:9">
      <c r="A23" s="19" t="s">
        <v>24</v>
      </c>
      <c r="B23" s="19"/>
      <c r="C23" s="19"/>
      <c r="D23" s="19"/>
      <c r="E23" s="19"/>
      <c r="F23" s="5">
        <v>14241508</v>
      </c>
      <c r="G23" s="5">
        <v>6030208</v>
      </c>
      <c r="H23" s="5">
        <v>35009.82</v>
      </c>
      <c r="I23" s="6">
        <f t="shared" si="0"/>
        <v>0.5805740034174609</v>
      </c>
    </row>
    <row r="24" spans="1:9">
      <c r="A24" s="20" t="s">
        <v>25</v>
      </c>
      <c r="B24" s="20"/>
      <c r="C24" s="20"/>
      <c r="D24" s="20"/>
      <c r="E24" s="20"/>
      <c r="F24" s="5">
        <v>14241508</v>
      </c>
      <c r="G24" s="5">
        <v>6030208</v>
      </c>
      <c r="H24" s="5">
        <v>35009.82</v>
      </c>
      <c r="I24" s="6">
        <f t="shared" si="0"/>
        <v>0.5805740034174609</v>
      </c>
    </row>
    <row r="25" spans="1:9">
      <c r="A25" s="18" t="s">
        <v>26</v>
      </c>
      <c r="B25" s="18"/>
      <c r="C25" s="18"/>
      <c r="D25" s="18"/>
      <c r="E25" s="18"/>
      <c r="F25" s="5">
        <v>18626000</v>
      </c>
      <c r="G25" s="5">
        <v>17357575</v>
      </c>
      <c r="H25" s="5">
        <v>17156926.5</v>
      </c>
      <c r="I25" s="6">
        <f t="shared" si="0"/>
        <v>98.8440291918658</v>
      </c>
    </row>
    <row r="26" spans="1:9">
      <c r="A26" s="19" t="s">
        <v>27</v>
      </c>
      <c r="B26" s="19"/>
      <c r="C26" s="19"/>
      <c r="D26" s="19"/>
      <c r="E26" s="19"/>
      <c r="F26" s="5">
        <v>18626000</v>
      </c>
      <c r="G26" s="5">
        <v>17357575</v>
      </c>
      <c r="H26" s="5">
        <v>17156926.5</v>
      </c>
      <c r="I26" s="6">
        <f t="shared" si="0"/>
        <v>98.8440291918658</v>
      </c>
    </row>
    <row r="27" spans="1:9">
      <c r="A27" s="18" t="s">
        <v>28</v>
      </c>
      <c r="B27" s="18"/>
      <c r="C27" s="18"/>
      <c r="D27" s="18"/>
      <c r="E27" s="18"/>
      <c r="F27" s="5">
        <v>286980</v>
      </c>
      <c r="G27" s="7"/>
      <c r="H27" s="7"/>
      <c r="I27" s="6" t="e">
        <f t="shared" si="0"/>
        <v>#DIV/0!</v>
      </c>
    </row>
    <row r="28" spans="1:9">
      <c r="A28" s="19" t="s">
        <v>29</v>
      </c>
      <c r="B28" s="19"/>
      <c r="C28" s="19"/>
      <c r="D28" s="19"/>
      <c r="E28" s="19"/>
      <c r="F28" s="5">
        <v>286980</v>
      </c>
      <c r="G28" s="7"/>
      <c r="H28" s="7"/>
      <c r="I28" s="6" t="e">
        <f t="shared" si="0"/>
        <v>#DIV/0!</v>
      </c>
    </row>
    <row r="29" spans="1:9">
      <c r="A29" s="18" t="s">
        <v>30</v>
      </c>
      <c r="B29" s="18"/>
      <c r="C29" s="18"/>
      <c r="D29" s="18"/>
      <c r="E29" s="18"/>
      <c r="F29" s="5">
        <v>1180800</v>
      </c>
      <c r="G29" s="5">
        <v>667990</v>
      </c>
      <c r="H29" s="5">
        <v>591242.77</v>
      </c>
      <c r="I29" s="6">
        <f t="shared" si="0"/>
        <v>88.510721717390979</v>
      </c>
    </row>
    <row r="30" spans="1:9">
      <c r="A30" s="22" t="s">
        <v>31</v>
      </c>
      <c r="B30" s="22"/>
      <c r="C30" s="22"/>
      <c r="D30" s="22"/>
      <c r="E30" s="22"/>
      <c r="F30" s="5">
        <v>30777940</v>
      </c>
      <c r="G30" s="5">
        <v>4182200</v>
      </c>
      <c r="H30" s="5">
        <v>3727216</v>
      </c>
      <c r="I30" s="6">
        <f t="shared" si="0"/>
        <v>89.120941131461905</v>
      </c>
    </row>
    <row r="31" spans="1:9">
      <c r="A31" s="18" t="s">
        <v>32</v>
      </c>
      <c r="B31" s="18"/>
      <c r="C31" s="18"/>
      <c r="D31" s="18"/>
      <c r="E31" s="18"/>
      <c r="F31" s="5">
        <v>15227084</v>
      </c>
      <c r="G31" s="5">
        <v>467200</v>
      </c>
      <c r="H31" s="5">
        <v>12216</v>
      </c>
      <c r="I31" s="6">
        <f t="shared" si="0"/>
        <v>2.6147260273972606</v>
      </c>
    </row>
    <row r="32" spans="1:9">
      <c r="A32" s="19" t="s">
        <v>33</v>
      </c>
      <c r="B32" s="19"/>
      <c r="C32" s="19"/>
      <c r="D32" s="19"/>
      <c r="E32" s="19"/>
      <c r="F32" s="5">
        <v>15227084</v>
      </c>
      <c r="G32" s="5">
        <v>467200</v>
      </c>
      <c r="H32" s="5">
        <v>12216</v>
      </c>
      <c r="I32" s="6">
        <f t="shared" si="0"/>
        <v>2.6147260273972606</v>
      </c>
    </row>
    <row r="33" spans="1:9">
      <c r="A33" s="18" t="s">
        <v>34</v>
      </c>
      <c r="B33" s="18"/>
      <c r="C33" s="18"/>
      <c r="D33" s="18"/>
      <c r="E33" s="18"/>
      <c r="F33" s="5">
        <v>15550856</v>
      </c>
      <c r="G33" s="5">
        <v>3715000</v>
      </c>
      <c r="H33" s="5">
        <v>3715000</v>
      </c>
      <c r="I33" s="6">
        <f t="shared" si="0"/>
        <v>100</v>
      </c>
    </row>
    <row r="34" spans="1:9">
      <c r="A34" s="19" t="s">
        <v>35</v>
      </c>
      <c r="B34" s="19"/>
      <c r="C34" s="19"/>
      <c r="D34" s="19"/>
      <c r="E34" s="19"/>
      <c r="F34" s="5">
        <v>9485856</v>
      </c>
      <c r="G34" s="7"/>
      <c r="H34" s="7"/>
      <c r="I34" s="6" t="e">
        <f t="shared" si="0"/>
        <v>#DIV/0!</v>
      </c>
    </row>
    <row r="35" spans="1:9">
      <c r="A35" s="19" t="s">
        <v>36</v>
      </c>
      <c r="B35" s="19"/>
      <c r="C35" s="19"/>
      <c r="D35" s="19"/>
      <c r="E35" s="19"/>
      <c r="F35" s="5">
        <v>6065000</v>
      </c>
      <c r="G35" s="5">
        <v>3715000</v>
      </c>
      <c r="H35" s="5">
        <v>3715000</v>
      </c>
      <c r="I35" s="6">
        <f t="shared" si="0"/>
        <v>100</v>
      </c>
    </row>
    <row r="36" spans="1:9">
      <c r="A36" s="22" t="s">
        <v>37</v>
      </c>
      <c r="B36" s="22"/>
      <c r="C36" s="22"/>
      <c r="D36" s="22"/>
      <c r="E36" s="22"/>
      <c r="F36" s="5">
        <v>20220000</v>
      </c>
      <c r="G36" s="5">
        <v>5885000</v>
      </c>
      <c r="H36" s="5">
        <v>6375308</v>
      </c>
      <c r="I36" s="6">
        <f t="shared" si="0"/>
        <v>108.33148683092608</v>
      </c>
    </row>
    <row r="37" spans="1:9">
      <c r="A37" s="18" t="s">
        <v>38</v>
      </c>
      <c r="B37" s="18"/>
      <c r="C37" s="18"/>
      <c r="D37" s="18"/>
      <c r="E37" s="18"/>
      <c r="F37" s="5">
        <v>20220000</v>
      </c>
      <c r="G37" s="5">
        <v>5885000</v>
      </c>
      <c r="H37" s="5">
        <v>6375308</v>
      </c>
      <c r="I37" s="6">
        <f t="shared" si="0"/>
        <v>108.33148683092608</v>
      </c>
    </row>
    <row r="38" spans="1:9">
      <c r="A38" s="19" t="s">
        <v>39</v>
      </c>
      <c r="B38" s="19"/>
      <c r="C38" s="19"/>
      <c r="D38" s="19"/>
      <c r="E38" s="19"/>
      <c r="F38" s="5">
        <v>23950000</v>
      </c>
      <c r="G38" s="5">
        <v>7750000</v>
      </c>
      <c r="H38" s="5">
        <v>6375308</v>
      </c>
      <c r="I38" s="6">
        <f t="shared" si="0"/>
        <v>82.262038709677427</v>
      </c>
    </row>
    <row r="39" spans="1:9">
      <c r="A39" s="20" t="s">
        <v>40</v>
      </c>
      <c r="B39" s="20"/>
      <c r="C39" s="20"/>
      <c r="D39" s="20"/>
      <c r="E39" s="20"/>
      <c r="F39" s="5">
        <v>23950000</v>
      </c>
      <c r="G39" s="5">
        <v>7750000</v>
      </c>
      <c r="H39" s="5">
        <v>6375308</v>
      </c>
      <c r="I39" s="6">
        <f t="shared" si="0"/>
        <v>82.262038709677427</v>
      </c>
    </row>
    <row r="40" spans="1:9">
      <c r="A40" s="19" t="s">
        <v>41</v>
      </c>
      <c r="B40" s="19"/>
      <c r="C40" s="19"/>
      <c r="D40" s="19"/>
      <c r="E40" s="19"/>
      <c r="F40" s="5">
        <v>-3730000</v>
      </c>
      <c r="G40" s="5">
        <v>-1865000</v>
      </c>
      <c r="H40" s="7"/>
      <c r="I40" s="6">
        <f t="shared" si="0"/>
        <v>0</v>
      </c>
    </row>
    <row r="41" spans="1:9">
      <c r="A41" s="20" t="s">
        <v>42</v>
      </c>
      <c r="B41" s="20"/>
      <c r="C41" s="20"/>
      <c r="D41" s="20"/>
      <c r="E41" s="20"/>
      <c r="F41" s="5">
        <v>-3730000</v>
      </c>
      <c r="G41" s="5">
        <v>-1865000</v>
      </c>
      <c r="H41" s="7"/>
      <c r="I41" s="6">
        <f t="shared" si="0"/>
        <v>0</v>
      </c>
    </row>
    <row r="42" spans="1:9" ht="19.5" customHeight="1">
      <c r="A42" s="21" t="s">
        <v>43</v>
      </c>
      <c r="B42" s="21"/>
      <c r="C42" s="21"/>
      <c r="D42" s="21"/>
      <c r="E42" s="21"/>
      <c r="F42" s="5">
        <v>1616132140.1400001</v>
      </c>
      <c r="G42" s="5">
        <v>896964586</v>
      </c>
      <c r="H42" s="5">
        <v>819872508.29999995</v>
      </c>
      <c r="I42" s="6">
        <f t="shared" si="0"/>
        <v>91.405226147913936</v>
      </c>
    </row>
    <row r="43" spans="1:9">
      <c r="A43" s="22" t="s">
        <v>9</v>
      </c>
      <c r="B43" s="22"/>
      <c r="C43" s="22"/>
      <c r="D43" s="22"/>
      <c r="E43" s="22"/>
      <c r="F43" s="5">
        <v>1553356901.3299999</v>
      </c>
      <c r="G43" s="5">
        <v>863979828</v>
      </c>
      <c r="H43" s="5">
        <v>809625494.02999997</v>
      </c>
      <c r="I43" s="6">
        <f t="shared" si="0"/>
        <v>93.708842242784399</v>
      </c>
    </row>
    <row r="44" spans="1:9">
      <c r="A44" s="18" t="s">
        <v>10</v>
      </c>
      <c r="B44" s="18"/>
      <c r="C44" s="18"/>
      <c r="D44" s="18"/>
      <c r="E44" s="18"/>
      <c r="F44" s="5">
        <v>1257680719.3299999</v>
      </c>
      <c r="G44" s="5">
        <v>717534588</v>
      </c>
      <c r="H44" s="5">
        <v>703256868.28999996</v>
      </c>
      <c r="I44" s="6">
        <f t="shared" si="0"/>
        <v>98.010169830307888</v>
      </c>
    </row>
    <row r="45" spans="1:9">
      <c r="A45" s="19" t="s">
        <v>11</v>
      </c>
      <c r="B45" s="19"/>
      <c r="C45" s="19"/>
      <c r="D45" s="19"/>
      <c r="E45" s="19"/>
      <c r="F45" s="5">
        <v>1030814895</v>
      </c>
      <c r="G45" s="5">
        <v>588026617</v>
      </c>
      <c r="H45" s="5">
        <v>576161326.21000004</v>
      </c>
      <c r="I45" s="6">
        <f t="shared" si="0"/>
        <v>97.982184743518175</v>
      </c>
    </row>
    <row r="46" spans="1:9">
      <c r="A46" s="20" t="s">
        <v>12</v>
      </c>
      <c r="B46" s="20"/>
      <c r="C46" s="20"/>
      <c r="D46" s="20"/>
      <c r="E46" s="20"/>
      <c r="F46" s="5">
        <v>1030814895</v>
      </c>
      <c r="G46" s="5">
        <v>588026617</v>
      </c>
      <c r="H46" s="5">
        <v>576161326.21000004</v>
      </c>
      <c r="I46" s="6">
        <f t="shared" si="0"/>
        <v>97.982184743518175</v>
      </c>
    </row>
    <row r="47" spans="1:9">
      <c r="A47" s="19" t="s">
        <v>13</v>
      </c>
      <c r="B47" s="19"/>
      <c r="C47" s="19"/>
      <c r="D47" s="19"/>
      <c r="E47" s="19"/>
      <c r="F47" s="5">
        <v>226865824.33000001</v>
      </c>
      <c r="G47" s="5">
        <v>129507971</v>
      </c>
      <c r="H47" s="5">
        <v>127095542.08</v>
      </c>
      <c r="I47" s="6">
        <f t="shared" si="0"/>
        <v>98.137235182226732</v>
      </c>
    </row>
    <row r="48" spans="1:9">
      <c r="A48" s="18" t="s">
        <v>14</v>
      </c>
      <c r="B48" s="18"/>
      <c r="C48" s="18"/>
      <c r="D48" s="18"/>
      <c r="E48" s="18"/>
      <c r="F48" s="5">
        <v>264068374</v>
      </c>
      <c r="G48" s="5">
        <v>130371897</v>
      </c>
      <c r="H48" s="5">
        <v>91917290.819999993</v>
      </c>
      <c r="I48" s="6">
        <f t="shared" si="0"/>
        <v>70.503914520780498</v>
      </c>
    </row>
    <row r="49" spans="1:9">
      <c r="A49" s="19" t="s">
        <v>15</v>
      </c>
      <c r="B49" s="19"/>
      <c r="C49" s="19"/>
      <c r="D49" s="19"/>
      <c r="E49" s="19"/>
      <c r="F49" s="5">
        <v>23680332</v>
      </c>
      <c r="G49" s="5">
        <v>11896404</v>
      </c>
      <c r="H49" s="5">
        <v>2772073.82</v>
      </c>
      <c r="I49" s="6">
        <f t="shared" si="0"/>
        <v>23.30177942847267</v>
      </c>
    </row>
    <row r="50" spans="1:9">
      <c r="A50" s="19" t="s">
        <v>44</v>
      </c>
      <c r="B50" s="19"/>
      <c r="C50" s="19"/>
      <c r="D50" s="19"/>
      <c r="E50" s="19"/>
      <c r="F50" s="5">
        <v>3989662</v>
      </c>
      <c r="G50" s="5">
        <v>3918782</v>
      </c>
      <c r="H50" s="5">
        <v>2757938.04</v>
      </c>
      <c r="I50" s="6">
        <f t="shared" si="0"/>
        <v>70.377429517640948</v>
      </c>
    </row>
    <row r="51" spans="1:9">
      <c r="A51" s="19" t="s">
        <v>45</v>
      </c>
      <c r="B51" s="19"/>
      <c r="C51" s="19"/>
      <c r="D51" s="19"/>
      <c r="E51" s="19"/>
      <c r="F51" s="5">
        <v>70021781</v>
      </c>
      <c r="G51" s="5">
        <v>20928391</v>
      </c>
      <c r="H51" s="5">
        <v>14937865.32</v>
      </c>
      <c r="I51" s="6">
        <f t="shared" si="0"/>
        <v>71.376081037476794</v>
      </c>
    </row>
    <row r="52" spans="1:9">
      <c r="A52" s="19" t="s">
        <v>16</v>
      </c>
      <c r="B52" s="19"/>
      <c r="C52" s="19"/>
      <c r="D52" s="19"/>
      <c r="E52" s="19"/>
      <c r="F52" s="5">
        <v>66011051</v>
      </c>
      <c r="G52" s="5">
        <v>37405886</v>
      </c>
      <c r="H52" s="5">
        <v>21907818.530000001</v>
      </c>
      <c r="I52" s="6">
        <f t="shared" si="0"/>
        <v>58.56783750557333</v>
      </c>
    </row>
    <row r="53" spans="1:9">
      <c r="A53" s="19" t="s">
        <v>17</v>
      </c>
      <c r="B53" s="19"/>
      <c r="C53" s="19"/>
      <c r="D53" s="19"/>
      <c r="E53" s="19"/>
      <c r="F53" s="5">
        <v>10363</v>
      </c>
      <c r="G53" s="5">
        <v>10363</v>
      </c>
      <c r="H53" s="5">
        <v>9755.89</v>
      </c>
      <c r="I53" s="6">
        <f t="shared" si="0"/>
        <v>94.141561323940934</v>
      </c>
    </row>
    <row r="54" spans="1:9">
      <c r="A54" s="19" t="s">
        <v>18</v>
      </c>
      <c r="B54" s="19"/>
      <c r="C54" s="19"/>
      <c r="D54" s="19"/>
      <c r="E54" s="19"/>
      <c r="F54" s="5">
        <v>94935563</v>
      </c>
      <c r="G54" s="5">
        <v>53050313</v>
      </c>
      <c r="H54" s="5">
        <v>46702577.43</v>
      </c>
      <c r="I54" s="6">
        <f t="shared" si="0"/>
        <v>88.034499306347172</v>
      </c>
    </row>
    <row r="55" spans="1:9">
      <c r="A55" s="20" t="s">
        <v>19</v>
      </c>
      <c r="B55" s="20"/>
      <c r="C55" s="20"/>
      <c r="D55" s="20"/>
      <c r="E55" s="20"/>
      <c r="F55" s="5">
        <v>58083715</v>
      </c>
      <c r="G55" s="5">
        <v>33991930</v>
      </c>
      <c r="H55" s="5">
        <v>32535507.190000001</v>
      </c>
      <c r="I55" s="6">
        <f t="shared" si="0"/>
        <v>95.715386534392138</v>
      </c>
    </row>
    <row r="56" spans="1:9">
      <c r="A56" s="20" t="s">
        <v>20</v>
      </c>
      <c r="B56" s="20"/>
      <c r="C56" s="20"/>
      <c r="D56" s="20"/>
      <c r="E56" s="20"/>
      <c r="F56" s="5">
        <v>4837305</v>
      </c>
      <c r="G56" s="5">
        <v>2245329</v>
      </c>
      <c r="H56" s="5">
        <v>1713363.86</v>
      </c>
      <c r="I56" s="6">
        <f t="shared" si="0"/>
        <v>76.307920131081019</v>
      </c>
    </row>
    <row r="57" spans="1:9">
      <c r="A57" s="20" t="s">
        <v>21</v>
      </c>
      <c r="B57" s="20"/>
      <c r="C57" s="20"/>
      <c r="D57" s="20"/>
      <c r="E57" s="20"/>
      <c r="F57" s="5">
        <v>19646493</v>
      </c>
      <c r="G57" s="5">
        <v>9675520</v>
      </c>
      <c r="H57" s="5">
        <v>7072549.5199999996</v>
      </c>
      <c r="I57" s="6">
        <f t="shared" si="0"/>
        <v>73.097358281518709</v>
      </c>
    </row>
    <row r="58" spans="1:9">
      <c r="A58" s="20" t="s">
        <v>22</v>
      </c>
      <c r="B58" s="20"/>
      <c r="C58" s="20"/>
      <c r="D58" s="20"/>
      <c r="E58" s="20"/>
      <c r="F58" s="5">
        <v>4334628</v>
      </c>
      <c r="G58" s="5">
        <v>2486510</v>
      </c>
      <c r="H58" s="5">
        <v>1812049.11</v>
      </c>
      <c r="I58" s="6">
        <f t="shared" si="0"/>
        <v>72.875198973661881</v>
      </c>
    </row>
    <row r="59" spans="1:9">
      <c r="A59" s="20" t="s">
        <v>23</v>
      </c>
      <c r="B59" s="20"/>
      <c r="C59" s="20"/>
      <c r="D59" s="20"/>
      <c r="E59" s="20"/>
      <c r="F59" s="5">
        <v>5478821</v>
      </c>
      <c r="G59" s="5">
        <v>2096423</v>
      </c>
      <c r="H59" s="5">
        <v>1202673.1299999999</v>
      </c>
      <c r="I59" s="6">
        <f t="shared" si="0"/>
        <v>57.367865645435103</v>
      </c>
    </row>
    <row r="60" spans="1:9">
      <c r="A60" s="20" t="s">
        <v>46</v>
      </c>
      <c r="B60" s="20"/>
      <c r="C60" s="20"/>
      <c r="D60" s="20"/>
      <c r="E60" s="20"/>
      <c r="F60" s="5">
        <v>2554601</v>
      </c>
      <c r="G60" s="5">
        <v>2554601</v>
      </c>
      <c r="H60" s="5">
        <v>2366434.62</v>
      </c>
      <c r="I60" s="6">
        <f t="shared" si="0"/>
        <v>92.634216458852094</v>
      </c>
    </row>
    <row r="61" spans="1:9">
      <c r="A61" s="19" t="s">
        <v>24</v>
      </c>
      <c r="B61" s="19"/>
      <c r="C61" s="19"/>
      <c r="D61" s="19"/>
      <c r="E61" s="19"/>
      <c r="F61" s="5">
        <v>5419622</v>
      </c>
      <c r="G61" s="5">
        <v>3161758</v>
      </c>
      <c r="H61" s="5">
        <v>2829261.79</v>
      </c>
      <c r="I61" s="6">
        <f t="shared" si="0"/>
        <v>89.483818495912715</v>
      </c>
    </row>
    <row r="62" spans="1:9">
      <c r="A62" s="20" t="s">
        <v>25</v>
      </c>
      <c r="B62" s="20"/>
      <c r="C62" s="20"/>
      <c r="D62" s="20"/>
      <c r="E62" s="20"/>
      <c r="F62" s="5">
        <v>5419622</v>
      </c>
      <c r="G62" s="5">
        <v>3161758</v>
      </c>
      <c r="H62" s="5">
        <v>2829261.79</v>
      </c>
      <c r="I62" s="6">
        <f t="shared" si="0"/>
        <v>89.483818495912715</v>
      </c>
    </row>
    <row r="63" spans="1:9">
      <c r="A63" s="18" t="s">
        <v>28</v>
      </c>
      <c r="B63" s="18"/>
      <c r="C63" s="18"/>
      <c r="D63" s="18"/>
      <c r="E63" s="18"/>
      <c r="F63" s="5">
        <v>31373097</v>
      </c>
      <c r="G63" s="5">
        <v>15866906</v>
      </c>
      <c r="H63" s="5">
        <v>14372214.01</v>
      </c>
      <c r="I63" s="6">
        <f t="shared" si="0"/>
        <v>90.57981442632861</v>
      </c>
    </row>
    <row r="64" spans="1:9">
      <c r="A64" s="19" t="s">
        <v>47</v>
      </c>
      <c r="B64" s="19"/>
      <c r="C64" s="19"/>
      <c r="D64" s="19"/>
      <c r="E64" s="19"/>
      <c r="F64" s="5">
        <v>24836763</v>
      </c>
      <c r="G64" s="5">
        <v>12244272</v>
      </c>
      <c r="H64" s="5">
        <v>11407438.51</v>
      </c>
      <c r="I64" s="6">
        <f t="shared" si="0"/>
        <v>93.165510452560994</v>
      </c>
    </row>
    <row r="65" spans="1:9">
      <c r="A65" s="19" t="s">
        <v>29</v>
      </c>
      <c r="B65" s="19"/>
      <c r="C65" s="19"/>
      <c r="D65" s="19"/>
      <c r="E65" s="19"/>
      <c r="F65" s="5">
        <v>6536334</v>
      </c>
      <c r="G65" s="5">
        <v>3622634</v>
      </c>
      <c r="H65" s="5">
        <v>2964775.5</v>
      </c>
      <c r="I65" s="6">
        <f t="shared" si="0"/>
        <v>81.840326679427179</v>
      </c>
    </row>
    <row r="66" spans="1:9">
      <c r="A66" s="18" t="s">
        <v>30</v>
      </c>
      <c r="B66" s="18"/>
      <c r="C66" s="18"/>
      <c r="D66" s="18"/>
      <c r="E66" s="18"/>
      <c r="F66" s="5">
        <v>234711</v>
      </c>
      <c r="G66" s="5">
        <v>206437</v>
      </c>
      <c r="H66" s="5">
        <v>79120.91</v>
      </c>
      <c r="I66" s="6">
        <f t="shared" si="0"/>
        <v>38.326903607395963</v>
      </c>
    </row>
    <row r="67" spans="1:9">
      <c r="A67" s="22" t="s">
        <v>31</v>
      </c>
      <c r="B67" s="22"/>
      <c r="C67" s="22"/>
      <c r="D67" s="22"/>
      <c r="E67" s="22"/>
      <c r="F67" s="5">
        <v>62775238.810000002</v>
      </c>
      <c r="G67" s="5">
        <v>32984758</v>
      </c>
      <c r="H67" s="5">
        <v>10247014.27</v>
      </c>
      <c r="I67" s="6">
        <f t="shared" si="0"/>
        <v>31.065907077444677</v>
      </c>
    </row>
    <row r="68" spans="1:9">
      <c r="A68" s="18" t="s">
        <v>32</v>
      </c>
      <c r="B68" s="18"/>
      <c r="C68" s="18"/>
      <c r="D68" s="18"/>
      <c r="E68" s="18"/>
      <c r="F68" s="5">
        <v>58686281.810000002</v>
      </c>
      <c r="G68" s="5">
        <v>32184758</v>
      </c>
      <c r="H68" s="5">
        <v>10217898.48</v>
      </c>
      <c r="I68" s="6">
        <f t="shared" si="0"/>
        <v>31.747631844862717</v>
      </c>
    </row>
    <row r="69" spans="1:9">
      <c r="A69" s="19" t="s">
        <v>33</v>
      </c>
      <c r="B69" s="19"/>
      <c r="C69" s="19"/>
      <c r="D69" s="19"/>
      <c r="E69" s="19"/>
      <c r="F69" s="5">
        <v>21821175.809999999</v>
      </c>
      <c r="G69" s="5">
        <v>14978300</v>
      </c>
      <c r="H69" s="5">
        <v>1240182.3999999999</v>
      </c>
      <c r="I69" s="6">
        <f t="shared" si="0"/>
        <v>8.2798608653852561</v>
      </c>
    </row>
    <row r="70" spans="1:9">
      <c r="A70" s="19" t="s">
        <v>48</v>
      </c>
      <c r="B70" s="19"/>
      <c r="C70" s="19"/>
      <c r="D70" s="19"/>
      <c r="E70" s="19"/>
      <c r="F70" s="5">
        <v>36865106</v>
      </c>
      <c r="G70" s="5">
        <v>17206458</v>
      </c>
      <c r="H70" s="5">
        <v>8977716.0800000001</v>
      </c>
      <c r="I70" s="6">
        <f t="shared" si="0"/>
        <v>52.176433290337854</v>
      </c>
    </row>
    <row r="71" spans="1:9">
      <c r="A71" s="20" t="s">
        <v>49</v>
      </c>
      <c r="B71" s="20"/>
      <c r="C71" s="20"/>
      <c r="D71" s="20"/>
      <c r="E71" s="20"/>
      <c r="F71" s="5">
        <v>36865106</v>
      </c>
      <c r="G71" s="5">
        <v>17206458</v>
      </c>
      <c r="H71" s="5">
        <v>8977716.0800000001</v>
      </c>
      <c r="I71" s="6">
        <f t="shared" si="0"/>
        <v>52.176433290337854</v>
      </c>
    </row>
    <row r="72" spans="1:9">
      <c r="A72" s="18" t="s">
        <v>34</v>
      </c>
      <c r="B72" s="18"/>
      <c r="C72" s="18"/>
      <c r="D72" s="18"/>
      <c r="E72" s="18"/>
      <c r="F72" s="5">
        <v>4088957</v>
      </c>
      <c r="G72" s="5">
        <v>800000</v>
      </c>
      <c r="H72" s="5">
        <v>29115.79</v>
      </c>
      <c r="I72" s="6">
        <f t="shared" ref="I72:I135" si="1">SUM(H72)/G72*100</f>
        <v>3.6394737500000005</v>
      </c>
    </row>
    <row r="73" spans="1:9">
      <c r="A73" s="19" t="s">
        <v>35</v>
      </c>
      <c r="B73" s="19"/>
      <c r="C73" s="19"/>
      <c r="D73" s="19"/>
      <c r="E73" s="19"/>
      <c r="F73" s="5">
        <v>3649395</v>
      </c>
      <c r="G73" s="5">
        <v>800000</v>
      </c>
      <c r="H73" s="5">
        <v>29115.79</v>
      </c>
      <c r="I73" s="6">
        <f t="shared" si="1"/>
        <v>3.6394737500000005</v>
      </c>
    </row>
    <row r="74" spans="1:9">
      <c r="A74" s="19" t="s">
        <v>36</v>
      </c>
      <c r="B74" s="19"/>
      <c r="C74" s="19"/>
      <c r="D74" s="19"/>
      <c r="E74" s="19"/>
      <c r="F74" s="5">
        <v>439562</v>
      </c>
      <c r="G74" s="7"/>
      <c r="H74" s="7"/>
      <c r="I74" s="6" t="e">
        <f t="shared" si="1"/>
        <v>#DIV/0!</v>
      </c>
    </row>
    <row r="75" spans="1:9" ht="35.25" customHeight="1">
      <c r="A75" s="21" t="s">
        <v>50</v>
      </c>
      <c r="B75" s="21"/>
      <c r="C75" s="21"/>
      <c r="D75" s="21"/>
      <c r="E75" s="21"/>
      <c r="F75" s="5">
        <v>249462536.78999999</v>
      </c>
      <c r="G75" s="5">
        <v>182823530.28999999</v>
      </c>
      <c r="H75" s="5">
        <v>175277707.63</v>
      </c>
      <c r="I75" s="6">
        <f t="shared" si="1"/>
        <v>95.872619542992851</v>
      </c>
    </row>
    <row r="76" spans="1:9">
      <c r="A76" s="22" t="s">
        <v>9</v>
      </c>
      <c r="B76" s="22"/>
      <c r="C76" s="22"/>
      <c r="D76" s="22"/>
      <c r="E76" s="22"/>
      <c r="F76" s="5">
        <v>221451905.40000001</v>
      </c>
      <c r="G76" s="5">
        <v>173718117.40000001</v>
      </c>
      <c r="H76" s="5">
        <v>168649805.24000001</v>
      </c>
      <c r="I76" s="6">
        <f t="shared" si="1"/>
        <v>97.082450445666652</v>
      </c>
    </row>
    <row r="77" spans="1:9">
      <c r="A77" s="18" t="s">
        <v>10</v>
      </c>
      <c r="B77" s="18"/>
      <c r="C77" s="18"/>
      <c r="D77" s="18"/>
      <c r="E77" s="18"/>
      <c r="F77" s="5">
        <v>4083075</v>
      </c>
      <c r="G77" s="5">
        <v>1974188</v>
      </c>
      <c r="H77" s="5">
        <v>1743275.77</v>
      </c>
      <c r="I77" s="6">
        <f t="shared" si="1"/>
        <v>88.303432601150448</v>
      </c>
    </row>
    <row r="78" spans="1:9">
      <c r="A78" s="19" t="s">
        <v>11</v>
      </c>
      <c r="B78" s="19"/>
      <c r="C78" s="19"/>
      <c r="D78" s="19"/>
      <c r="E78" s="19"/>
      <c r="F78" s="5">
        <v>3402900</v>
      </c>
      <c r="G78" s="5">
        <v>1646200</v>
      </c>
      <c r="H78" s="5">
        <v>1462245.99</v>
      </c>
      <c r="I78" s="6">
        <f t="shared" si="1"/>
        <v>88.825536994289877</v>
      </c>
    </row>
    <row r="79" spans="1:9">
      <c r="A79" s="20" t="s">
        <v>12</v>
      </c>
      <c r="B79" s="20"/>
      <c r="C79" s="20"/>
      <c r="D79" s="20"/>
      <c r="E79" s="20"/>
      <c r="F79" s="5">
        <v>3402900</v>
      </c>
      <c r="G79" s="5">
        <v>1646200</v>
      </c>
      <c r="H79" s="5">
        <v>1462245.99</v>
      </c>
      <c r="I79" s="6">
        <f t="shared" si="1"/>
        <v>88.825536994289877</v>
      </c>
    </row>
    <row r="80" spans="1:9">
      <c r="A80" s="19" t="s">
        <v>13</v>
      </c>
      <c r="B80" s="19"/>
      <c r="C80" s="19"/>
      <c r="D80" s="19"/>
      <c r="E80" s="19"/>
      <c r="F80" s="5">
        <v>680175</v>
      </c>
      <c r="G80" s="5">
        <v>327988</v>
      </c>
      <c r="H80" s="5">
        <v>281029.78000000003</v>
      </c>
      <c r="I80" s="6">
        <f t="shared" si="1"/>
        <v>85.682945717526266</v>
      </c>
    </row>
    <row r="81" spans="1:9">
      <c r="A81" s="18" t="s">
        <v>14</v>
      </c>
      <c r="B81" s="18"/>
      <c r="C81" s="18"/>
      <c r="D81" s="18"/>
      <c r="E81" s="18"/>
      <c r="F81" s="5">
        <v>1566243.11</v>
      </c>
      <c r="G81" s="5">
        <v>1328534.02</v>
      </c>
      <c r="H81" s="5">
        <v>1276696.24</v>
      </c>
      <c r="I81" s="6">
        <f t="shared" si="1"/>
        <v>96.098121747759237</v>
      </c>
    </row>
    <row r="82" spans="1:9">
      <c r="A82" s="19" t="s">
        <v>15</v>
      </c>
      <c r="B82" s="19"/>
      <c r="C82" s="19"/>
      <c r="D82" s="19"/>
      <c r="E82" s="19"/>
      <c r="F82" s="5">
        <v>120474</v>
      </c>
      <c r="G82" s="5">
        <v>45474</v>
      </c>
      <c r="H82" s="5">
        <v>18172.13</v>
      </c>
      <c r="I82" s="6">
        <f t="shared" si="1"/>
        <v>39.961582442714523</v>
      </c>
    </row>
    <row r="83" spans="1:9">
      <c r="A83" s="19" t="s">
        <v>16</v>
      </c>
      <c r="B83" s="19"/>
      <c r="C83" s="19"/>
      <c r="D83" s="19"/>
      <c r="E83" s="19"/>
      <c r="F83" s="5">
        <v>279612</v>
      </c>
      <c r="G83" s="5">
        <v>179513</v>
      </c>
      <c r="H83" s="5">
        <v>177035.07</v>
      </c>
      <c r="I83" s="6">
        <f t="shared" si="1"/>
        <v>98.61963757499457</v>
      </c>
    </row>
    <row r="84" spans="1:9">
      <c r="A84" s="19" t="s">
        <v>17</v>
      </c>
      <c r="B84" s="19"/>
      <c r="C84" s="19"/>
      <c r="D84" s="19"/>
      <c r="E84" s="19"/>
      <c r="F84" s="5">
        <v>29800</v>
      </c>
      <c r="G84" s="5">
        <v>13360</v>
      </c>
      <c r="H84" s="8">
        <v>180</v>
      </c>
      <c r="I84" s="6">
        <f t="shared" si="1"/>
        <v>1.347305389221557</v>
      </c>
    </row>
    <row r="85" spans="1:9">
      <c r="A85" s="19" t="s">
        <v>18</v>
      </c>
      <c r="B85" s="19"/>
      <c r="C85" s="19"/>
      <c r="D85" s="19"/>
      <c r="E85" s="19"/>
      <c r="F85" s="5">
        <v>94420</v>
      </c>
      <c r="G85" s="5">
        <v>48250</v>
      </c>
      <c r="H85" s="5">
        <v>39998.74</v>
      </c>
      <c r="I85" s="6">
        <f t="shared" si="1"/>
        <v>82.898943005181351</v>
      </c>
    </row>
    <row r="86" spans="1:9">
      <c r="A86" s="20" t="s">
        <v>20</v>
      </c>
      <c r="B86" s="20"/>
      <c r="C86" s="20"/>
      <c r="D86" s="20"/>
      <c r="E86" s="20"/>
      <c r="F86" s="5">
        <v>2512</v>
      </c>
      <c r="G86" s="5">
        <v>1890</v>
      </c>
      <c r="H86" s="5">
        <v>1882.08</v>
      </c>
      <c r="I86" s="6">
        <f t="shared" si="1"/>
        <v>99.580952380952382</v>
      </c>
    </row>
    <row r="87" spans="1:9">
      <c r="A87" s="20" t="s">
        <v>21</v>
      </c>
      <c r="B87" s="20"/>
      <c r="C87" s="20"/>
      <c r="D87" s="20"/>
      <c r="E87" s="20"/>
      <c r="F87" s="5">
        <v>30696</v>
      </c>
      <c r="G87" s="5">
        <v>15348</v>
      </c>
      <c r="H87" s="5">
        <v>12861.44</v>
      </c>
      <c r="I87" s="6">
        <f t="shared" si="1"/>
        <v>83.798801146729218</v>
      </c>
    </row>
    <row r="88" spans="1:9">
      <c r="A88" s="20" t="s">
        <v>22</v>
      </c>
      <c r="B88" s="20"/>
      <c r="C88" s="20"/>
      <c r="D88" s="20"/>
      <c r="E88" s="20"/>
      <c r="F88" s="5">
        <v>59225</v>
      </c>
      <c r="G88" s="5">
        <v>29025</v>
      </c>
      <c r="H88" s="5">
        <v>23690.85</v>
      </c>
      <c r="I88" s="6">
        <f t="shared" si="1"/>
        <v>81.62222222222222</v>
      </c>
    </row>
    <row r="89" spans="1:9">
      <c r="A89" s="20" t="s">
        <v>23</v>
      </c>
      <c r="B89" s="20"/>
      <c r="C89" s="20"/>
      <c r="D89" s="20"/>
      <c r="E89" s="20"/>
      <c r="F89" s="5">
        <v>1987</v>
      </c>
      <c r="G89" s="5">
        <v>1987</v>
      </c>
      <c r="H89" s="5">
        <v>1564.37</v>
      </c>
      <c r="I89" s="6">
        <f t="shared" si="1"/>
        <v>78.730246602918967</v>
      </c>
    </row>
    <row r="90" spans="1:9">
      <c r="A90" s="19" t="s">
        <v>24</v>
      </c>
      <c r="B90" s="19"/>
      <c r="C90" s="19"/>
      <c r="D90" s="19"/>
      <c r="E90" s="19"/>
      <c r="F90" s="5">
        <v>1041937.11</v>
      </c>
      <c r="G90" s="5">
        <v>1041937.02</v>
      </c>
      <c r="H90" s="5">
        <v>1041310.3</v>
      </c>
      <c r="I90" s="6">
        <f t="shared" si="1"/>
        <v>99.939850491155411</v>
      </c>
    </row>
    <row r="91" spans="1:9">
      <c r="A91" s="20" t="s">
        <v>25</v>
      </c>
      <c r="B91" s="20"/>
      <c r="C91" s="20"/>
      <c r="D91" s="20"/>
      <c r="E91" s="20"/>
      <c r="F91" s="5">
        <v>1041937.11</v>
      </c>
      <c r="G91" s="5">
        <v>1041937.02</v>
      </c>
      <c r="H91" s="5">
        <v>1041310.3</v>
      </c>
      <c r="I91" s="6">
        <f t="shared" si="1"/>
        <v>99.939850491155411</v>
      </c>
    </row>
    <row r="92" spans="1:9">
      <c r="A92" s="18" t="s">
        <v>26</v>
      </c>
      <c r="B92" s="18"/>
      <c r="C92" s="18"/>
      <c r="D92" s="18"/>
      <c r="E92" s="18"/>
      <c r="F92" s="5">
        <v>215791968.28999999</v>
      </c>
      <c r="G92" s="5">
        <v>170410046.38</v>
      </c>
      <c r="H92" s="5">
        <v>165625428.56999999</v>
      </c>
      <c r="I92" s="6">
        <f t="shared" si="1"/>
        <v>97.192291234208867</v>
      </c>
    </row>
    <row r="93" spans="1:9">
      <c r="A93" s="19" t="s">
        <v>27</v>
      </c>
      <c r="B93" s="19"/>
      <c r="C93" s="19"/>
      <c r="D93" s="19"/>
      <c r="E93" s="19"/>
      <c r="F93" s="5">
        <v>215791968.28999999</v>
      </c>
      <c r="G93" s="5">
        <v>170410046.38</v>
      </c>
      <c r="H93" s="5">
        <v>165625428.56999999</v>
      </c>
      <c r="I93" s="6">
        <f t="shared" si="1"/>
        <v>97.192291234208867</v>
      </c>
    </row>
    <row r="94" spans="1:9">
      <c r="A94" s="18" t="s">
        <v>30</v>
      </c>
      <c r="B94" s="18"/>
      <c r="C94" s="18"/>
      <c r="D94" s="18"/>
      <c r="E94" s="18"/>
      <c r="F94" s="5">
        <v>10619</v>
      </c>
      <c r="G94" s="5">
        <v>5349</v>
      </c>
      <c r="H94" s="5">
        <v>4404.66</v>
      </c>
      <c r="I94" s="6">
        <f t="shared" si="1"/>
        <v>82.345485137408858</v>
      </c>
    </row>
    <row r="95" spans="1:9">
      <c r="A95" s="22" t="s">
        <v>31</v>
      </c>
      <c r="B95" s="22"/>
      <c r="C95" s="22"/>
      <c r="D95" s="22"/>
      <c r="E95" s="22"/>
      <c r="F95" s="5">
        <v>28010631.390000001</v>
      </c>
      <c r="G95" s="5">
        <v>9105412.8900000006</v>
      </c>
      <c r="H95" s="5">
        <v>6627902.3899999997</v>
      </c>
      <c r="I95" s="6">
        <f t="shared" si="1"/>
        <v>72.790794553414244</v>
      </c>
    </row>
    <row r="96" spans="1:9">
      <c r="A96" s="18" t="s">
        <v>34</v>
      </c>
      <c r="B96" s="18"/>
      <c r="C96" s="18"/>
      <c r="D96" s="18"/>
      <c r="E96" s="18"/>
      <c r="F96" s="5">
        <v>28010631.390000001</v>
      </c>
      <c r="G96" s="5">
        <v>9105412.8900000006</v>
      </c>
      <c r="H96" s="5">
        <v>6627902.3899999997</v>
      </c>
      <c r="I96" s="6">
        <f t="shared" si="1"/>
        <v>72.790794553414244</v>
      </c>
    </row>
    <row r="97" spans="1:9">
      <c r="A97" s="19" t="s">
        <v>35</v>
      </c>
      <c r="B97" s="19"/>
      <c r="C97" s="19"/>
      <c r="D97" s="19"/>
      <c r="E97" s="19"/>
      <c r="F97" s="5">
        <v>28010631.390000001</v>
      </c>
      <c r="G97" s="5">
        <v>9105412.8900000006</v>
      </c>
      <c r="H97" s="5">
        <v>6627902.3899999997</v>
      </c>
      <c r="I97" s="6">
        <f t="shared" si="1"/>
        <v>72.790794553414244</v>
      </c>
    </row>
    <row r="98" spans="1:9" ht="30.75" customHeight="1">
      <c r="A98" s="21" t="s">
        <v>51</v>
      </c>
      <c r="B98" s="21"/>
      <c r="C98" s="21"/>
      <c r="D98" s="21"/>
      <c r="E98" s="21"/>
      <c r="F98" s="5">
        <v>209781168</v>
      </c>
      <c r="G98" s="5">
        <v>113055960</v>
      </c>
      <c r="H98" s="5">
        <v>99064560.510000005</v>
      </c>
      <c r="I98" s="6">
        <f t="shared" si="1"/>
        <v>87.62435921998275</v>
      </c>
    </row>
    <row r="99" spans="1:9">
      <c r="A99" s="22" t="s">
        <v>9</v>
      </c>
      <c r="B99" s="22"/>
      <c r="C99" s="22"/>
      <c r="D99" s="22"/>
      <c r="E99" s="22"/>
      <c r="F99" s="5">
        <v>205961689</v>
      </c>
      <c r="G99" s="5">
        <v>112238760</v>
      </c>
      <c r="H99" s="5">
        <v>98728370.379999995</v>
      </c>
      <c r="I99" s="6">
        <f t="shared" si="1"/>
        <v>87.962812828652062</v>
      </c>
    </row>
    <row r="100" spans="1:9">
      <c r="A100" s="18" t="s">
        <v>10</v>
      </c>
      <c r="B100" s="18"/>
      <c r="C100" s="18"/>
      <c r="D100" s="18"/>
      <c r="E100" s="18"/>
      <c r="F100" s="5">
        <v>98988034</v>
      </c>
      <c r="G100" s="5">
        <v>48855339</v>
      </c>
      <c r="H100" s="5">
        <v>47657592.079999998</v>
      </c>
      <c r="I100" s="6">
        <f t="shared" si="1"/>
        <v>97.548380700009062</v>
      </c>
    </row>
    <row r="101" spans="1:9">
      <c r="A101" s="19" t="s">
        <v>11</v>
      </c>
      <c r="B101" s="19"/>
      <c r="C101" s="19"/>
      <c r="D101" s="19"/>
      <c r="E101" s="19"/>
      <c r="F101" s="5">
        <v>81065526</v>
      </c>
      <c r="G101" s="5">
        <v>39979634</v>
      </c>
      <c r="H101" s="5">
        <v>39082385.950000003</v>
      </c>
      <c r="I101" s="6">
        <f t="shared" si="1"/>
        <v>97.755737208599768</v>
      </c>
    </row>
    <row r="102" spans="1:9">
      <c r="A102" s="20" t="s">
        <v>12</v>
      </c>
      <c r="B102" s="20"/>
      <c r="C102" s="20"/>
      <c r="D102" s="20"/>
      <c r="E102" s="20"/>
      <c r="F102" s="5">
        <v>81065526</v>
      </c>
      <c r="G102" s="5">
        <v>39979634</v>
      </c>
      <c r="H102" s="5">
        <v>39082385.950000003</v>
      </c>
      <c r="I102" s="6">
        <f t="shared" si="1"/>
        <v>97.755737208599768</v>
      </c>
    </row>
    <row r="103" spans="1:9">
      <c r="A103" s="19" t="s">
        <v>13</v>
      </c>
      <c r="B103" s="19"/>
      <c r="C103" s="19"/>
      <c r="D103" s="19"/>
      <c r="E103" s="19"/>
      <c r="F103" s="5">
        <v>17922508</v>
      </c>
      <c r="G103" s="5">
        <v>8875705</v>
      </c>
      <c r="H103" s="5">
        <v>8575206.1300000008</v>
      </c>
      <c r="I103" s="6">
        <f t="shared" si="1"/>
        <v>96.614366182742671</v>
      </c>
    </row>
    <row r="104" spans="1:9">
      <c r="A104" s="18" t="s">
        <v>14</v>
      </c>
      <c r="B104" s="18"/>
      <c r="C104" s="18"/>
      <c r="D104" s="18"/>
      <c r="E104" s="18"/>
      <c r="F104" s="5">
        <v>13419319</v>
      </c>
      <c r="G104" s="5">
        <v>7583589</v>
      </c>
      <c r="H104" s="5">
        <v>6515402.0300000003</v>
      </c>
      <c r="I104" s="6">
        <f t="shared" si="1"/>
        <v>85.914492860834102</v>
      </c>
    </row>
    <row r="105" spans="1:9">
      <c r="A105" s="19" t="s">
        <v>15</v>
      </c>
      <c r="B105" s="19"/>
      <c r="C105" s="19"/>
      <c r="D105" s="19"/>
      <c r="E105" s="19"/>
      <c r="F105" s="5">
        <v>3649793</v>
      </c>
      <c r="G105" s="5">
        <v>2452381</v>
      </c>
      <c r="H105" s="5">
        <v>2188078.67</v>
      </c>
      <c r="I105" s="6">
        <f t="shared" si="1"/>
        <v>89.222623646162646</v>
      </c>
    </row>
    <row r="106" spans="1:9">
      <c r="A106" s="19" t="s">
        <v>44</v>
      </c>
      <c r="B106" s="19"/>
      <c r="C106" s="19"/>
      <c r="D106" s="19"/>
      <c r="E106" s="19"/>
      <c r="F106" s="5">
        <v>131004</v>
      </c>
      <c r="G106" s="5">
        <v>63204</v>
      </c>
      <c r="H106" s="5">
        <v>63175.29</v>
      </c>
      <c r="I106" s="6">
        <f t="shared" si="1"/>
        <v>99.954575659768381</v>
      </c>
    </row>
    <row r="107" spans="1:9">
      <c r="A107" s="19" t="s">
        <v>45</v>
      </c>
      <c r="B107" s="19"/>
      <c r="C107" s="19"/>
      <c r="D107" s="19"/>
      <c r="E107" s="19"/>
      <c r="F107" s="5">
        <v>692529</v>
      </c>
      <c r="G107" s="5">
        <v>318360</v>
      </c>
      <c r="H107" s="5">
        <v>260656.54</v>
      </c>
      <c r="I107" s="6">
        <f t="shared" si="1"/>
        <v>81.874776982032927</v>
      </c>
    </row>
    <row r="108" spans="1:9">
      <c r="A108" s="19" t="s">
        <v>16</v>
      </c>
      <c r="B108" s="19"/>
      <c r="C108" s="19"/>
      <c r="D108" s="19"/>
      <c r="E108" s="19"/>
      <c r="F108" s="5">
        <v>5226584</v>
      </c>
      <c r="G108" s="5">
        <v>2845531</v>
      </c>
      <c r="H108" s="5">
        <v>2497300.8199999998</v>
      </c>
      <c r="I108" s="6">
        <f t="shared" si="1"/>
        <v>87.762207475511602</v>
      </c>
    </row>
    <row r="109" spans="1:9">
      <c r="A109" s="19" t="s">
        <v>17</v>
      </c>
      <c r="B109" s="19"/>
      <c r="C109" s="19"/>
      <c r="D109" s="19"/>
      <c r="E109" s="19"/>
      <c r="F109" s="5">
        <v>275972</v>
      </c>
      <c r="G109" s="5">
        <v>136126</v>
      </c>
      <c r="H109" s="5">
        <v>105251.02</v>
      </c>
      <c r="I109" s="6">
        <f t="shared" si="1"/>
        <v>77.318822267605015</v>
      </c>
    </row>
    <row r="110" spans="1:9">
      <c r="A110" s="19" t="s">
        <v>18</v>
      </c>
      <c r="B110" s="19"/>
      <c r="C110" s="19"/>
      <c r="D110" s="19"/>
      <c r="E110" s="19"/>
      <c r="F110" s="5">
        <v>2329374</v>
      </c>
      <c r="G110" s="5">
        <v>1183499</v>
      </c>
      <c r="H110" s="5">
        <v>971611.49</v>
      </c>
      <c r="I110" s="6">
        <f t="shared" si="1"/>
        <v>82.096519726674885</v>
      </c>
    </row>
    <row r="111" spans="1:9">
      <c r="A111" s="20" t="s">
        <v>19</v>
      </c>
      <c r="B111" s="20"/>
      <c r="C111" s="20"/>
      <c r="D111" s="20"/>
      <c r="E111" s="20"/>
      <c r="F111" s="5">
        <v>727055</v>
      </c>
      <c r="G111" s="5">
        <v>412386</v>
      </c>
      <c r="H111" s="5">
        <v>384219.65</v>
      </c>
      <c r="I111" s="6">
        <f t="shared" si="1"/>
        <v>93.169906349876101</v>
      </c>
    </row>
    <row r="112" spans="1:9">
      <c r="A112" s="20" t="s">
        <v>20</v>
      </c>
      <c r="B112" s="20"/>
      <c r="C112" s="20"/>
      <c r="D112" s="20"/>
      <c r="E112" s="20"/>
      <c r="F112" s="5">
        <v>141175</v>
      </c>
      <c r="G112" s="5">
        <v>61691</v>
      </c>
      <c r="H112" s="5">
        <v>58763.46</v>
      </c>
      <c r="I112" s="6">
        <f t="shared" si="1"/>
        <v>95.25451038238964</v>
      </c>
    </row>
    <row r="113" spans="1:9">
      <c r="A113" s="20" t="s">
        <v>21</v>
      </c>
      <c r="B113" s="20"/>
      <c r="C113" s="20"/>
      <c r="D113" s="20"/>
      <c r="E113" s="20"/>
      <c r="F113" s="5">
        <v>828056</v>
      </c>
      <c r="G113" s="5">
        <v>366896</v>
      </c>
      <c r="H113" s="5">
        <v>267477.94</v>
      </c>
      <c r="I113" s="6">
        <f t="shared" si="1"/>
        <v>72.902931620949801</v>
      </c>
    </row>
    <row r="114" spans="1:9">
      <c r="A114" s="20" t="s">
        <v>22</v>
      </c>
      <c r="B114" s="20"/>
      <c r="C114" s="20"/>
      <c r="D114" s="20"/>
      <c r="E114" s="20"/>
      <c r="F114" s="5">
        <v>592115</v>
      </c>
      <c r="G114" s="5">
        <v>318781</v>
      </c>
      <c r="H114" s="5">
        <v>244243.1</v>
      </c>
      <c r="I114" s="6">
        <f t="shared" si="1"/>
        <v>76.617834814496476</v>
      </c>
    </row>
    <row r="115" spans="1:9">
      <c r="A115" s="20" t="s">
        <v>23</v>
      </c>
      <c r="B115" s="20"/>
      <c r="C115" s="20"/>
      <c r="D115" s="20"/>
      <c r="E115" s="20"/>
      <c r="F115" s="5">
        <v>40973</v>
      </c>
      <c r="G115" s="5">
        <v>23745</v>
      </c>
      <c r="H115" s="5">
        <v>16907.34</v>
      </c>
      <c r="I115" s="6">
        <f t="shared" si="1"/>
        <v>71.203790271636137</v>
      </c>
    </row>
    <row r="116" spans="1:9">
      <c r="A116" s="19" t="s">
        <v>24</v>
      </c>
      <c r="B116" s="19"/>
      <c r="C116" s="19"/>
      <c r="D116" s="19"/>
      <c r="E116" s="19"/>
      <c r="F116" s="5">
        <v>1114063</v>
      </c>
      <c r="G116" s="5">
        <v>584488</v>
      </c>
      <c r="H116" s="5">
        <v>429328.2</v>
      </c>
      <c r="I116" s="6">
        <f t="shared" si="1"/>
        <v>73.453723600826706</v>
      </c>
    </row>
    <row r="117" spans="1:9">
      <c r="A117" s="20" t="s">
        <v>25</v>
      </c>
      <c r="B117" s="20"/>
      <c r="C117" s="20"/>
      <c r="D117" s="20"/>
      <c r="E117" s="20"/>
      <c r="F117" s="5">
        <v>1114063</v>
      </c>
      <c r="G117" s="5">
        <v>584488</v>
      </c>
      <c r="H117" s="5">
        <v>429328.2</v>
      </c>
      <c r="I117" s="6">
        <f t="shared" si="1"/>
        <v>73.453723600826706</v>
      </c>
    </row>
    <row r="118" spans="1:9">
      <c r="A118" s="18" t="s">
        <v>26</v>
      </c>
      <c r="B118" s="18"/>
      <c r="C118" s="18"/>
      <c r="D118" s="18"/>
      <c r="E118" s="18"/>
      <c r="F118" s="5">
        <v>1436963</v>
      </c>
      <c r="G118" s="5">
        <v>787671</v>
      </c>
      <c r="H118" s="5">
        <v>783374.58</v>
      </c>
      <c r="I118" s="6">
        <f t="shared" si="1"/>
        <v>99.454541299603505</v>
      </c>
    </row>
    <row r="119" spans="1:9">
      <c r="A119" s="19" t="s">
        <v>27</v>
      </c>
      <c r="B119" s="19"/>
      <c r="C119" s="19"/>
      <c r="D119" s="19"/>
      <c r="E119" s="19"/>
      <c r="F119" s="5">
        <v>1436963</v>
      </c>
      <c r="G119" s="5">
        <v>787671</v>
      </c>
      <c r="H119" s="5">
        <v>783374.58</v>
      </c>
      <c r="I119" s="6">
        <f t="shared" si="1"/>
        <v>99.454541299603505</v>
      </c>
    </row>
    <row r="120" spans="1:9">
      <c r="A120" s="18" t="s">
        <v>28</v>
      </c>
      <c r="B120" s="18"/>
      <c r="C120" s="18"/>
      <c r="D120" s="18"/>
      <c r="E120" s="18"/>
      <c r="F120" s="5">
        <v>91773066</v>
      </c>
      <c r="G120" s="5">
        <v>54806461</v>
      </c>
      <c r="H120" s="5">
        <v>43639311.299999997</v>
      </c>
      <c r="I120" s="6">
        <f t="shared" si="1"/>
        <v>79.624391912479069</v>
      </c>
    </row>
    <row r="121" spans="1:9">
      <c r="A121" s="19" t="s">
        <v>29</v>
      </c>
      <c r="B121" s="19"/>
      <c r="C121" s="19"/>
      <c r="D121" s="19"/>
      <c r="E121" s="19"/>
      <c r="F121" s="5">
        <v>91773066</v>
      </c>
      <c r="G121" s="5">
        <v>54806461</v>
      </c>
      <c r="H121" s="5">
        <v>43639311.299999997</v>
      </c>
      <c r="I121" s="6">
        <f t="shared" si="1"/>
        <v>79.624391912479069</v>
      </c>
    </row>
    <row r="122" spans="1:9">
      <c r="A122" s="18" t="s">
        <v>30</v>
      </c>
      <c r="B122" s="18"/>
      <c r="C122" s="18"/>
      <c r="D122" s="18"/>
      <c r="E122" s="18"/>
      <c r="F122" s="5">
        <v>344307</v>
      </c>
      <c r="G122" s="5">
        <v>205700</v>
      </c>
      <c r="H122" s="5">
        <v>132690.39000000001</v>
      </c>
      <c r="I122" s="6">
        <f t="shared" si="1"/>
        <v>64.506752552260579</v>
      </c>
    </row>
    <row r="123" spans="1:9">
      <c r="A123" s="22" t="s">
        <v>31</v>
      </c>
      <c r="B123" s="22"/>
      <c r="C123" s="22"/>
      <c r="D123" s="22"/>
      <c r="E123" s="22"/>
      <c r="F123" s="5">
        <v>3819479</v>
      </c>
      <c r="G123" s="5">
        <v>817200</v>
      </c>
      <c r="H123" s="5">
        <v>336190.13</v>
      </c>
      <c r="I123" s="6">
        <f t="shared" si="1"/>
        <v>41.139271904062653</v>
      </c>
    </row>
    <row r="124" spans="1:9">
      <c r="A124" s="18" t="s">
        <v>32</v>
      </c>
      <c r="B124" s="18"/>
      <c r="C124" s="18"/>
      <c r="D124" s="18"/>
      <c r="E124" s="18"/>
      <c r="F124" s="5">
        <v>2289479</v>
      </c>
      <c r="G124" s="5">
        <v>397200</v>
      </c>
      <c r="H124" s="5">
        <v>84151.6</v>
      </c>
      <c r="I124" s="6">
        <f t="shared" si="1"/>
        <v>21.186203423967775</v>
      </c>
    </row>
    <row r="125" spans="1:9">
      <c r="A125" s="19" t="s">
        <v>33</v>
      </c>
      <c r="B125" s="19"/>
      <c r="C125" s="19"/>
      <c r="D125" s="19"/>
      <c r="E125" s="19"/>
      <c r="F125" s="5">
        <v>2169479</v>
      </c>
      <c r="G125" s="5">
        <v>397200</v>
      </c>
      <c r="H125" s="5">
        <v>84151.6</v>
      </c>
      <c r="I125" s="6">
        <f t="shared" si="1"/>
        <v>21.186203423967775</v>
      </c>
    </row>
    <row r="126" spans="1:9">
      <c r="A126" s="19" t="s">
        <v>52</v>
      </c>
      <c r="B126" s="19"/>
      <c r="C126" s="19"/>
      <c r="D126" s="19"/>
      <c r="E126" s="19"/>
      <c r="F126" s="5">
        <v>120000</v>
      </c>
      <c r="G126" s="7"/>
      <c r="H126" s="7"/>
      <c r="I126" s="6" t="e">
        <f t="shared" si="1"/>
        <v>#DIV/0!</v>
      </c>
    </row>
    <row r="127" spans="1:9">
      <c r="A127" s="18" t="s">
        <v>34</v>
      </c>
      <c r="B127" s="18"/>
      <c r="C127" s="18"/>
      <c r="D127" s="18"/>
      <c r="E127" s="18"/>
      <c r="F127" s="5">
        <v>1530000</v>
      </c>
      <c r="G127" s="5">
        <v>420000</v>
      </c>
      <c r="H127" s="5">
        <v>252038.53</v>
      </c>
      <c r="I127" s="6">
        <f t="shared" si="1"/>
        <v>60.009173809523809</v>
      </c>
    </row>
    <row r="128" spans="1:9">
      <c r="A128" s="19" t="s">
        <v>53</v>
      </c>
      <c r="B128" s="19"/>
      <c r="C128" s="19"/>
      <c r="D128" s="19"/>
      <c r="E128" s="19"/>
      <c r="F128" s="5">
        <v>1530000</v>
      </c>
      <c r="G128" s="5">
        <v>420000</v>
      </c>
      <c r="H128" s="5">
        <v>252038.53</v>
      </c>
      <c r="I128" s="6">
        <f t="shared" si="1"/>
        <v>60.009173809523809</v>
      </c>
    </row>
    <row r="129" spans="1:9" ht="31.5" customHeight="1">
      <c r="A129" s="21" t="s">
        <v>54</v>
      </c>
      <c r="B129" s="21"/>
      <c r="C129" s="21"/>
      <c r="D129" s="21"/>
      <c r="E129" s="21"/>
      <c r="F129" s="5">
        <v>183435842</v>
      </c>
      <c r="G129" s="5">
        <v>91934608</v>
      </c>
      <c r="H129" s="5">
        <v>87039764.849999994</v>
      </c>
      <c r="I129" s="6">
        <f t="shared" si="1"/>
        <v>94.675733919483278</v>
      </c>
    </row>
    <row r="130" spans="1:9">
      <c r="A130" s="22" t="s">
        <v>9</v>
      </c>
      <c r="B130" s="22"/>
      <c r="C130" s="22"/>
      <c r="D130" s="22"/>
      <c r="E130" s="22"/>
      <c r="F130" s="5">
        <v>170531840</v>
      </c>
      <c r="G130" s="5">
        <v>90450693</v>
      </c>
      <c r="H130" s="5">
        <v>86471545.849999994</v>
      </c>
      <c r="I130" s="6">
        <f t="shared" si="1"/>
        <v>95.600755485643433</v>
      </c>
    </row>
    <row r="131" spans="1:9">
      <c r="A131" s="18" t="s">
        <v>10</v>
      </c>
      <c r="B131" s="18"/>
      <c r="C131" s="18"/>
      <c r="D131" s="18"/>
      <c r="E131" s="18"/>
      <c r="F131" s="5">
        <v>114307321</v>
      </c>
      <c r="G131" s="5">
        <v>62539861</v>
      </c>
      <c r="H131" s="5">
        <v>61463832.659999996</v>
      </c>
      <c r="I131" s="6">
        <f t="shared" si="1"/>
        <v>98.279451980233844</v>
      </c>
    </row>
    <row r="132" spans="1:9">
      <c r="A132" s="19" t="s">
        <v>11</v>
      </c>
      <c r="B132" s="19"/>
      <c r="C132" s="19"/>
      <c r="D132" s="19"/>
      <c r="E132" s="19"/>
      <c r="F132" s="5">
        <v>93663517</v>
      </c>
      <c r="G132" s="5">
        <v>51208133</v>
      </c>
      <c r="H132" s="5">
        <v>50368275.659999996</v>
      </c>
      <c r="I132" s="6">
        <f t="shared" si="1"/>
        <v>98.359914156604759</v>
      </c>
    </row>
    <row r="133" spans="1:9">
      <c r="A133" s="20" t="s">
        <v>12</v>
      </c>
      <c r="B133" s="20"/>
      <c r="C133" s="20"/>
      <c r="D133" s="20"/>
      <c r="E133" s="20"/>
      <c r="F133" s="5">
        <v>93663517</v>
      </c>
      <c r="G133" s="5">
        <v>51208133</v>
      </c>
      <c r="H133" s="5">
        <v>50368275.659999996</v>
      </c>
      <c r="I133" s="6">
        <f t="shared" si="1"/>
        <v>98.359914156604759</v>
      </c>
    </row>
    <row r="134" spans="1:9">
      <c r="A134" s="19" t="s">
        <v>13</v>
      </c>
      <c r="B134" s="19"/>
      <c r="C134" s="19"/>
      <c r="D134" s="19"/>
      <c r="E134" s="19"/>
      <c r="F134" s="5">
        <v>20643804</v>
      </c>
      <c r="G134" s="5">
        <v>11331728</v>
      </c>
      <c r="H134" s="5">
        <v>11095557</v>
      </c>
      <c r="I134" s="6">
        <f t="shared" si="1"/>
        <v>97.915843020587857</v>
      </c>
    </row>
    <row r="135" spans="1:9">
      <c r="A135" s="18" t="s">
        <v>14</v>
      </c>
      <c r="B135" s="18"/>
      <c r="C135" s="18"/>
      <c r="D135" s="18"/>
      <c r="E135" s="18"/>
      <c r="F135" s="5">
        <v>18398439</v>
      </c>
      <c r="G135" s="5">
        <v>9834236</v>
      </c>
      <c r="H135" s="5">
        <v>7020566.9800000004</v>
      </c>
      <c r="I135" s="6">
        <f t="shared" si="1"/>
        <v>71.389043134616657</v>
      </c>
    </row>
    <row r="136" spans="1:9">
      <c r="A136" s="19" t="s">
        <v>15</v>
      </c>
      <c r="B136" s="19"/>
      <c r="C136" s="19"/>
      <c r="D136" s="19"/>
      <c r="E136" s="19"/>
      <c r="F136" s="5">
        <v>2299721</v>
      </c>
      <c r="G136" s="5">
        <v>1244347</v>
      </c>
      <c r="H136" s="5">
        <v>1006644.56</v>
      </c>
      <c r="I136" s="6">
        <f t="shared" ref="I136:I199" si="2">SUM(H136)/G136*100</f>
        <v>80.897415270820758</v>
      </c>
    </row>
    <row r="137" spans="1:9">
      <c r="A137" s="19" t="s">
        <v>16</v>
      </c>
      <c r="B137" s="19"/>
      <c r="C137" s="19"/>
      <c r="D137" s="19"/>
      <c r="E137" s="19"/>
      <c r="F137" s="5">
        <v>6746639</v>
      </c>
      <c r="G137" s="5">
        <v>4155937</v>
      </c>
      <c r="H137" s="5">
        <v>2754408.28</v>
      </c>
      <c r="I137" s="6">
        <f t="shared" si="2"/>
        <v>66.27646857976913</v>
      </c>
    </row>
    <row r="138" spans="1:9">
      <c r="A138" s="19" t="s">
        <v>18</v>
      </c>
      <c r="B138" s="19"/>
      <c r="C138" s="19"/>
      <c r="D138" s="19"/>
      <c r="E138" s="19"/>
      <c r="F138" s="5">
        <v>8226519</v>
      </c>
      <c r="G138" s="5">
        <v>3882444</v>
      </c>
      <c r="H138" s="5">
        <v>3163304.5</v>
      </c>
      <c r="I138" s="6">
        <f t="shared" si="2"/>
        <v>81.477144293645964</v>
      </c>
    </row>
    <row r="139" spans="1:9">
      <c r="A139" s="20" t="s">
        <v>19</v>
      </c>
      <c r="B139" s="20"/>
      <c r="C139" s="20"/>
      <c r="D139" s="20"/>
      <c r="E139" s="20"/>
      <c r="F139" s="5">
        <v>3600166</v>
      </c>
      <c r="G139" s="5">
        <v>1899346</v>
      </c>
      <c r="H139" s="5">
        <v>1784313.9</v>
      </c>
      <c r="I139" s="6">
        <f t="shared" si="2"/>
        <v>93.943594268764087</v>
      </c>
    </row>
    <row r="140" spans="1:9">
      <c r="A140" s="20" t="s">
        <v>20</v>
      </c>
      <c r="B140" s="20"/>
      <c r="C140" s="20"/>
      <c r="D140" s="20"/>
      <c r="E140" s="20"/>
      <c r="F140" s="5">
        <v>304696</v>
      </c>
      <c r="G140" s="5">
        <v>123832</v>
      </c>
      <c r="H140" s="5">
        <v>73088.399999999994</v>
      </c>
      <c r="I140" s="6">
        <f t="shared" si="2"/>
        <v>59.02222365785903</v>
      </c>
    </row>
    <row r="141" spans="1:9">
      <c r="A141" s="20" t="s">
        <v>21</v>
      </c>
      <c r="B141" s="20"/>
      <c r="C141" s="20"/>
      <c r="D141" s="20"/>
      <c r="E141" s="20"/>
      <c r="F141" s="5">
        <v>2607360</v>
      </c>
      <c r="G141" s="5">
        <v>1175951</v>
      </c>
      <c r="H141" s="5">
        <v>776946.3</v>
      </c>
      <c r="I141" s="6">
        <f t="shared" si="2"/>
        <v>66.069615145529028</v>
      </c>
    </row>
    <row r="142" spans="1:9">
      <c r="A142" s="20" t="s">
        <v>22</v>
      </c>
      <c r="B142" s="20"/>
      <c r="C142" s="20"/>
      <c r="D142" s="20"/>
      <c r="E142" s="20"/>
      <c r="F142" s="5">
        <v>1260429</v>
      </c>
      <c r="G142" s="5">
        <v>532154</v>
      </c>
      <c r="H142" s="5">
        <v>425318.16</v>
      </c>
      <c r="I142" s="6">
        <f t="shared" si="2"/>
        <v>79.923886694453103</v>
      </c>
    </row>
    <row r="143" spans="1:9">
      <c r="A143" s="20" t="s">
        <v>23</v>
      </c>
      <c r="B143" s="20"/>
      <c r="C143" s="20"/>
      <c r="D143" s="20"/>
      <c r="E143" s="20"/>
      <c r="F143" s="5">
        <v>453868</v>
      </c>
      <c r="G143" s="5">
        <v>151161</v>
      </c>
      <c r="H143" s="5">
        <v>103637.74</v>
      </c>
      <c r="I143" s="6">
        <f t="shared" si="2"/>
        <v>68.561163263010954</v>
      </c>
    </row>
    <row r="144" spans="1:9">
      <c r="A144" s="19" t="s">
        <v>24</v>
      </c>
      <c r="B144" s="19"/>
      <c r="C144" s="19"/>
      <c r="D144" s="19"/>
      <c r="E144" s="19"/>
      <c r="F144" s="5">
        <v>1125560</v>
      </c>
      <c r="G144" s="5">
        <v>551508</v>
      </c>
      <c r="H144" s="5">
        <v>96209.64</v>
      </c>
      <c r="I144" s="6">
        <f t="shared" si="2"/>
        <v>17.444831262647142</v>
      </c>
    </row>
    <row r="145" spans="1:9">
      <c r="A145" s="20" t="s">
        <v>25</v>
      </c>
      <c r="B145" s="20"/>
      <c r="C145" s="20"/>
      <c r="D145" s="20"/>
      <c r="E145" s="20"/>
      <c r="F145" s="5">
        <v>1125560</v>
      </c>
      <c r="G145" s="5">
        <v>551508</v>
      </c>
      <c r="H145" s="5">
        <v>96209.64</v>
      </c>
      <c r="I145" s="6">
        <f t="shared" si="2"/>
        <v>17.444831262647142</v>
      </c>
    </row>
    <row r="146" spans="1:9">
      <c r="A146" s="18" t="s">
        <v>26</v>
      </c>
      <c r="B146" s="18"/>
      <c r="C146" s="18"/>
      <c r="D146" s="18"/>
      <c r="E146" s="18"/>
      <c r="F146" s="5">
        <v>37817179</v>
      </c>
      <c r="G146" s="5">
        <v>18070143</v>
      </c>
      <c r="H146" s="5">
        <v>17983215.719999999</v>
      </c>
      <c r="I146" s="6">
        <f t="shared" si="2"/>
        <v>99.51894525682502</v>
      </c>
    </row>
    <row r="147" spans="1:9">
      <c r="A147" s="19" t="s">
        <v>27</v>
      </c>
      <c r="B147" s="19"/>
      <c r="C147" s="19"/>
      <c r="D147" s="19"/>
      <c r="E147" s="19"/>
      <c r="F147" s="5">
        <v>37817179</v>
      </c>
      <c r="G147" s="5">
        <v>18070143</v>
      </c>
      <c r="H147" s="5">
        <v>17983215.719999999</v>
      </c>
      <c r="I147" s="6">
        <f t="shared" si="2"/>
        <v>99.51894525682502</v>
      </c>
    </row>
    <row r="148" spans="1:9">
      <c r="A148" s="18" t="s">
        <v>30</v>
      </c>
      <c r="B148" s="18"/>
      <c r="C148" s="18"/>
      <c r="D148" s="18"/>
      <c r="E148" s="18"/>
      <c r="F148" s="5">
        <v>8901</v>
      </c>
      <c r="G148" s="5">
        <v>6453</v>
      </c>
      <c r="H148" s="5">
        <v>3930.49</v>
      </c>
      <c r="I148" s="6">
        <f t="shared" si="2"/>
        <v>60.909499457616612</v>
      </c>
    </row>
    <row r="149" spans="1:9">
      <c r="A149" s="22" t="s">
        <v>31</v>
      </c>
      <c r="B149" s="22"/>
      <c r="C149" s="22"/>
      <c r="D149" s="22"/>
      <c r="E149" s="22"/>
      <c r="F149" s="5">
        <v>12904002</v>
      </c>
      <c r="G149" s="5">
        <v>1483915</v>
      </c>
      <c r="H149" s="5">
        <v>568219</v>
      </c>
      <c r="I149" s="6">
        <f t="shared" si="2"/>
        <v>38.291883295202219</v>
      </c>
    </row>
    <row r="150" spans="1:9">
      <c r="A150" s="18" t="s">
        <v>32</v>
      </c>
      <c r="B150" s="18"/>
      <c r="C150" s="18"/>
      <c r="D150" s="18"/>
      <c r="E150" s="18"/>
      <c r="F150" s="5">
        <v>11344002</v>
      </c>
      <c r="G150" s="5">
        <v>1483915</v>
      </c>
      <c r="H150" s="5">
        <v>568219</v>
      </c>
      <c r="I150" s="6">
        <f t="shared" si="2"/>
        <v>38.291883295202219</v>
      </c>
    </row>
    <row r="151" spans="1:9">
      <c r="A151" s="19" t="s">
        <v>33</v>
      </c>
      <c r="B151" s="19"/>
      <c r="C151" s="19"/>
      <c r="D151" s="19"/>
      <c r="E151" s="19"/>
      <c r="F151" s="5">
        <v>3644515</v>
      </c>
      <c r="G151" s="5">
        <v>493915</v>
      </c>
      <c r="H151" s="5">
        <v>486499</v>
      </c>
      <c r="I151" s="6">
        <f t="shared" si="2"/>
        <v>98.498527074496621</v>
      </c>
    </row>
    <row r="152" spans="1:9">
      <c r="A152" s="19" t="s">
        <v>55</v>
      </c>
      <c r="B152" s="19"/>
      <c r="C152" s="19"/>
      <c r="D152" s="19"/>
      <c r="E152" s="19"/>
      <c r="F152" s="5">
        <v>990000</v>
      </c>
      <c r="G152" s="5">
        <v>990000</v>
      </c>
      <c r="H152" s="5">
        <v>81720</v>
      </c>
      <c r="I152" s="6">
        <f t="shared" si="2"/>
        <v>8.254545454545454</v>
      </c>
    </row>
    <row r="153" spans="1:9">
      <c r="A153" s="20" t="s">
        <v>56</v>
      </c>
      <c r="B153" s="20"/>
      <c r="C153" s="20"/>
      <c r="D153" s="20"/>
      <c r="E153" s="20"/>
      <c r="F153" s="5">
        <v>990000</v>
      </c>
      <c r="G153" s="5">
        <v>990000</v>
      </c>
      <c r="H153" s="5">
        <v>81720</v>
      </c>
      <c r="I153" s="6">
        <f t="shared" si="2"/>
        <v>8.254545454545454</v>
      </c>
    </row>
    <row r="154" spans="1:9">
      <c r="A154" s="19" t="s">
        <v>48</v>
      </c>
      <c r="B154" s="19"/>
      <c r="C154" s="19"/>
      <c r="D154" s="19"/>
      <c r="E154" s="19"/>
      <c r="F154" s="5">
        <v>4149487</v>
      </c>
      <c r="G154" s="7"/>
      <c r="H154" s="7"/>
      <c r="I154" s="6" t="e">
        <f t="shared" si="2"/>
        <v>#DIV/0!</v>
      </c>
    </row>
    <row r="155" spans="1:9">
      <c r="A155" s="20" t="s">
        <v>49</v>
      </c>
      <c r="B155" s="20"/>
      <c r="C155" s="20"/>
      <c r="D155" s="20"/>
      <c r="E155" s="20"/>
      <c r="F155" s="5">
        <v>4149487</v>
      </c>
      <c r="G155" s="7"/>
      <c r="H155" s="7"/>
      <c r="I155" s="6" t="e">
        <f t="shared" si="2"/>
        <v>#DIV/0!</v>
      </c>
    </row>
    <row r="156" spans="1:9">
      <c r="A156" s="19" t="s">
        <v>57</v>
      </c>
      <c r="B156" s="19"/>
      <c r="C156" s="19"/>
      <c r="D156" s="19"/>
      <c r="E156" s="19"/>
      <c r="F156" s="5">
        <v>2560000</v>
      </c>
      <c r="G156" s="7"/>
      <c r="H156" s="7"/>
      <c r="I156" s="6" t="e">
        <f t="shared" si="2"/>
        <v>#DIV/0!</v>
      </c>
    </row>
    <row r="157" spans="1:9">
      <c r="A157" s="20" t="s">
        <v>58</v>
      </c>
      <c r="B157" s="20"/>
      <c r="C157" s="20"/>
      <c r="D157" s="20"/>
      <c r="E157" s="20"/>
      <c r="F157" s="5">
        <v>2560000</v>
      </c>
      <c r="G157" s="7"/>
      <c r="H157" s="7"/>
      <c r="I157" s="6" t="e">
        <f t="shared" si="2"/>
        <v>#DIV/0!</v>
      </c>
    </row>
    <row r="158" spans="1:9">
      <c r="A158" s="18" t="s">
        <v>34</v>
      </c>
      <c r="B158" s="18"/>
      <c r="C158" s="18"/>
      <c r="D158" s="18"/>
      <c r="E158" s="18"/>
      <c r="F158" s="5">
        <v>1560000</v>
      </c>
      <c r="G158" s="7"/>
      <c r="H158" s="7"/>
      <c r="I158" s="6" t="e">
        <f t="shared" si="2"/>
        <v>#DIV/0!</v>
      </c>
    </row>
    <row r="159" spans="1:9">
      <c r="A159" s="19" t="s">
        <v>35</v>
      </c>
      <c r="B159" s="19"/>
      <c r="C159" s="19"/>
      <c r="D159" s="19"/>
      <c r="E159" s="19"/>
      <c r="F159" s="5">
        <v>1560000</v>
      </c>
      <c r="G159" s="7"/>
      <c r="H159" s="7"/>
      <c r="I159" s="6" t="e">
        <f t="shared" si="2"/>
        <v>#DIV/0!</v>
      </c>
    </row>
    <row r="160" spans="1:9" ht="39.75" customHeight="1">
      <c r="A160" s="21" t="s">
        <v>59</v>
      </c>
      <c r="B160" s="21"/>
      <c r="C160" s="21"/>
      <c r="D160" s="21"/>
      <c r="E160" s="21"/>
      <c r="F160" s="5">
        <v>150165924</v>
      </c>
      <c r="G160" s="5">
        <v>78241314</v>
      </c>
      <c r="H160" s="5">
        <v>62031054.789999999</v>
      </c>
      <c r="I160" s="6">
        <f t="shared" si="2"/>
        <v>79.281713993198025</v>
      </c>
    </row>
    <row r="161" spans="1:9">
      <c r="A161" s="22" t="s">
        <v>9</v>
      </c>
      <c r="B161" s="22"/>
      <c r="C161" s="22"/>
      <c r="D161" s="22"/>
      <c r="E161" s="22"/>
      <c r="F161" s="5">
        <v>139342374</v>
      </c>
      <c r="G161" s="5">
        <v>72891957</v>
      </c>
      <c r="H161" s="5">
        <v>58971259.100000001</v>
      </c>
      <c r="I161" s="6">
        <f t="shared" si="2"/>
        <v>80.902285419501084</v>
      </c>
    </row>
    <row r="162" spans="1:9">
      <c r="A162" s="18" t="s">
        <v>10</v>
      </c>
      <c r="B162" s="18"/>
      <c r="C162" s="18"/>
      <c r="D162" s="18"/>
      <c r="E162" s="18"/>
      <c r="F162" s="5">
        <v>88550596</v>
      </c>
      <c r="G162" s="5">
        <v>43172833</v>
      </c>
      <c r="H162" s="5">
        <v>39878027.869999997</v>
      </c>
      <c r="I162" s="6">
        <f t="shared" si="2"/>
        <v>92.368336981731076</v>
      </c>
    </row>
    <row r="163" spans="1:9">
      <c r="A163" s="19" t="s">
        <v>11</v>
      </c>
      <c r="B163" s="19"/>
      <c r="C163" s="19"/>
      <c r="D163" s="19"/>
      <c r="E163" s="19"/>
      <c r="F163" s="5">
        <v>72365146</v>
      </c>
      <c r="G163" s="5">
        <v>35312357</v>
      </c>
      <c r="H163" s="5">
        <v>32695394.48</v>
      </c>
      <c r="I163" s="6">
        <f t="shared" si="2"/>
        <v>92.589102675870663</v>
      </c>
    </row>
    <row r="164" spans="1:9">
      <c r="A164" s="20" t="s">
        <v>12</v>
      </c>
      <c r="B164" s="20"/>
      <c r="C164" s="20"/>
      <c r="D164" s="20"/>
      <c r="E164" s="20"/>
      <c r="F164" s="5">
        <v>72365146</v>
      </c>
      <c r="G164" s="5">
        <v>35312357</v>
      </c>
      <c r="H164" s="5">
        <v>32695394.48</v>
      </c>
      <c r="I164" s="6">
        <f t="shared" si="2"/>
        <v>92.589102675870663</v>
      </c>
    </row>
    <row r="165" spans="1:9">
      <c r="A165" s="19" t="s">
        <v>13</v>
      </c>
      <c r="B165" s="19"/>
      <c r="C165" s="19"/>
      <c r="D165" s="19"/>
      <c r="E165" s="19"/>
      <c r="F165" s="5">
        <v>16185450</v>
      </c>
      <c r="G165" s="5">
        <v>7860476</v>
      </c>
      <c r="H165" s="5">
        <v>7182633.3899999997</v>
      </c>
      <c r="I165" s="6">
        <f t="shared" si="2"/>
        <v>91.376570451967538</v>
      </c>
    </row>
    <row r="166" spans="1:9">
      <c r="A166" s="18" t="s">
        <v>14</v>
      </c>
      <c r="B166" s="18"/>
      <c r="C166" s="18"/>
      <c r="D166" s="18"/>
      <c r="E166" s="18"/>
      <c r="F166" s="5">
        <v>49481778</v>
      </c>
      <c r="G166" s="5">
        <v>29204124</v>
      </c>
      <c r="H166" s="5">
        <v>18578290.68</v>
      </c>
      <c r="I166" s="6">
        <f t="shared" si="2"/>
        <v>63.615298579063698</v>
      </c>
    </row>
    <row r="167" spans="1:9">
      <c r="A167" s="19" t="s">
        <v>15</v>
      </c>
      <c r="B167" s="19"/>
      <c r="C167" s="19"/>
      <c r="D167" s="19"/>
      <c r="E167" s="19"/>
      <c r="F167" s="5">
        <v>8883316</v>
      </c>
      <c r="G167" s="5">
        <v>7683449</v>
      </c>
      <c r="H167" s="5">
        <v>5914331.6500000004</v>
      </c>
      <c r="I167" s="6">
        <f t="shared" si="2"/>
        <v>76.974958121020919</v>
      </c>
    </row>
    <row r="168" spans="1:9">
      <c r="A168" s="19" t="s">
        <v>44</v>
      </c>
      <c r="B168" s="19"/>
      <c r="C168" s="19"/>
      <c r="D168" s="19"/>
      <c r="E168" s="19"/>
      <c r="F168" s="5">
        <v>66650</v>
      </c>
      <c r="G168" s="5">
        <v>66650</v>
      </c>
      <c r="H168" s="7"/>
      <c r="I168" s="6">
        <f t="shared" si="2"/>
        <v>0</v>
      </c>
    </row>
    <row r="169" spans="1:9">
      <c r="A169" s="19" t="s">
        <v>16</v>
      </c>
      <c r="B169" s="19"/>
      <c r="C169" s="19"/>
      <c r="D169" s="19"/>
      <c r="E169" s="19"/>
      <c r="F169" s="5">
        <v>13574727</v>
      </c>
      <c r="G169" s="5">
        <v>7315221</v>
      </c>
      <c r="H169" s="5">
        <v>4218172.6500000004</v>
      </c>
      <c r="I169" s="6">
        <f t="shared" si="2"/>
        <v>57.662955773995073</v>
      </c>
    </row>
    <row r="170" spans="1:9">
      <c r="A170" s="19" t="s">
        <v>17</v>
      </c>
      <c r="B170" s="19"/>
      <c r="C170" s="19"/>
      <c r="D170" s="19"/>
      <c r="E170" s="19"/>
      <c r="F170" s="5">
        <v>2401908</v>
      </c>
      <c r="G170" s="5">
        <v>1407286</v>
      </c>
      <c r="H170" s="5">
        <v>551655.36</v>
      </c>
      <c r="I170" s="6">
        <f t="shared" si="2"/>
        <v>39.19994656381148</v>
      </c>
    </row>
    <row r="171" spans="1:9">
      <c r="A171" s="19" t="s">
        <v>18</v>
      </c>
      <c r="B171" s="19"/>
      <c r="C171" s="19"/>
      <c r="D171" s="19"/>
      <c r="E171" s="19"/>
      <c r="F171" s="5">
        <v>9018940</v>
      </c>
      <c r="G171" s="5">
        <v>3909072</v>
      </c>
      <c r="H171" s="5">
        <v>3079066.17</v>
      </c>
      <c r="I171" s="6">
        <f t="shared" si="2"/>
        <v>78.767190013384251</v>
      </c>
    </row>
    <row r="172" spans="1:9">
      <c r="A172" s="20" t="s">
        <v>19</v>
      </c>
      <c r="B172" s="20"/>
      <c r="C172" s="20"/>
      <c r="D172" s="20"/>
      <c r="E172" s="20"/>
      <c r="F172" s="5">
        <v>2219073</v>
      </c>
      <c r="G172" s="5">
        <v>1336379</v>
      </c>
      <c r="H172" s="5">
        <v>1190792.93</v>
      </c>
      <c r="I172" s="6">
        <f t="shared" si="2"/>
        <v>89.105929530470021</v>
      </c>
    </row>
    <row r="173" spans="1:9">
      <c r="A173" s="20" t="s">
        <v>20</v>
      </c>
      <c r="B173" s="20"/>
      <c r="C173" s="20"/>
      <c r="D173" s="20"/>
      <c r="E173" s="20"/>
      <c r="F173" s="5">
        <v>768196</v>
      </c>
      <c r="G173" s="5">
        <v>275115</v>
      </c>
      <c r="H173" s="5">
        <v>202573.65</v>
      </c>
      <c r="I173" s="6">
        <f t="shared" si="2"/>
        <v>73.6323537429802</v>
      </c>
    </row>
    <row r="174" spans="1:9">
      <c r="A174" s="20" t="s">
        <v>21</v>
      </c>
      <c r="B174" s="20"/>
      <c r="C174" s="20"/>
      <c r="D174" s="20"/>
      <c r="E174" s="20"/>
      <c r="F174" s="5">
        <v>3271310</v>
      </c>
      <c r="G174" s="5">
        <v>1399186</v>
      </c>
      <c r="H174" s="5">
        <v>1043216.43</v>
      </c>
      <c r="I174" s="6">
        <f t="shared" si="2"/>
        <v>74.558809908046541</v>
      </c>
    </row>
    <row r="175" spans="1:9">
      <c r="A175" s="20" t="s">
        <v>22</v>
      </c>
      <c r="B175" s="20"/>
      <c r="C175" s="20"/>
      <c r="D175" s="20"/>
      <c r="E175" s="20"/>
      <c r="F175" s="5">
        <v>1975519</v>
      </c>
      <c r="G175" s="5">
        <v>642225</v>
      </c>
      <c r="H175" s="5">
        <v>478345.24</v>
      </c>
      <c r="I175" s="6">
        <f t="shared" si="2"/>
        <v>74.482500681225432</v>
      </c>
    </row>
    <row r="176" spans="1:9">
      <c r="A176" s="20" t="s">
        <v>23</v>
      </c>
      <c r="B176" s="20"/>
      <c r="C176" s="20"/>
      <c r="D176" s="20"/>
      <c r="E176" s="20"/>
      <c r="F176" s="5">
        <v>784842</v>
      </c>
      <c r="G176" s="5">
        <v>256167</v>
      </c>
      <c r="H176" s="5">
        <v>164137.92000000001</v>
      </c>
      <c r="I176" s="6">
        <f t="shared" si="2"/>
        <v>64.074576350583797</v>
      </c>
    </row>
    <row r="177" spans="1:9">
      <c r="A177" s="19" t="s">
        <v>24</v>
      </c>
      <c r="B177" s="19"/>
      <c r="C177" s="19"/>
      <c r="D177" s="19"/>
      <c r="E177" s="19"/>
      <c r="F177" s="5">
        <v>15536237</v>
      </c>
      <c r="G177" s="5">
        <v>8822446</v>
      </c>
      <c r="H177" s="5">
        <v>4815064.8499999996</v>
      </c>
      <c r="I177" s="6">
        <f t="shared" si="2"/>
        <v>54.577436348151068</v>
      </c>
    </row>
    <row r="178" spans="1:9">
      <c r="A178" s="20" t="s">
        <v>25</v>
      </c>
      <c r="B178" s="20"/>
      <c r="C178" s="20"/>
      <c r="D178" s="20"/>
      <c r="E178" s="20"/>
      <c r="F178" s="5">
        <v>15536237</v>
      </c>
      <c r="G178" s="5">
        <v>8822446</v>
      </c>
      <c r="H178" s="5">
        <v>4815064.8499999996</v>
      </c>
      <c r="I178" s="6">
        <f t="shared" si="2"/>
        <v>54.577436348151068</v>
      </c>
    </row>
    <row r="179" spans="1:9">
      <c r="A179" s="18" t="s">
        <v>28</v>
      </c>
      <c r="B179" s="18"/>
      <c r="C179" s="18"/>
      <c r="D179" s="18"/>
      <c r="E179" s="18"/>
      <c r="F179" s="5">
        <v>1290000</v>
      </c>
      <c r="G179" s="5">
        <v>495000</v>
      </c>
      <c r="H179" s="5">
        <v>495000</v>
      </c>
      <c r="I179" s="6">
        <f t="shared" si="2"/>
        <v>100</v>
      </c>
    </row>
    <row r="180" spans="1:9">
      <c r="A180" s="19" t="s">
        <v>29</v>
      </c>
      <c r="B180" s="19"/>
      <c r="C180" s="19"/>
      <c r="D180" s="19"/>
      <c r="E180" s="19"/>
      <c r="F180" s="5">
        <v>1290000</v>
      </c>
      <c r="G180" s="5">
        <v>495000</v>
      </c>
      <c r="H180" s="5">
        <v>495000</v>
      </c>
      <c r="I180" s="6">
        <f t="shared" si="2"/>
        <v>100</v>
      </c>
    </row>
    <row r="181" spans="1:9">
      <c r="A181" s="18" t="s">
        <v>30</v>
      </c>
      <c r="B181" s="18"/>
      <c r="C181" s="18"/>
      <c r="D181" s="18"/>
      <c r="E181" s="18"/>
      <c r="F181" s="5">
        <v>20000</v>
      </c>
      <c r="G181" s="5">
        <v>20000</v>
      </c>
      <c r="H181" s="5">
        <v>19940.55</v>
      </c>
      <c r="I181" s="6">
        <f t="shared" si="2"/>
        <v>99.702749999999995</v>
      </c>
    </row>
    <row r="182" spans="1:9">
      <c r="A182" s="22" t="s">
        <v>31</v>
      </c>
      <c r="B182" s="22"/>
      <c r="C182" s="22"/>
      <c r="D182" s="22"/>
      <c r="E182" s="22"/>
      <c r="F182" s="5">
        <v>10823550</v>
      </c>
      <c r="G182" s="5">
        <v>5349357</v>
      </c>
      <c r="H182" s="5">
        <v>3059795.69</v>
      </c>
      <c r="I182" s="6">
        <f t="shared" si="2"/>
        <v>57.199317413289108</v>
      </c>
    </row>
    <row r="183" spans="1:9">
      <c r="A183" s="18" t="s">
        <v>32</v>
      </c>
      <c r="B183" s="18"/>
      <c r="C183" s="18"/>
      <c r="D183" s="18"/>
      <c r="E183" s="18"/>
      <c r="F183" s="5">
        <v>9258232</v>
      </c>
      <c r="G183" s="5">
        <v>4434039</v>
      </c>
      <c r="H183" s="5">
        <v>2858668.42</v>
      </c>
      <c r="I183" s="6">
        <f t="shared" si="2"/>
        <v>64.470980521371146</v>
      </c>
    </row>
    <row r="184" spans="1:9">
      <c r="A184" s="19" t="s">
        <v>33</v>
      </c>
      <c r="B184" s="19"/>
      <c r="C184" s="19"/>
      <c r="D184" s="19"/>
      <c r="E184" s="19"/>
      <c r="F184" s="5">
        <v>1537000</v>
      </c>
      <c r="G184" s="5">
        <v>17998</v>
      </c>
      <c r="H184" s="5">
        <v>17998</v>
      </c>
      <c r="I184" s="6">
        <f t="shared" si="2"/>
        <v>100</v>
      </c>
    </row>
    <row r="185" spans="1:9">
      <c r="A185" s="19" t="s">
        <v>48</v>
      </c>
      <c r="B185" s="19"/>
      <c r="C185" s="19"/>
      <c r="D185" s="19"/>
      <c r="E185" s="19"/>
      <c r="F185" s="5">
        <v>7341232</v>
      </c>
      <c r="G185" s="5">
        <v>4416041</v>
      </c>
      <c r="H185" s="5">
        <v>2840670.42</v>
      </c>
      <c r="I185" s="6">
        <f t="shared" si="2"/>
        <v>64.326178583939779</v>
      </c>
    </row>
    <row r="186" spans="1:9">
      <c r="A186" s="20" t="s">
        <v>49</v>
      </c>
      <c r="B186" s="20"/>
      <c r="C186" s="20"/>
      <c r="D186" s="20"/>
      <c r="E186" s="20"/>
      <c r="F186" s="5">
        <v>7341232</v>
      </c>
      <c r="G186" s="5">
        <v>4416041</v>
      </c>
      <c r="H186" s="5">
        <v>2840670.42</v>
      </c>
      <c r="I186" s="6">
        <f t="shared" si="2"/>
        <v>64.326178583939779</v>
      </c>
    </row>
    <row r="187" spans="1:9">
      <c r="A187" s="19" t="s">
        <v>57</v>
      </c>
      <c r="B187" s="19"/>
      <c r="C187" s="19"/>
      <c r="D187" s="19"/>
      <c r="E187" s="19"/>
      <c r="F187" s="5">
        <v>380000</v>
      </c>
      <c r="G187" s="7"/>
      <c r="H187" s="7"/>
      <c r="I187" s="6" t="e">
        <f t="shared" si="2"/>
        <v>#DIV/0!</v>
      </c>
    </row>
    <row r="188" spans="1:9">
      <c r="A188" s="20" t="s">
        <v>58</v>
      </c>
      <c r="B188" s="20"/>
      <c r="C188" s="20"/>
      <c r="D188" s="20"/>
      <c r="E188" s="20"/>
      <c r="F188" s="5">
        <v>380000</v>
      </c>
      <c r="G188" s="7"/>
      <c r="H188" s="7"/>
      <c r="I188" s="6" t="e">
        <f t="shared" si="2"/>
        <v>#DIV/0!</v>
      </c>
    </row>
    <row r="189" spans="1:9">
      <c r="A189" s="18" t="s">
        <v>34</v>
      </c>
      <c r="B189" s="18"/>
      <c r="C189" s="18"/>
      <c r="D189" s="18"/>
      <c r="E189" s="18"/>
      <c r="F189" s="5">
        <v>1565318</v>
      </c>
      <c r="G189" s="5">
        <v>915318</v>
      </c>
      <c r="H189" s="5">
        <v>201127.27</v>
      </c>
      <c r="I189" s="6">
        <f t="shared" si="2"/>
        <v>21.97348571753205</v>
      </c>
    </row>
    <row r="190" spans="1:9">
      <c r="A190" s="19" t="s">
        <v>35</v>
      </c>
      <c r="B190" s="19"/>
      <c r="C190" s="19"/>
      <c r="D190" s="19"/>
      <c r="E190" s="19"/>
      <c r="F190" s="5">
        <v>1565318</v>
      </c>
      <c r="G190" s="5">
        <v>915318</v>
      </c>
      <c r="H190" s="5">
        <v>201127.27</v>
      </c>
      <c r="I190" s="6">
        <f t="shared" si="2"/>
        <v>21.97348571753205</v>
      </c>
    </row>
    <row r="191" spans="1:9" ht="32.25" customHeight="1">
      <c r="A191" s="21" t="s">
        <v>60</v>
      </c>
      <c r="B191" s="21"/>
      <c r="C191" s="21"/>
      <c r="D191" s="21"/>
      <c r="E191" s="21"/>
      <c r="F191" s="5">
        <v>644661595.76999998</v>
      </c>
      <c r="G191" s="5">
        <v>238069767</v>
      </c>
      <c r="H191" s="5">
        <v>209124300.78999999</v>
      </c>
      <c r="I191" s="6">
        <f t="shared" si="2"/>
        <v>87.841603503564556</v>
      </c>
    </row>
    <row r="192" spans="1:9">
      <c r="A192" s="22" t="s">
        <v>9</v>
      </c>
      <c r="B192" s="22"/>
      <c r="C192" s="22"/>
      <c r="D192" s="22"/>
      <c r="E192" s="22"/>
      <c r="F192" s="5">
        <v>310698470</v>
      </c>
      <c r="G192" s="5">
        <v>142754496</v>
      </c>
      <c r="H192" s="5">
        <v>132686924.70999999</v>
      </c>
      <c r="I192" s="6">
        <f t="shared" si="2"/>
        <v>92.947632773681605</v>
      </c>
    </row>
    <row r="193" spans="1:9">
      <c r="A193" s="18" t="s">
        <v>10</v>
      </c>
      <c r="B193" s="18"/>
      <c r="C193" s="18"/>
      <c r="D193" s="18"/>
      <c r="E193" s="18"/>
      <c r="F193" s="5">
        <v>22639393</v>
      </c>
      <c r="G193" s="5">
        <v>11147100</v>
      </c>
      <c r="H193" s="5">
        <v>10867518.15</v>
      </c>
      <c r="I193" s="6">
        <f t="shared" si="2"/>
        <v>97.491887127593728</v>
      </c>
    </row>
    <row r="194" spans="1:9">
      <c r="A194" s="19" t="s">
        <v>11</v>
      </c>
      <c r="B194" s="19"/>
      <c r="C194" s="19"/>
      <c r="D194" s="19"/>
      <c r="E194" s="19"/>
      <c r="F194" s="5">
        <v>18602500</v>
      </c>
      <c r="G194" s="5">
        <v>9108800</v>
      </c>
      <c r="H194" s="5">
        <v>8942300.0800000001</v>
      </c>
      <c r="I194" s="6">
        <f t="shared" si="2"/>
        <v>98.172098190760579</v>
      </c>
    </row>
    <row r="195" spans="1:9">
      <c r="A195" s="20" t="s">
        <v>12</v>
      </c>
      <c r="B195" s="20"/>
      <c r="C195" s="20"/>
      <c r="D195" s="20"/>
      <c r="E195" s="20"/>
      <c r="F195" s="5">
        <v>18602500</v>
      </c>
      <c r="G195" s="5">
        <v>9108800</v>
      </c>
      <c r="H195" s="5">
        <v>8942300.0800000001</v>
      </c>
      <c r="I195" s="6">
        <f t="shared" si="2"/>
        <v>98.172098190760579</v>
      </c>
    </row>
    <row r="196" spans="1:9">
      <c r="A196" s="19" t="s">
        <v>13</v>
      </c>
      <c r="B196" s="19"/>
      <c r="C196" s="19"/>
      <c r="D196" s="19"/>
      <c r="E196" s="19"/>
      <c r="F196" s="5">
        <v>4036893</v>
      </c>
      <c r="G196" s="5">
        <v>2038300</v>
      </c>
      <c r="H196" s="5">
        <v>1925218.07</v>
      </c>
      <c r="I196" s="6">
        <f t="shared" si="2"/>
        <v>94.452144924692149</v>
      </c>
    </row>
    <row r="197" spans="1:9">
      <c r="A197" s="18" t="s">
        <v>14</v>
      </c>
      <c r="B197" s="18"/>
      <c r="C197" s="18"/>
      <c r="D197" s="18"/>
      <c r="E197" s="18"/>
      <c r="F197" s="5">
        <v>283106569</v>
      </c>
      <c r="G197" s="5">
        <v>129856343</v>
      </c>
      <c r="H197" s="5">
        <v>120073550.19</v>
      </c>
      <c r="I197" s="6">
        <f t="shared" si="2"/>
        <v>92.46644978289585</v>
      </c>
    </row>
    <row r="198" spans="1:9">
      <c r="A198" s="19" t="s">
        <v>15</v>
      </c>
      <c r="B198" s="19"/>
      <c r="C198" s="19"/>
      <c r="D198" s="19"/>
      <c r="E198" s="19"/>
      <c r="F198" s="5">
        <v>1289598</v>
      </c>
      <c r="G198" s="5">
        <v>854474</v>
      </c>
      <c r="H198" s="5">
        <v>714757.32</v>
      </c>
      <c r="I198" s="6">
        <f t="shared" si="2"/>
        <v>83.648808506753852</v>
      </c>
    </row>
    <row r="199" spans="1:9">
      <c r="A199" s="19" t="s">
        <v>16</v>
      </c>
      <c r="B199" s="19"/>
      <c r="C199" s="19"/>
      <c r="D199" s="19"/>
      <c r="E199" s="19"/>
      <c r="F199" s="5">
        <v>247058712</v>
      </c>
      <c r="G199" s="5">
        <v>107915109</v>
      </c>
      <c r="H199" s="5">
        <v>102488316.78</v>
      </c>
      <c r="I199" s="6">
        <f t="shared" si="2"/>
        <v>94.971239643560949</v>
      </c>
    </row>
    <row r="200" spans="1:9">
      <c r="A200" s="19" t="s">
        <v>17</v>
      </c>
      <c r="B200" s="19"/>
      <c r="C200" s="19"/>
      <c r="D200" s="19"/>
      <c r="E200" s="19"/>
      <c r="F200" s="5">
        <v>15200</v>
      </c>
      <c r="G200" s="5">
        <v>6995</v>
      </c>
      <c r="H200" s="8">
        <v>615.41999999999996</v>
      </c>
      <c r="I200" s="6">
        <f t="shared" ref="I200:I263" si="3">SUM(H200)/G200*100</f>
        <v>8.797998570407433</v>
      </c>
    </row>
    <row r="201" spans="1:9">
      <c r="A201" s="19" t="s">
        <v>18</v>
      </c>
      <c r="B201" s="19"/>
      <c r="C201" s="19"/>
      <c r="D201" s="19"/>
      <c r="E201" s="19"/>
      <c r="F201" s="5">
        <v>34362559</v>
      </c>
      <c r="G201" s="5">
        <v>21048683</v>
      </c>
      <c r="H201" s="5">
        <v>16853910.670000002</v>
      </c>
      <c r="I201" s="6">
        <f t="shared" si="3"/>
        <v>80.071093616641008</v>
      </c>
    </row>
    <row r="202" spans="1:9">
      <c r="A202" s="20" t="s">
        <v>20</v>
      </c>
      <c r="B202" s="20"/>
      <c r="C202" s="20"/>
      <c r="D202" s="20"/>
      <c r="E202" s="20"/>
      <c r="F202" s="5">
        <v>9765</v>
      </c>
      <c r="G202" s="5">
        <v>4875</v>
      </c>
      <c r="H202" s="5">
        <v>3982.13</v>
      </c>
      <c r="I202" s="6">
        <f t="shared" si="3"/>
        <v>81.68471794871796</v>
      </c>
    </row>
    <row r="203" spans="1:9">
      <c r="A203" s="20" t="s">
        <v>21</v>
      </c>
      <c r="B203" s="20"/>
      <c r="C203" s="20"/>
      <c r="D203" s="20"/>
      <c r="E203" s="20"/>
      <c r="F203" s="5">
        <v>33975640</v>
      </c>
      <c r="G203" s="5">
        <v>20933716</v>
      </c>
      <c r="H203" s="5">
        <v>16771541.189999999</v>
      </c>
      <c r="I203" s="6">
        <f t="shared" si="3"/>
        <v>80.117362774960725</v>
      </c>
    </row>
    <row r="204" spans="1:9">
      <c r="A204" s="20" t="s">
        <v>22</v>
      </c>
      <c r="B204" s="20"/>
      <c r="C204" s="20"/>
      <c r="D204" s="20"/>
      <c r="E204" s="20"/>
      <c r="F204" s="5">
        <v>373794</v>
      </c>
      <c r="G204" s="5">
        <v>108332</v>
      </c>
      <c r="H204" s="5">
        <v>78387.350000000006</v>
      </c>
      <c r="I204" s="6">
        <f t="shared" si="3"/>
        <v>72.358444411623537</v>
      </c>
    </row>
    <row r="205" spans="1:9">
      <c r="A205" s="20" t="s">
        <v>23</v>
      </c>
      <c r="B205" s="20"/>
      <c r="C205" s="20"/>
      <c r="D205" s="20"/>
      <c r="E205" s="20"/>
      <c r="F205" s="5">
        <v>3360</v>
      </c>
      <c r="G205" s="5">
        <v>1760</v>
      </c>
      <c r="H205" s="7"/>
      <c r="I205" s="6">
        <f t="shared" si="3"/>
        <v>0</v>
      </c>
    </row>
    <row r="206" spans="1:9">
      <c r="A206" s="19" t="s">
        <v>24</v>
      </c>
      <c r="B206" s="19"/>
      <c r="C206" s="19"/>
      <c r="D206" s="19"/>
      <c r="E206" s="19"/>
      <c r="F206" s="5">
        <v>380500</v>
      </c>
      <c r="G206" s="5">
        <v>31082</v>
      </c>
      <c r="H206" s="5">
        <v>15950</v>
      </c>
      <c r="I206" s="6">
        <f t="shared" si="3"/>
        <v>51.315874139373271</v>
      </c>
    </row>
    <row r="207" spans="1:9">
      <c r="A207" s="20" t="s">
        <v>25</v>
      </c>
      <c r="B207" s="20"/>
      <c r="C207" s="20"/>
      <c r="D207" s="20"/>
      <c r="E207" s="20"/>
      <c r="F207" s="5">
        <v>380500</v>
      </c>
      <c r="G207" s="5">
        <v>31082</v>
      </c>
      <c r="H207" s="5">
        <v>15950</v>
      </c>
      <c r="I207" s="6">
        <f t="shared" si="3"/>
        <v>51.315874139373271</v>
      </c>
    </row>
    <row r="208" spans="1:9">
      <c r="A208" s="18" t="s">
        <v>26</v>
      </c>
      <c r="B208" s="18"/>
      <c r="C208" s="18"/>
      <c r="D208" s="18"/>
      <c r="E208" s="18"/>
      <c r="F208" s="5">
        <v>4780000</v>
      </c>
      <c r="G208" s="5">
        <v>1721347</v>
      </c>
      <c r="H208" s="5">
        <v>1721347</v>
      </c>
      <c r="I208" s="6">
        <f t="shared" si="3"/>
        <v>100</v>
      </c>
    </row>
    <row r="209" spans="1:9">
      <c r="A209" s="19" t="s">
        <v>27</v>
      </c>
      <c r="B209" s="19"/>
      <c r="C209" s="19"/>
      <c r="D209" s="19"/>
      <c r="E209" s="19"/>
      <c r="F209" s="5">
        <v>4780000</v>
      </c>
      <c r="G209" s="5">
        <v>1721347</v>
      </c>
      <c r="H209" s="5">
        <v>1721347</v>
      </c>
      <c r="I209" s="6">
        <f t="shared" si="3"/>
        <v>100</v>
      </c>
    </row>
    <row r="210" spans="1:9">
      <c r="A210" s="18" t="s">
        <v>30</v>
      </c>
      <c r="B210" s="18"/>
      <c r="C210" s="18"/>
      <c r="D210" s="18"/>
      <c r="E210" s="18"/>
      <c r="F210" s="5">
        <v>172508</v>
      </c>
      <c r="G210" s="5">
        <v>29706</v>
      </c>
      <c r="H210" s="5">
        <v>24509.37</v>
      </c>
      <c r="I210" s="6">
        <f t="shared" si="3"/>
        <v>82.506463340739245</v>
      </c>
    </row>
    <row r="211" spans="1:9">
      <c r="A211" s="22" t="s">
        <v>31</v>
      </c>
      <c r="B211" s="22"/>
      <c r="C211" s="22"/>
      <c r="D211" s="22"/>
      <c r="E211" s="22"/>
      <c r="F211" s="5">
        <v>333963125.76999998</v>
      </c>
      <c r="G211" s="5">
        <v>95315271</v>
      </c>
      <c r="H211" s="5">
        <v>76437376.079999998</v>
      </c>
      <c r="I211" s="6">
        <f t="shared" si="3"/>
        <v>80.194259826423817</v>
      </c>
    </row>
    <row r="212" spans="1:9">
      <c r="A212" s="18" t="s">
        <v>32</v>
      </c>
      <c r="B212" s="18"/>
      <c r="C212" s="18"/>
      <c r="D212" s="18"/>
      <c r="E212" s="18"/>
      <c r="F212" s="5">
        <v>289703125.76999998</v>
      </c>
      <c r="G212" s="5">
        <v>59620271</v>
      </c>
      <c r="H212" s="5">
        <v>48452577.280000001</v>
      </c>
      <c r="I212" s="6">
        <f t="shared" si="3"/>
        <v>81.268629724947075</v>
      </c>
    </row>
    <row r="213" spans="1:9">
      <c r="A213" s="19" t="s">
        <v>33</v>
      </c>
      <c r="B213" s="19"/>
      <c r="C213" s="19"/>
      <c r="D213" s="19"/>
      <c r="E213" s="19"/>
      <c r="F213" s="5">
        <v>5772328</v>
      </c>
      <c r="G213" s="5">
        <v>133600</v>
      </c>
      <c r="H213" s="5">
        <v>133469</v>
      </c>
      <c r="I213" s="6">
        <f t="shared" si="3"/>
        <v>99.90194610778444</v>
      </c>
    </row>
    <row r="214" spans="1:9">
      <c r="A214" s="19" t="s">
        <v>55</v>
      </c>
      <c r="B214" s="19"/>
      <c r="C214" s="19"/>
      <c r="D214" s="19"/>
      <c r="E214" s="19"/>
      <c r="F214" s="5">
        <v>38717007.109999999</v>
      </c>
      <c r="G214" s="5">
        <v>7461657</v>
      </c>
      <c r="H214" s="5">
        <v>7126030.29</v>
      </c>
      <c r="I214" s="6">
        <f t="shared" si="3"/>
        <v>95.501981530375886</v>
      </c>
    </row>
    <row r="215" spans="1:9">
      <c r="A215" s="20" t="s">
        <v>56</v>
      </c>
      <c r="B215" s="20"/>
      <c r="C215" s="20"/>
      <c r="D215" s="20"/>
      <c r="E215" s="20"/>
      <c r="F215" s="5">
        <v>38717007.109999999</v>
      </c>
      <c r="G215" s="5">
        <v>7461657</v>
      </c>
      <c r="H215" s="5">
        <v>7126030.29</v>
      </c>
      <c r="I215" s="6">
        <f t="shared" si="3"/>
        <v>95.501981530375886</v>
      </c>
    </row>
    <row r="216" spans="1:9">
      <c r="A216" s="19" t="s">
        <v>48</v>
      </c>
      <c r="B216" s="19"/>
      <c r="C216" s="19"/>
      <c r="D216" s="19"/>
      <c r="E216" s="19"/>
      <c r="F216" s="5">
        <v>189579137.66</v>
      </c>
      <c r="G216" s="5">
        <v>48720838</v>
      </c>
      <c r="H216" s="5">
        <v>39894388.039999999</v>
      </c>
      <c r="I216" s="6">
        <f t="shared" si="3"/>
        <v>81.883624497591768</v>
      </c>
    </row>
    <row r="217" spans="1:9">
      <c r="A217" s="20" t="s">
        <v>61</v>
      </c>
      <c r="B217" s="20"/>
      <c r="C217" s="20"/>
      <c r="D217" s="20"/>
      <c r="E217" s="20"/>
      <c r="F217" s="5">
        <v>91229710.659999996</v>
      </c>
      <c r="G217" s="5">
        <v>31501038</v>
      </c>
      <c r="H217" s="5">
        <v>26538644</v>
      </c>
      <c r="I217" s="6">
        <f t="shared" si="3"/>
        <v>84.246887356537272</v>
      </c>
    </row>
    <row r="218" spans="1:9">
      <c r="A218" s="20" t="s">
        <v>49</v>
      </c>
      <c r="B218" s="20"/>
      <c r="C218" s="20"/>
      <c r="D218" s="20"/>
      <c r="E218" s="20"/>
      <c r="F218" s="5">
        <v>98349427</v>
      </c>
      <c r="G218" s="5">
        <v>17219800</v>
      </c>
      <c r="H218" s="5">
        <v>13355744.039999999</v>
      </c>
      <c r="I218" s="6">
        <f t="shared" si="3"/>
        <v>77.560390016144197</v>
      </c>
    </row>
    <row r="219" spans="1:9">
      <c r="A219" s="19" t="s">
        <v>57</v>
      </c>
      <c r="B219" s="19"/>
      <c r="C219" s="19"/>
      <c r="D219" s="19"/>
      <c r="E219" s="19"/>
      <c r="F219" s="5">
        <v>55634653</v>
      </c>
      <c r="G219" s="5">
        <v>3304176</v>
      </c>
      <c r="H219" s="5">
        <v>1298689.95</v>
      </c>
      <c r="I219" s="6">
        <f t="shared" si="3"/>
        <v>39.304502847305955</v>
      </c>
    </row>
    <row r="220" spans="1:9">
      <c r="A220" s="20" t="s">
        <v>58</v>
      </c>
      <c r="B220" s="20"/>
      <c r="C220" s="20"/>
      <c r="D220" s="20"/>
      <c r="E220" s="20"/>
      <c r="F220" s="5">
        <v>55634653</v>
      </c>
      <c r="G220" s="5">
        <v>3304176</v>
      </c>
      <c r="H220" s="5">
        <v>1298689.95</v>
      </c>
      <c r="I220" s="6">
        <f t="shared" si="3"/>
        <v>39.304502847305955</v>
      </c>
    </row>
    <row r="221" spans="1:9">
      <c r="A221" s="18" t="s">
        <v>34</v>
      </c>
      <c r="B221" s="18"/>
      <c r="C221" s="18"/>
      <c r="D221" s="18"/>
      <c r="E221" s="18"/>
      <c r="F221" s="5">
        <v>44260000</v>
      </c>
      <c r="G221" s="5">
        <v>35695000</v>
      </c>
      <c r="H221" s="5">
        <v>27984798.800000001</v>
      </c>
      <c r="I221" s="6">
        <f t="shared" si="3"/>
        <v>78.399772517159278</v>
      </c>
    </row>
    <row r="222" spans="1:9">
      <c r="A222" s="19" t="s">
        <v>35</v>
      </c>
      <c r="B222" s="19"/>
      <c r="C222" s="19"/>
      <c r="D222" s="19"/>
      <c r="E222" s="19"/>
      <c r="F222" s="5">
        <v>44260000</v>
      </c>
      <c r="G222" s="5">
        <v>35695000</v>
      </c>
      <c r="H222" s="5">
        <v>27984798.800000001</v>
      </c>
      <c r="I222" s="6">
        <f t="shared" si="3"/>
        <v>78.399772517159278</v>
      </c>
    </row>
    <row r="223" spans="1:9" ht="55.5" customHeight="1">
      <c r="A223" s="21" t="s">
        <v>62</v>
      </c>
      <c r="B223" s="21"/>
      <c r="C223" s="21"/>
      <c r="D223" s="21"/>
      <c r="E223" s="21"/>
      <c r="F223" s="5">
        <v>126465172</v>
      </c>
      <c r="G223" s="5">
        <v>32707888</v>
      </c>
      <c r="H223" s="5">
        <v>28733289.59</v>
      </c>
      <c r="I223" s="6">
        <f t="shared" si="3"/>
        <v>87.848196098751473</v>
      </c>
    </row>
    <row r="224" spans="1:9">
      <c r="A224" s="22" t="s">
        <v>9</v>
      </c>
      <c r="B224" s="22"/>
      <c r="C224" s="22"/>
      <c r="D224" s="22"/>
      <c r="E224" s="22"/>
      <c r="F224" s="5">
        <v>16196557</v>
      </c>
      <c r="G224" s="5">
        <v>4822638</v>
      </c>
      <c r="H224" s="5">
        <v>3868003.78</v>
      </c>
      <c r="I224" s="6">
        <f t="shared" si="3"/>
        <v>80.205144570253879</v>
      </c>
    </row>
    <row r="225" spans="1:9">
      <c r="A225" s="18" t="s">
        <v>10</v>
      </c>
      <c r="B225" s="18"/>
      <c r="C225" s="18"/>
      <c r="D225" s="18"/>
      <c r="E225" s="18"/>
      <c r="F225" s="5">
        <v>6365716</v>
      </c>
      <c r="G225" s="5">
        <v>3166400</v>
      </c>
      <c r="H225" s="5">
        <v>2766290.79</v>
      </c>
      <c r="I225" s="6">
        <f t="shared" si="3"/>
        <v>87.36390822385043</v>
      </c>
    </row>
    <row r="226" spans="1:9">
      <c r="A226" s="19" t="s">
        <v>11</v>
      </c>
      <c r="B226" s="19"/>
      <c r="C226" s="19"/>
      <c r="D226" s="19"/>
      <c r="E226" s="19"/>
      <c r="F226" s="5">
        <v>5217800</v>
      </c>
      <c r="G226" s="5">
        <v>2595400</v>
      </c>
      <c r="H226" s="5">
        <v>2278270.33</v>
      </c>
      <c r="I226" s="6">
        <f t="shared" si="3"/>
        <v>87.781086923017654</v>
      </c>
    </row>
    <row r="227" spans="1:9">
      <c r="A227" s="20" t="s">
        <v>12</v>
      </c>
      <c r="B227" s="20"/>
      <c r="C227" s="20"/>
      <c r="D227" s="20"/>
      <c r="E227" s="20"/>
      <c r="F227" s="5">
        <v>5217800</v>
      </c>
      <c r="G227" s="5">
        <v>2595400</v>
      </c>
      <c r="H227" s="5">
        <v>2278270.33</v>
      </c>
      <c r="I227" s="6">
        <f t="shared" si="3"/>
        <v>87.781086923017654</v>
      </c>
    </row>
    <row r="228" spans="1:9">
      <c r="A228" s="19" t="s">
        <v>13</v>
      </c>
      <c r="B228" s="19"/>
      <c r="C228" s="19"/>
      <c r="D228" s="19"/>
      <c r="E228" s="19"/>
      <c r="F228" s="5">
        <v>1147916</v>
      </c>
      <c r="G228" s="5">
        <v>571000</v>
      </c>
      <c r="H228" s="5">
        <v>488020.46</v>
      </c>
      <c r="I228" s="6">
        <f t="shared" si="3"/>
        <v>85.46768126094571</v>
      </c>
    </row>
    <row r="229" spans="1:9">
      <c r="A229" s="18" t="s">
        <v>14</v>
      </c>
      <c r="B229" s="18"/>
      <c r="C229" s="18"/>
      <c r="D229" s="18"/>
      <c r="E229" s="18"/>
      <c r="F229" s="5">
        <v>359484</v>
      </c>
      <c r="G229" s="5">
        <v>257238</v>
      </c>
      <c r="H229" s="5">
        <v>125368.68</v>
      </c>
      <c r="I229" s="6">
        <f t="shared" si="3"/>
        <v>48.736454178620576</v>
      </c>
    </row>
    <row r="230" spans="1:9">
      <c r="A230" s="19" t="s">
        <v>15</v>
      </c>
      <c r="B230" s="19"/>
      <c r="C230" s="19"/>
      <c r="D230" s="19"/>
      <c r="E230" s="19"/>
      <c r="F230" s="5">
        <v>100000</v>
      </c>
      <c r="G230" s="5">
        <v>87298</v>
      </c>
      <c r="H230" s="5">
        <v>24994.3</v>
      </c>
      <c r="I230" s="6">
        <f t="shared" si="3"/>
        <v>28.631011019725538</v>
      </c>
    </row>
    <row r="231" spans="1:9">
      <c r="A231" s="19" t="s">
        <v>16</v>
      </c>
      <c r="B231" s="19"/>
      <c r="C231" s="19"/>
      <c r="D231" s="19"/>
      <c r="E231" s="19"/>
      <c r="F231" s="5">
        <v>239864</v>
      </c>
      <c r="G231" s="5">
        <v>155880</v>
      </c>
      <c r="H231" s="5">
        <v>98874.38</v>
      </c>
      <c r="I231" s="6">
        <f t="shared" si="3"/>
        <v>63.429804978188351</v>
      </c>
    </row>
    <row r="232" spans="1:9">
      <c r="A232" s="19" t="s">
        <v>17</v>
      </c>
      <c r="B232" s="19"/>
      <c r="C232" s="19"/>
      <c r="D232" s="19"/>
      <c r="E232" s="19"/>
      <c r="F232" s="5">
        <v>9620</v>
      </c>
      <c r="G232" s="5">
        <v>6060</v>
      </c>
      <c r="H232" s="8">
        <v>120</v>
      </c>
      <c r="I232" s="6">
        <f t="shared" si="3"/>
        <v>1.9801980198019802</v>
      </c>
    </row>
    <row r="233" spans="1:9">
      <c r="A233" s="19" t="s">
        <v>24</v>
      </c>
      <c r="B233" s="19"/>
      <c r="C233" s="19"/>
      <c r="D233" s="19"/>
      <c r="E233" s="19"/>
      <c r="F233" s="5">
        <v>10000</v>
      </c>
      <c r="G233" s="5">
        <v>8000</v>
      </c>
      <c r="H233" s="5">
        <v>1380</v>
      </c>
      <c r="I233" s="6">
        <f t="shared" si="3"/>
        <v>17.25</v>
      </c>
    </row>
    <row r="234" spans="1:9">
      <c r="A234" s="20" t="s">
        <v>25</v>
      </c>
      <c r="B234" s="20"/>
      <c r="C234" s="20"/>
      <c r="D234" s="20"/>
      <c r="E234" s="20"/>
      <c r="F234" s="5">
        <v>10000</v>
      </c>
      <c r="G234" s="5">
        <v>8000</v>
      </c>
      <c r="H234" s="5">
        <v>1380</v>
      </c>
      <c r="I234" s="6">
        <f t="shared" si="3"/>
        <v>17.25</v>
      </c>
    </row>
    <row r="235" spans="1:9">
      <c r="A235" s="18" t="s">
        <v>26</v>
      </c>
      <c r="B235" s="18"/>
      <c r="C235" s="18"/>
      <c r="D235" s="18"/>
      <c r="E235" s="18"/>
      <c r="F235" s="5">
        <v>9471357</v>
      </c>
      <c r="G235" s="5">
        <v>1399000</v>
      </c>
      <c r="H235" s="5">
        <v>976344.31</v>
      </c>
      <c r="I235" s="6">
        <f t="shared" si="3"/>
        <v>69.78872837741244</v>
      </c>
    </row>
    <row r="236" spans="1:9">
      <c r="A236" s="19" t="s">
        <v>27</v>
      </c>
      <c r="B236" s="19"/>
      <c r="C236" s="19"/>
      <c r="D236" s="19"/>
      <c r="E236" s="19"/>
      <c r="F236" s="5">
        <v>9471357</v>
      </c>
      <c r="G236" s="5">
        <v>1399000</v>
      </c>
      <c r="H236" s="5">
        <v>976344.31</v>
      </c>
      <c r="I236" s="6">
        <f t="shared" si="3"/>
        <v>69.78872837741244</v>
      </c>
    </row>
    <row r="237" spans="1:9">
      <c r="A237" s="22" t="s">
        <v>31</v>
      </c>
      <c r="B237" s="22"/>
      <c r="C237" s="22"/>
      <c r="D237" s="22"/>
      <c r="E237" s="22"/>
      <c r="F237" s="5">
        <v>110268615</v>
      </c>
      <c r="G237" s="5">
        <v>27885250</v>
      </c>
      <c r="H237" s="5">
        <v>24865285.809999999</v>
      </c>
      <c r="I237" s="6">
        <f t="shared" si="3"/>
        <v>89.170030069660484</v>
      </c>
    </row>
    <row r="238" spans="1:9">
      <c r="A238" s="18" t="s">
        <v>32</v>
      </c>
      <c r="B238" s="18"/>
      <c r="C238" s="18"/>
      <c r="D238" s="18"/>
      <c r="E238" s="18"/>
      <c r="F238" s="5">
        <v>109733500</v>
      </c>
      <c r="G238" s="5">
        <v>27885250</v>
      </c>
      <c r="H238" s="5">
        <v>24865285.809999999</v>
      </c>
      <c r="I238" s="6">
        <f t="shared" si="3"/>
        <v>89.170030069660484</v>
      </c>
    </row>
    <row r="239" spans="1:9">
      <c r="A239" s="19" t="s">
        <v>33</v>
      </c>
      <c r="B239" s="19"/>
      <c r="C239" s="19"/>
      <c r="D239" s="19"/>
      <c r="E239" s="19"/>
      <c r="F239" s="5">
        <v>114000</v>
      </c>
      <c r="G239" s="7"/>
      <c r="H239" s="7"/>
      <c r="I239" s="6" t="e">
        <f t="shared" si="3"/>
        <v>#DIV/0!</v>
      </c>
    </row>
    <row r="240" spans="1:9">
      <c r="A240" s="19" t="s">
        <v>48</v>
      </c>
      <c r="B240" s="19"/>
      <c r="C240" s="19"/>
      <c r="D240" s="19"/>
      <c r="E240" s="19"/>
      <c r="F240" s="5">
        <v>76932172</v>
      </c>
      <c r="G240" s="5">
        <v>20230350</v>
      </c>
      <c r="H240" s="5">
        <v>17775380.010000002</v>
      </c>
      <c r="I240" s="6">
        <f t="shared" si="3"/>
        <v>87.864915881336714</v>
      </c>
    </row>
    <row r="241" spans="1:9">
      <c r="A241" s="20" t="s">
        <v>61</v>
      </c>
      <c r="B241" s="20"/>
      <c r="C241" s="20"/>
      <c r="D241" s="20"/>
      <c r="E241" s="20"/>
      <c r="F241" s="5">
        <v>30952172</v>
      </c>
      <c r="G241" s="5">
        <v>15139095</v>
      </c>
      <c r="H241" s="5">
        <v>13315257.050000001</v>
      </c>
      <c r="I241" s="6">
        <f t="shared" si="3"/>
        <v>87.952794073886182</v>
      </c>
    </row>
    <row r="242" spans="1:9">
      <c r="A242" s="20" t="s">
        <v>49</v>
      </c>
      <c r="B242" s="20"/>
      <c r="C242" s="20"/>
      <c r="D242" s="20"/>
      <c r="E242" s="20"/>
      <c r="F242" s="5">
        <v>45980000</v>
      </c>
      <c r="G242" s="5">
        <v>5091255</v>
      </c>
      <c r="H242" s="5">
        <v>4460122.96</v>
      </c>
      <c r="I242" s="6">
        <f t="shared" si="3"/>
        <v>87.603605790713672</v>
      </c>
    </row>
    <row r="243" spans="1:9">
      <c r="A243" s="19" t="s">
        <v>57</v>
      </c>
      <c r="B243" s="19"/>
      <c r="C243" s="19"/>
      <c r="D243" s="19"/>
      <c r="E243" s="19"/>
      <c r="F243" s="5">
        <v>32687328</v>
      </c>
      <c r="G243" s="5">
        <v>7654900</v>
      </c>
      <c r="H243" s="5">
        <v>7089905.7999999998</v>
      </c>
      <c r="I243" s="6">
        <f t="shared" si="3"/>
        <v>92.619182484421742</v>
      </c>
    </row>
    <row r="244" spans="1:9">
      <c r="A244" s="20" t="s">
        <v>58</v>
      </c>
      <c r="B244" s="20"/>
      <c r="C244" s="20"/>
      <c r="D244" s="20"/>
      <c r="E244" s="20"/>
      <c r="F244" s="5">
        <v>32687328</v>
      </c>
      <c r="G244" s="5">
        <v>7654900</v>
      </c>
      <c r="H244" s="5">
        <v>7089905.7999999998</v>
      </c>
      <c r="I244" s="6">
        <f t="shared" si="3"/>
        <v>92.619182484421742</v>
      </c>
    </row>
    <row r="245" spans="1:9">
      <c r="A245" s="18" t="s">
        <v>34</v>
      </c>
      <c r="B245" s="18"/>
      <c r="C245" s="18"/>
      <c r="D245" s="18"/>
      <c r="E245" s="18"/>
      <c r="F245" s="5">
        <v>535115</v>
      </c>
      <c r="G245" s="7"/>
      <c r="H245" s="7"/>
      <c r="I245" s="6" t="e">
        <f t="shared" si="3"/>
        <v>#DIV/0!</v>
      </c>
    </row>
    <row r="246" spans="1:9">
      <c r="A246" s="19" t="s">
        <v>35</v>
      </c>
      <c r="B246" s="19"/>
      <c r="C246" s="19"/>
      <c r="D246" s="19"/>
      <c r="E246" s="19"/>
      <c r="F246" s="5">
        <v>535115</v>
      </c>
      <c r="G246" s="7"/>
      <c r="H246" s="7"/>
      <c r="I246" s="6" t="e">
        <f t="shared" si="3"/>
        <v>#DIV/0!</v>
      </c>
    </row>
    <row r="247" spans="1:9" ht="39" customHeight="1">
      <c r="A247" s="21" t="s">
        <v>63</v>
      </c>
      <c r="B247" s="21"/>
      <c r="C247" s="21"/>
      <c r="D247" s="21"/>
      <c r="E247" s="21"/>
      <c r="F247" s="5">
        <v>127872854.97</v>
      </c>
      <c r="G247" s="5">
        <v>46981976</v>
      </c>
      <c r="H247" s="5">
        <v>38263360.020000003</v>
      </c>
      <c r="I247" s="6">
        <f t="shared" si="3"/>
        <v>81.442636682629114</v>
      </c>
    </row>
    <row r="248" spans="1:9">
      <c r="A248" s="22" t="s">
        <v>9</v>
      </c>
      <c r="B248" s="22"/>
      <c r="C248" s="22"/>
      <c r="D248" s="22"/>
      <c r="E248" s="22"/>
      <c r="F248" s="5">
        <v>5631400</v>
      </c>
      <c r="G248" s="5">
        <v>2705088</v>
      </c>
      <c r="H248" s="5">
        <v>2514968.9700000002</v>
      </c>
      <c r="I248" s="6">
        <f t="shared" si="3"/>
        <v>92.971798699339914</v>
      </c>
    </row>
    <row r="249" spans="1:9">
      <c r="A249" s="18" t="s">
        <v>10</v>
      </c>
      <c r="B249" s="18"/>
      <c r="C249" s="18"/>
      <c r="D249" s="18"/>
      <c r="E249" s="18"/>
      <c r="F249" s="5">
        <v>4981870</v>
      </c>
      <c r="G249" s="5">
        <v>2369162</v>
      </c>
      <c r="H249" s="5">
        <v>2286780.73</v>
      </c>
      <c r="I249" s="6">
        <f t="shared" si="3"/>
        <v>96.522767543967021</v>
      </c>
    </row>
    <row r="250" spans="1:9">
      <c r="A250" s="19" t="s">
        <v>11</v>
      </c>
      <c r="B250" s="19"/>
      <c r="C250" s="19"/>
      <c r="D250" s="19"/>
      <c r="E250" s="19"/>
      <c r="F250" s="5">
        <v>4083500</v>
      </c>
      <c r="G250" s="5">
        <v>1943500</v>
      </c>
      <c r="H250" s="5">
        <v>1881278.15</v>
      </c>
      <c r="I250" s="6">
        <f t="shared" si="3"/>
        <v>96.798464111139694</v>
      </c>
    </row>
    <row r="251" spans="1:9">
      <c r="A251" s="20" t="s">
        <v>12</v>
      </c>
      <c r="B251" s="20"/>
      <c r="C251" s="20"/>
      <c r="D251" s="20"/>
      <c r="E251" s="20"/>
      <c r="F251" s="5">
        <v>4083500</v>
      </c>
      <c r="G251" s="5">
        <v>1943500</v>
      </c>
      <c r="H251" s="5">
        <v>1881278.15</v>
      </c>
      <c r="I251" s="6">
        <f t="shared" si="3"/>
        <v>96.798464111139694</v>
      </c>
    </row>
    <row r="252" spans="1:9">
      <c r="A252" s="19" t="s">
        <v>13</v>
      </c>
      <c r="B252" s="19"/>
      <c r="C252" s="19"/>
      <c r="D252" s="19"/>
      <c r="E252" s="19"/>
      <c r="F252" s="5">
        <v>898370</v>
      </c>
      <c r="G252" s="5">
        <v>425662</v>
      </c>
      <c r="H252" s="5">
        <v>405502.58</v>
      </c>
      <c r="I252" s="6">
        <f t="shared" si="3"/>
        <v>95.263984100060611</v>
      </c>
    </row>
    <row r="253" spans="1:9">
      <c r="A253" s="18" t="s">
        <v>14</v>
      </c>
      <c r="B253" s="18"/>
      <c r="C253" s="18"/>
      <c r="D253" s="18"/>
      <c r="E253" s="18"/>
      <c r="F253" s="5">
        <v>623530</v>
      </c>
      <c r="G253" s="5">
        <v>319926</v>
      </c>
      <c r="H253" s="5">
        <v>223941.4</v>
      </c>
      <c r="I253" s="6">
        <f t="shared" si="3"/>
        <v>69.997874508480081</v>
      </c>
    </row>
    <row r="254" spans="1:9">
      <c r="A254" s="19" t="s">
        <v>15</v>
      </c>
      <c r="B254" s="19"/>
      <c r="C254" s="19"/>
      <c r="D254" s="19"/>
      <c r="E254" s="19"/>
      <c r="F254" s="5">
        <v>146223</v>
      </c>
      <c r="G254" s="5">
        <v>71400</v>
      </c>
      <c r="H254" s="5">
        <v>53660.67</v>
      </c>
      <c r="I254" s="6">
        <f t="shared" si="3"/>
        <v>75.155000000000001</v>
      </c>
    </row>
    <row r="255" spans="1:9">
      <c r="A255" s="19" t="s">
        <v>16</v>
      </c>
      <c r="B255" s="19"/>
      <c r="C255" s="19"/>
      <c r="D255" s="19"/>
      <c r="E255" s="19"/>
      <c r="F255" s="5">
        <v>317411</v>
      </c>
      <c r="G255" s="5">
        <v>158850</v>
      </c>
      <c r="H255" s="5">
        <v>110172.67</v>
      </c>
      <c r="I255" s="6">
        <f t="shared" si="3"/>
        <v>69.356418004406677</v>
      </c>
    </row>
    <row r="256" spans="1:9">
      <c r="A256" s="19" t="s">
        <v>17</v>
      </c>
      <c r="B256" s="19"/>
      <c r="C256" s="19"/>
      <c r="D256" s="19"/>
      <c r="E256" s="19"/>
      <c r="F256" s="5">
        <v>26646</v>
      </c>
      <c r="G256" s="5">
        <v>11146</v>
      </c>
      <c r="H256" s="7"/>
      <c r="I256" s="6">
        <f t="shared" si="3"/>
        <v>0</v>
      </c>
    </row>
    <row r="257" spans="1:9">
      <c r="A257" s="19" t="s">
        <v>18</v>
      </c>
      <c r="B257" s="19"/>
      <c r="C257" s="19"/>
      <c r="D257" s="19"/>
      <c r="E257" s="19"/>
      <c r="F257" s="5">
        <v>111800</v>
      </c>
      <c r="G257" s="5">
        <v>60180</v>
      </c>
      <c r="H257" s="5">
        <v>56928.06</v>
      </c>
      <c r="I257" s="6">
        <f t="shared" si="3"/>
        <v>94.596311066799601</v>
      </c>
    </row>
    <row r="258" spans="1:9">
      <c r="A258" s="20" t="s">
        <v>19</v>
      </c>
      <c r="B258" s="20"/>
      <c r="C258" s="20"/>
      <c r="D258" s="20"/>
      <c r="E258" s="20"/>
      <c r="F258" s="5">
        <v>56292</v>
      </c>
      <c r="G258" s="5">
        <v>41400</v>
      </c>
      <c r="H258" s="5">
        <v>41368.550000000003</v>
      </c>
      <c r="I258" s="6">
        <f t="shared" si="3"/>
        <v>99.924033816425123</v>
      </c>
    </row>
    <row r="259" spans="1:9">
      <c r="A259" s="20" t="s">
        <v>20</v>
      </c>
      <c r="B259" s="20"/>
      <c r="C259" s="20"/>
      <c r="D259" s="20"/>
      <c r="E259" s="20"/>
      <c r="F259" s="5">
        <v>2600</v>
      </c>
      <c r="G259" s="5">
        <v>1430</v>
      </c>
      <c r="H259" s="5">
        <v>1354.31</v>
      </c>
      <c r="I259" s="6">
        <f t="shared" si="3"/>
        <v>94.706993006993002</v>
      </c>
    </row>
    <row r="260" spans="1:9">
      <c r="A260" s="20" t="s">
        <v>21</v>
      </c>
      <c r="B260" s="20"/>
      <c r="C260" s="20"/>
      <c r="D260" s="20"/>
      <c r="E260" s="20"/>
      <c r="F260" s="5">
        <v>48000</v>
      </c>
      <c r="G260" s="5">
        <v>16042</v>
      </c>
      <c r="H260" s="5">
        <v>12912.95</v>
      </c>
      <c r="I260" s="6">
        <f t="shared" si="3"/>
        <v>80.494639072434865</v>
      </c>
    </row>
    <row r="261" spans="1:9">
      <c r="A261" s="20" t="s">
        <v>23</v>
      </c>
      <c r="B261" s="20"/>
      <c r="C261" s="20"/>
      <c r="D261" s="20"/>
      <c r="E261" s="20"/>
      <c r="F261" s="5">
        <v>4908</v>
      </c>
      <c r="G261" s="5">
        <v>1308</v>
      </c>
      <c r="H261" s="5">
        <v>1292.25</v>
      </c>
      <c r="I261" s="6">
        <f t="shared" si="3"/>
        <v>98.795871559633028</v>
      </c>
    </row>
    <row r="262" spans="1:9">
      <c r="A262" s="19" t="s">
        <v>24</v>
      </c>
      <c r="B262" s="19"/>
      <c r="C262" s="19"/>
      <c r="D262" s="19"/>
      <c r="E262" s="19"/>
      <c r="F262" s="5">
        <v>21450</v>
      </c>
      <c r="G262" s="5">
        <v>18350</v>
      </c>
      <c r="H262" s="5">
        <v>3180</v>
      </c>
      <c r="I262" s="6">
        <f t="shared" si="3"/>
        <v>17.329700272479563</v>
      </c>
    </row>
    <row r="263" spans="1:9">
      <c r="A263" s="20" t="s">
        <v>25</v>
      </c>
      <c r="B263" s="20"/>
      <c r="C263" s="20"/>
      <c r="D263" s="20"/>
      <c r="E263" s="20"/>
      <c r="F263" s="5">
        <v>21450</v>
      </c>
      <c r="G263" s="5">
        <v>18350</v>
      </c>
      <c r="H263" s="5">
        <v>3180</v>
      </c>
      <c r="I263" s="6">
        <f t="shared" si="3"/>
        <v>17.329700272479563</v>
      </c>
    </row>
    <row r="264" spans="1:9">
      <c r="A264" s="18" t="s">
        <v>30</v>
      </c>
      <c r="B264" s="18"/>
      <c r="C264" s="18"/>
      <c r="D264" s="18"/>
      <c r="E264" s="18"/>
      <c r="F264" s="5">
        <v>26000</v>
      </c>
      <c r="G264" s="5">
        <v>16000</v>
      </c>
      <c r="H264" s="5">
        <v>4246.84</v>
      </c>
      <c r="I264" s="6">
        <f t="shared" ref="I264:I327" si="4">SUM(H264)/G264*100</f>
        <v>26.542749999999998</v>
      </c>
    </row>
    <row r="265" spans="1:9">
      <c r="A265" s="22" t="s">
        <v>31</v>
      </c>
      <c r="B265" s="22"/>
      <c r="C265" s="22"/>
      <c r="D265" s="22"/>
      <c r="E265" s="22"/>
      <c r="F265" s="5">
        <v>122241454.97</v>
      </c>
      <c r="G265" s="5">
        <v>44276888</v>
      </c>
      <c r="H265" s="5">
        <v>35748391.049999997</v>
      </c>
      <c r="I265" s="6">
        <f t="shared" si="4"/>
        <v>80.738264735317429</v>
      </c>
    </row>
    <row r="266" spans="1:9">
      <c r="A266" s="18" t="s">
        <v>32</v>
      </c>
      <c r="B266" s="18"/>
      <c r="C266" s="18"/>
      <c r="D266" s="18"/>
      <c r="E266" s="18"/>
      <c r="F266" s="5">
        <v>122241454.97</v>
      </c>
      <c r="G266" s="5">
        <v>44276888</v>
      </c>
      <c r="H266" s="5">
        <v>35748391.049999997</v>
      </c>
      <c r="I266" s="6">
        <f t="shared" si="4"/>
        <v>80.738264735317429</v>
      </c>
    </row>
    <row r="267" spans="1:9">
      <c r="A267" s="19" t="s">
        <v>33</v>
      </c>
      <c r="B267" s="19"/>
      <c r="C267" s="19"/>
      <c r="D267" s="19"/>
      <c r="E267" s="19"/>
      <c r="F267" s="5">
        <v>42000</v>
      </c>
      <c r="G267" s="7"/>
      <c r="H267" s="7"/>
      <c r="I267" s="6" t="e">
        <f t="shared" si="4"/>
        <v>#DIV/0!</v>
      </c>
    </row>
    <row r="268" spans="1:9">
      <c r="A268" s="19" t="s">
        <v>55</v>
      </c>
      <c r="B268" s="19"/>
      <c r="C268" s="19"/>
      <c r="D268" s="19"/>
      <c r="E268" s="19"/>
      <c r="F268" s="5">
        <v>31214901.969999999</v>
      </c>
      <c r="G268" s="5">
        <v>11688183</v>
      </c>
      <c r="H268" s="5">
        <v>7824726.0199999996</v>
      </c>
      <c r="I268" s="6">
        <f t="shared" si="4"/>
        <v>66.945615242334924</v>
      </c>
    </row>
    <row r="269" spans="1:9">
      <c r="A269" s="20" t="s">
        <v>56</v>
      </c>
      <c r="B269" s="20"/>
      <c r="C269" s="20"/>
      <c r="D269" s="20"/>
      <c r="E269" s="20"/>
      <c r="F269" s="5">
        <v>31214901.969999999</v>
      </c>
      <c r="G269" s="5">
        <v>11688183</v>
      </c>
      <c r="H269" s="5">
        <v>7824726.0199999996</v>
      </c>
      <c r="I269" s="6">
        <f t="shared" si="4"/>
        <v>66.945615242334924</v>
      </c>
    </row>
    <row r="270" spans="1:9">
      <c r="A270" s="19" t="s">
        <v>48</v>
      </c>
      <c r="B270" s="19"/>
      <c r="C270" s="19"/>
      <c r="D270" s="19"/>
      <c r="E270" s="19"/>
      <c r="F270" s="5">
        <v>75102213</v>
      </c>
      <c r="G270" s="5">
        <v>31381446</v>
      </c>
      <c r="H270" s="5">
        <v>27578568.350000001</v>
      </c>
      <c r="I270" s="6">
        <f t="shared" si="4"/>
        <v>87.881764116287059</v>
      </c>
    </row>
    <row r="271" spans="1:9">
      <c r="A271" s="20" t="s">
        <v>49</v>
      </c>
      <c r="B271" s="20"/>
      <c r="C271" s="20"/>
      <c r="D271" s="20"/>
      <c r="E271" s="20"/>
      <c r="F271" s="5">
        <v>75102213</v>
      </c>
      <c r="G271" s="5">
        <v>31381446</v>
      </c>
      <c r="H271" s="5">
        <v>27578568.350000001</v>
      </c>
      <c r="I271" s="6">
        <f t="shared" si="4"/>
        <v>87.881764116287059</v>
      </c>
    </row>
    <row r="272" spans="1:9">
      <c r="A272" s="19" t="s">
        <v>57</v>
      </c>
      <c r="B272" s="19"/>
      <c r="C272" s="19"/>
      <c r="D272" s="19"/>
      <c r="E272" s="19"/>
      <c r="F272" s="5">
        <v>15882340</v>
      </c>
      <c r="G272" s="5">
        <v>1207259</v>
      </c>
      <c r="H272" s="5">
        <v>345096.68</v>
      </c>
      <c r="I272" s="6">
        <f t="shared" si="4"/>
        <v>28.58514038826797</v>
      </c>
    </row>
    <row r="273" spans="1:9">
      <c r="A273" s="20" t="s">
        <v>58</v>
      </c>
      <c r="B273" s="20"/>
      <c r="C273" s="20"/>
      <c r="D273" s="20"/>
      <c r="E273" s="20"/>
      <c r="F273" s="5">
        <v>15882340</v>
      </c>
      <c r="G273" s="5">
        <v>1207259</v>
      </c>
      <c r="H273" s="5">
        <v>345096.68</v>
      </c>
      <c r="I273" s="6">
        <f t="shared" si="4"/>
        <v>28.58514038826797</v>
      </c>
    </row>
    <row r="274" spans="1:9" ht="33.75" customHeight="1">
      <c r="A274" s="21" t="s">
        <v>64</v>
      </c>
      <c r="B274" s="21"/>
      <c r="C274" s="21"/>
      <c r="D274" s="21"/>
      <c r="E274" s="21"/>
      <c r="F274" s="5">
        <v>17905800</v>
      </c>
      <c r="G274" s="5">
        <v>6016101</v>
      </c>
      <c r="H274" s="5">
        <v>3919477.64</v>
      </c>
      <c r="I274" s="6">
        <f t="shared" si="4"/>
        <v>65.149797850800724</v>
      </c>
    </row>
    <row r="275" spans="1:9">
      <c r="A275" s="22" t="s">
        <v>9</v>
      </c>
      <c r="B275" s="22"/>
      <c r="C275" s="22"/>
      <c r="D275" s="22"/>
      <c r="E275" s="22"/>
      <c r="F275" s="5">
        <v>17905800</v>
      </c>
      <c r="G275" s="5">
        <v>6016101</v>
      </c>
      <c r="H275" s="5">
        <v>3919477.64</v>
      </c>
      <c r="I275" s="6">
        <f t="shared" si="4"/>
        <v>65.149797850800724</v>
      </c>
    </row>
    <row r="276" spans="1:9">
      <c r="A276" s="18" t="s">
        <v>10</v>
      </c>
      <c r="B276" s="18"/>
      <c r="C276" s="18"/>
      <c r="D276" s="18"/>
      <c r="E276" s="18"/>
      <c r="F276" s="5">
        <v>7477507</v>
      </c>
      <c r="G276" s="5">
        <v>3826606</v>
      </c>
      <c r="H276" s="5">
        <v>3535422.36</v>
      </c>
      <c r="I276" s="6">
        <f t="shared" si="4"/>
        <v>92.39055079096201</v>
      </c>
    </row>
    <row r="277" spans="1:9">
      <c r="A277" s="19" t="s">
        <v>11</v>
      </c>
      <c r="B277" s="19"/>
      <c r="C277" s="19"/>
      <c r="D277" s="19"/>
      <c r="E277" s="19"/>
      <c r="F277" s="5">
        <v>6125200</v>
      </c>
      <c r="G277" s="5">
        <v>3135000</v>
      </c>
      <c r="H277" s="5">
        <v>2896772</v>
      </c>
      <c r="I277" s="6">
        <f t="shared" si="4"/>
        <v>92.401020733652317</v>
      </c>
    </row>
    <row r="278" spans="1:9">
      <c r="A278" s="20" t="s">
        <v>12</v>
      </c>
      <c r="B278" s="20"/>
      <c r="C278" s="20"/>
      <c r="D278" s="20"/>
      <c r="E278" s="20"/>
      <c r="F278" s="5">
        <v>6125200</v>
      </c>
      <c r="G278" s="5">
        <v>3135000</v>
      </c>
      <c r="H278" s="5">
        <v>2896772</v>
      </c>
      <c r="I278" s="6">
        <f t="shared" si="4"/>
        <v>92.401020733652317</v>
      </c>
    </row>
    <row r="279" spans="1:9">
      <c r="A279" s="19" t="s">
        <v>13</v>
      </c>
      <c r="B279" s="19"/>
      <c r="C279" s="19"/>
      <c r="D279" s="19"/>
      <c r="E279" s="19"/>
      <c r="F279" s="5">
        <v>1352307</v>
      </c>
      <c r="G279" s="5">
        <v>691606</v>
      </c>
      <c r="H279" s="5">
        <v>638650.36</v>
      </c>
      <c r="I279" s="6">
        <f t="shared" si="4"/>
        <v>92.343091297646339</v>
      </c>
    </row>
    <row r="280" spans="1:9">
      <c r="A280" s="18" t="s">
        <v>14</v>
      </c>
      <c r="B280" s="18"/>
      <c r="C280" s="18"/>
      <c r="D280" s="18"/>
      <c r="E280" s="18"/>
      <c r="F280" s="5">
        <v>10371961</v>
      </c>
      <c r="G280" s="5">
        <v>2186513</v>
      </c>
      <c r="H280" s="5">
        <v>381173.78</v>
      </c>
      <c r="I280" s="6">
        <f t="shared" si="4"/>
        <v>17.432952834033003</v>
      </c>
    </row>
    <row r="281" spans="1:9">
      <c r="A281" s="19" t="s">
        <v>15</v>
      </c>
      <c r="B281" s="19"/>
      <c r="C281" s="19"/>
      <c r="D281" s="19"/>
      <c r="E281" s="19"/>
      <c r="F281" s="5">
        <v>145870</v>
      </c>
      <c r="G281" s="5">
        <v>50125</v>
      </c>
      <c r="H281" s="5">
        <v>21500</v>
      </c>
      <c r="I281" s="6">
        <f t="shared" si="4"/>
        <v>42.892768079800497</v>
      </c>
    </row>
    <row r="282" spans="1:9">
      <c r="A282" s="19" t="s">
        <v>16</v>
      </c>
      <c r="B282" s="19"/>
      <c r="C282" s="19"/>
      <c r="D282" s="19"/>
      <c r="E282" s="19"/>
      <c r="F282" s="5">
        <v>4125051</v>
      </c>
      <c r="G282" s="5">
        <v>849998</v>
      </c>
      <c r="H282" s="5">
        <v>80470.78</v>
      </c>
      <c r="I282" s="6">
        <f t="shared" si="4"/>
        <v>9.4671728639361508</v>
      </c>
    </row>
    <row r="283" spans="1:9">
      <c r="A283" s="19" t="s">
        <v>17</v>
      </c>
      <c r="B283" s="19"/>
      <c r="C283" s="19"/>
      <c r="D283" s="19"/>
      <c r="E283" s="19"/>
      <c r="F283" s="5">
        <v>23940</v>
      </c>
      <c r="G283" s="5">
        <v>10884</v>
      </c>
      <c r="H283" s="7"/>
      <c r="I283" s="6">
        <f t="shared" si="4"/>
        <v>0</v>
      </c>
    </row>
    <row r="284" spans="1:9">
      <c r="A284" s="19" t="s">
        <v>24</v>
      </c>
      <c r="B284" s="19"/>
      <c r="C284" s="19"/>
      <c r="D284" s="19"/>
      <c r="E284" s="19"/>
      <c r="F284" s="5">
        <v>6077100</v>
      </c>
      <c r="G284" s="5">
        <v>1275506</v>
      </c>
      <c r="H284" s="5">
        <v>279203</v>
      </c>
      <c r="I284" s="6">
        <f t="shared" si="4"/>
        <v>21.8895873480799</v>
      </c>
    </row>
    <row r="285" spans="1:9">
      <c r="A285" s="20" t="s">
        <v>65</v>
      </c>
      <c r="B285" s="20"/>
      <c r="C285" s="20"/>
      <c r="D285" s="20"/>
      <c r="E285" s="20"/>
      <c r="F285" s="5">
        <v>6075000</v>
      </c>
      <c r="G285" s="5">
        <v>1273406</v>
      </c>
      <c r="H285" s="5">
        <v>279203</v>
      </c>
      <c r="I285" s="6">
        <f t="shared" si="4"/>
        <v>21.925685916353466</v>
      </c>
    </row>
    <row r="286" spans="1:9">
      <c r="A286" s="20" t="s">
        <v>25</v>
      </c>
      <c r="B286" s="20"/>
      <c r="C286" s="20"/>
      <c r="D286" s="20"/>
      <c r="E286" s="20"/>
      <c r="F286" s="5">
        <v>2100</v>
      </c>
      <c r="G286" s="5">
        <v>2100</v>
      </c>
      <c r="H286" s="7"/>
      <c r="I286" s="6">
        <f t="shared" si="4"/>
        <v>0</v>
      </c>
    </row>
    <row r="287" spans="1:9">
      <c r="A287" s="18" t="s">
        <v>30</v>
      </c>
      <c r="B287" s="18"/>
      <c r="C287" s="18"/>
      <c r="D287" s="18"/>
      <c r="E287" s="18"/>
      <c r="F287" s="5">
        <v>56332</v>
      </c>
      <c r="G287" s="5">
        <v>2982</v>
      </c>
      <c r="H287" s="5">
        <v>2881.5</v>
      </c>
      <c r="I287" s="6">
        <f t="shared" si="4"/>
        <v>96.629778672032202</v>
      </c>
    </row>
    <row r="288" spans="1:9" ht="36" customHeight="1">
      <c r="A288" s="21" t="s">
        <v>66</v>
      </c>
      <c r="B288" s="21"/>
      <c r="C288" s="21"/>
      <c r="D288" s="21"/>
      <c r="E288" s="21"/>
      <c r="F288" s="5">
        <v>5572820</v>
      </c>
      <c r="G288" s="5">
        <v>2714062</v>
      </c>
      <c r="H288" s="5">
        <v>2098451.0699999998</v>
      </c>
      <c r="I288" s="6">
        <f t="shared" si="4"/>
        <v>77.317727819040243</v>
      </c>
    </row>
    <row r="289" spans="1:9">
      <c r="A289" s="22" t="s">
        <v>9</v>
      </c>
      <c r="B289" s="22"/>
      <c r="C289" s="22"/>
      <c r="D289" s="22"/>
      <c r="E289" s="22"/>
      <c r="F289" s="5">
        <v>5193820</v>
      </c>
      <c r="G289" s="5">
        <v>2335062</v>
      </c>
      <c r="H289" s="5">
        <v>2098451.0699999998</v>
      </c>
      <c r="I289" s="6">
        <f t="shared" si="4"/>
        <v>89.867038648224323</v>
      </c>
    </row>
    <row r="290" spans="1:9">
      <c r="A290" s="18" t="s">
        <v>10</v>
      </c>
      <c r="B290" s="18"/>
      <c r="C290" s="18"/>
      <c r="D290" s="18"/>
      <c r="E290" s="18"/>
      <c r="F290" s="5">
        <v>4434289</v>
      </c>
      <c r="G290" s="5">
        <v>2117200</v>
      </c>
      <c r="H290" s="5">
        <v>1951844.89</v>
      </c>
      <c r="I290" s="6">
        <f t="shared" si="4"/>
        <v>92.18991545437369</v>
      </c>
    </row>
    <row r="291" spans="1:9">
      <c r="A291" s="19" t="s">
        <v>11</v>
      </c>
      <c r="B291" s="19"/>
      <c r="C291" s="19"/>
      <c r="D291" s="19"/>
      <c r="E291" s="19"/>
      <c r="F291" s="5">
        <v>3629800</v>
      </c>
      <c r="G291" s="5">
        <v>1738600</v>
      </c>
      <c r="H291" s="5">
        <v>1599871.63</v>
      </c>
      <c r="I291" s="6">
        <f t="shared" si="4"/>
        <v>92.020685033935351</v>
      </c>
    </row>
    <row r="292" spans="1:9">
      <c r="A292" s="20" t="s">
        <v>12</v>
      </c>
      <c r="B292" s="20"/>
      <c r="C292" s="20"/>
      <c r="D292" s="20"/>
      <c r="E292" s="20"/>
      <c r="F292" s="5">
        <v>3629800</v>
      </c>
      <c r="G292" s="5">
        <v>1738600</v>
      </c>
      <c r="H292" s="5">
        <v>1599871.63</v>
      </c>
      <c r="I292" s="6">
        <f t="shared" si="4"/>
        <v>92.020685033935351</v>
      </c>
    </row>
    <row r="293" spans="1:9">
      <c r="A293" s="19" t="s">
        <v>13</v>
      </c>
      <c r="B293" s="19"/>
      <c r="C293" s="19"/>
      <c r="D293" s="19"/>
      <c r="E293" s="19"/>
      <c r="F293" s="5">
        <v>804489</v>
      </c>
      <c r="G293" s="5">
        <v>378600</v>
      </c>
      <c r="H293" s="5">
        <v>351973.26</v>
      </c>
      <c r="I293" s="6">
        <f t="shared" si="4"/>
        <v>92.967052297939773</v>
      </c>
    </row>
    <row r="294" spans="1:9">
      <c r="A294" s="18" t="s">
        <v>14</v>
      </c>
      <c r="B294" s="18"/>
      <c r="C294" s="18"/>
      <c r="D294" s="18"/>
      <c r="E294" s="18"/>
      <c r="F294" s="5">
        <v>647351</v>
      </c>
      <c r="G294" s="5">
        <v>165768</v>
      </c>
      <c r="H294" s="5">
        <v>108459.27</v>
      </c>
      <c r="I294" s="6">
        <f t="shared" si="4"/>
        <v>65.428351672216593</v>
      </c>
    </row>
    <row r="295" spans="1:9">
      <c r="A295" s="19" t="s">
        <v>15</v>
      </c>
      <c r="B295" s="19"/>
      <c r="C295" s="19"/>
      <c r="D295" s="19"/>
      <c r="E295" s="19"/>
      <c r="F295" s="5">
        <v>46586</v>
      </c>
      <c r="G295" s="5">
        <v>21276</v>
      </c>
      <c r="H295" s="5">
        <v>21226.26</v>
      </c>
      <c r="I295" s="6">
        <f t="shared" si="4"/>
        <v>99.766215454032704</v>
      </c>
    </row>
    <row r="296" spans="1:9">
      <c r="A296" s="19" t="s">
        <v>16</v>
      </c>
      <c r="B296" s="19"/>
      <c r="C296" s="19"/>
      <c r="D296" s="19"/>
      <c r="E296" s="19"/>
      <c r="F296" s="5">
        <v>520530</v>
      </c>
      <c r="G296" s="5">
        <v>103969</v>
      </c>
      <c r="H296" s="5">
        <v>52184.14</v>
      </c>
      <c r="I296" s="6">
        <f t="shared" si="4"/>
        <v>50.192018774827105</v>
      </c>
    </row>
    <row r="297" spans="1:9">
      <c r="A297" s="19" t="s">
        <v>17</v>
      </c>
      <c r="B297" s="19"/>
      <c r="C297" s="19"/>
      <c r="D297" s="19"/>
      <c r="E297" s="19"/>
      <c r="F297" s="5">
        <v>6422</v>
      </c>
      <c r="G297" s="5">
        <v>3708</v>
      </c>
      <c r="H297" s="5">
        <v>1644.98</v>
      </c>
      <c r="I297" s="6">
        <f t="shared" si="4"/>
        <v>44.362998921251354</v>
      </c>
    </row>
    <row r="298" spans="1:9">
      <c r="A298" s="19" t="s">
        <v>18</v>
      </c>
      <c r="B298" s="19"/>
      <c r="C298" s="19"/>
      <c r="D298" s="19"/>
      <c r="E298" s="19"/>
      <c r="F298" s="5">
        <v>68933</v>
      </c>
      <c r="G298" s="5">
        <v>35525</v>
      </c>
      <c r="H298" s="5">
        <v>32743.89</v>
      </c>
      <c r="I298" s="6">
        <f t="shared" si="4"/>
        <v>92.171400422237866</v>
      </c>
    </row>
    <row r="299" spans="1:9">
      <c r="A299" s="20" t="s">
        <v>19</v>
      </c>
      <c r="B299" s="20"/>
      <c r="C299" s="20"/>
      <c r="D299" s="20"/>
      <c r="E299" s="20"/>
      <c r="F299" s="5">
        <v>45520</v>
      </c>
      <c r="G299" s="5">
        <v>23676</v>
      </c>
      <c r="H299" s="5">
        <v>23675.39</v>
      </c>
      <c r="I299" s="6">
        <f t="shared" si="4"/>
        <v>99.99742355127556</v>
      </c>
    </row>
    <row r="300" spans="1:9">
      <c r="A300" s="20" t="s">
        <v>20</v>
      </c>
      <c r="B300" s="20"/>
      <c r="C300" s="20"/>
      <c r="D300" s="20"/>
      <c r="E300" s="20"/>
      <c r="F300" s="5">
        <v>1849</v>
      </c>
      <c r="G300" s="5">
        <v>1028</v>
      </c>
      <c r="H300" s="8">
        <v>885.82</v>
      </c>
      <c r="I300" s="6">
        <f t="shared" si="4"/>
        <v>86.169260700389103</v>
      </c>
    </row>
    <row r="301" spans="1:9">
      <c r="A301" s="20" t="s">
        <v>21</v>
      </c>
      <c r="B301" s="20"/>
      <c r="C301" s="20"/>
      <c r="D301" s="20"/>
      <c r="E301" s="20"/>
      <c r="F301" s="5">
        <v>20741</v>
      </c>
      <c r="G301" s="5">
        <v>10456</v>
      </c>
      <c r="H301" s="5">
        <v>7876.83</v>
      </c>
      <c r="I301" s="6">
        <f t="shared" si="4"/>
        <v>75.33311017597552</v>
      </c>
    </row>
    <row r="302" spans="1:9">
      <c r="A302" s="20" t="s">
        <v>23</v>
      </c>
      <c r="B302" s="20"/>
      <c r="C302" s="20"/>
      <c r="D302" s="20"/>
      <c r="E302" s="20"/>
      <c r="F302" s="8">
        <v>823</v>
      </c>
      <c r="G302" s="8">
        <v>365</v>
      </c>
      <c r="H302" s="8">
        <v>305.85000000000002</v>
      </c>
      <c r="I302" s="6">
        <f t="shared" si="4"/>
        <v>83.794520547945211</v>
      </c>
    </row>
    <row r="303" spans="1:9">
      <c r="A303" s="19" t="s">
        <v>24</v>
      </c>
      <c r="B303" s="19"/>
      <c r="C303" s="19"/>
      <c r="D303" s="19"/>
      <c r="E303" s="19"/>
      <c r="F303" s="5">
        <v>4880</v>
      </c>
      <c r="G303" s="5">
        <v>1290</v>
      </c>
      <c r="H303" s="8">
        <v>660</v>
      </c>
      <c r="I303" s="6">
        <f t="shared" si="4"/>
        <v>51.162790697674424</v>
      </c>
    </row>
    <row r="304" spans="1:9">
      <c r="A304" s="20" t="s">
        <v>25</v>
      </c>
      <c r="B304" s="20"/>
      <c r="C304" s="20"/>
      <c r="D304" s="20"/>
      <c r="E304" s="20"/>
      <c r="F304" s="5">
        <v>4880</v>
      </c>
      <c r="G304" s="5">
        <v>1290</v>
      </c>
      <c r="H304" s="8">
        <v>660</v>
      </c>
      <c r="I304" s="6">
        <f t="shared" si="4"/>
        <v>51.162790697674424</v>
      </c>
    </row>
    <row r="305" spans="1:9">
      <c r="A305" s="18" t="s">
        <v>30</v>
      </c>
      <c r="B305" s="18"/>
      <c r="C305" s="18"/>
      <c r="D305" s="18"/>
      <c r="E305" s="18"/>
      <c r="F305" s="5">
        <v>112180</v>
      </c>
      <c r="G305" s="5">
        <v>52094</v>
      </c>
      <c r="H305" s="5">
        <v>38146.910000000003</v>
      </c>
      <c r="I305" s="6">
        <f t="shared" si="4"/>
        <v>73.227070296003376</v>
      </c>
    </row>
    <row r="306" spans="1:9">
      <c r="A306" s="22" t="s">
        <v>31</v>
      </c>
      <c r="B306" s="22"/>
      <c r="C306" s="22"/>
      <c r="D306" s="22"/>
      <c r="E306" s="22"/>
      <c r="F306" s="5">
        <v>379000</v>
      </c>
      <c r="G306" s="5">
        <v>379000</v>
      </c>
      <c r="H306" s="7"/>
      <c r="I306" s="6">
        <f t="shared" si="4"/>
        <v>0</v>
      </c>
    </row>
    <row r="307" spans="1:9">
      <c r="A307" s="18" t="s">
        <v>32</v>
      </c>
      <c r="B307" s="18"/>
      <c r="C307" s="18"/>
      <c r="D307" s="18"/>
      <c r="E307" s="18"/>
      <c r="F307" s="5">
        <v>379000</v>
      </c>
      <c r="G307" s="5">
        <v>379000</v>
      </c>
      <c r="H307" s="7"/>
      <c r="I307" s="6">
        <f t="shared" si="4"/>
        <v>0</v>
      </c>
    </row>
    <row r="308" spans="1:9">
      <c r="A308" s="19" t="s">
        <v>33</v>
      </c>
      <c r="B308" s="19"/>
      <c r="C308" s="19"/>
      <c r="D308" s="19"/>
      <c r="E308" s="19"/>
      <c r="F308" s="5">
        <v>379000</v>
      </c>
      <c r="G308" s="5">
        <v>379000</v>
      </c>
      <c r="H308" s="7"/>
      <c r="I308" s="6">
        <f t="shared" si="4"/>
        <v>0</v>
      </c>
    </row>
    <row r="309" spans="1:9" ht="50.25" customHeight="1">
      <c r="A309" s="21" t="s">
        <v>67</v>
      </c>
      <c r="B309" s="21"/>
      <c r="C309" s="21"/>
      <c r="D309" s="21"/>
      <c r="E309" s="21"/>
      <c r="F309" s="5">
        <v>19439345</v>
      </c>
      <c r="G309" s="5">
        <v>9301984</v>
      </c>
      <c r="H309" s="5">
        <v>8767058.9100000001</v>
      </c>
      <c r="I309" s="6">
        <f t="shared" si="4"/>
        <v>94.249344118416033</v>
      </c>
    </row>
    <row r="310" spans="1:9">
      <c r="A310" s="22" t="s">
        <v>9</v>
      </c>
      <c r="B310" s="22"/>
      <c r="C310" s="22"/>
      <c r="D310" s="22"/>
      <c r="E310" s="22"/>
      <c r="F310" s="5">
        <v>18794675</v>
      </c>
      <c r="G310" s="5">
        <v>8701984</v>
      </c>
      <c r="H310" s="5">
        <v>8251558.9100000001</v>
      </c>
      <c r="I310" s="6">
        <f t="shared" si="4"/>
        <v>94.823880508169182</v>
      </c>
    </row>
    <row r="311" spans="1:9">
      <c r="A311" s="18" t="s">
        <v>10</v>
      </c>
      <c r="B311" s="18"/>
      <c r="C311" s="18"/>
      <c r="D311" s="18"/>
      <c r="E311" s="18"/>
      <c r="F311" s="5">
        <v>6091268</v>
      </c>
      <c r="G311" s="5">
        <v>3041623</v>
      </c>
      <c r="H311" s="5">
        <v>3032158.05</v>
      </c>
      <c r="I311" s="6">
        <f t="shared" si="4"/>
        <v>99.688819094279594</v>
      </c>
    </row>
    <row r="312" spans="1:9">
      <c r="A312" s="19" t="s">
        <v>11</v>
      </c>
      <c r="B312" s="19"/>
      <c r="C312" s="19"/>
      <c r="D312" s="19"/>
      <c r="E312" s="19"/>
      <c r="F312" s="5">
        <v>4990900</v>
      </c>
      <c r="G312" s="5">
        <v>2491190</v>
      </c>
      <c r="H312" s="5">
        <v>2483433.0099999998</v>
      </c>
      <c r="I312" s="6">
        <f t="shared" si="4"/>
        <v>99.688623107831987</v>
      </c>
    </row>
    <row r="313" spans="1:9">
      <c r="A313" s="20" t="s">
        <v>12</v>
      </c>
      <c r="B313" s="20"/>
      <c r="C313" s="20"/>
      <c r="D313" s="20"/>
      <c r="E313" s="20"/>
      <c r="F313" s="5">
        <v>4990900</v>
      </c>
      <c r="G313" s="5">
        <v>2491190</v>
      </c>
      <c r="H313" s="5">
        <v>2483433.0099999998</v>
      </c>
      <c r="I313" s="6">
        <f t="shared" si="4"/>
        <v>99.688623107831987</v>
      </c>
    </row>
    <row r="314" spans="1:9">
      <c r="A314" s="19" t="s">
        <v>13</v>
      </c>
      <c r="B314" s="19"/>
      <c r="C314" s="19"/>
      <c r="D314" s="19"/>
      <c r="E314" s="19"/>
      <c r="F314" s="5">
        <v>1100368</v>
      </c>
      <c r="G314" s="5">
        <v>550433</v>
      </c>
      <c r="H314" s="5">
        <v>548725.04</v>
      </c>
      <c r="I314" s="6">
        <f t="shared" si="4"/>
        <v>99.689706104103507</v>
      </c>
    </row>
    <row r="315" spans="1:9">
      <c r="A315" s="18" t="s">
        <v>14</v>
      </c>
      <c r="B315" s="18"/>
      <c r="C315" s="18"/>
      <c r="D315" s="18"/>
      <c r="E315" s="18"/>
      <c r="F315" s="5">
        <v>12672079</v>
      </c>
      <c r="G315" s="5">
        <v>5636531</v>
      </c>
      <c r="H315" s="5">
        <v>5195613.04</v>
      </c>
      <c r="I315" s="6">
        <f t="shared" si="4"/>
        <v>92.177494277952164</v>
      </c>
    </row>
    <row r="316" spans="1:9">
      <c r="A316" s="19" t="s">
        <v>15</v>
      </c>
      <c r="B316" s="19"/>
      <c r="C316" s="19"/>
      <c r="D316" s="19"/>
      <c r="E316" s="19"/>
      <c r="F316" s="5">
        <v>1319700</v>
      </c>
      <c r="G316" s="5">
        <v>243321</v>
      </c>
      <c r="H316" s="5">
        <v>197921.91</v>
      </c>
      <c r="I316" s="6">
        <f t="shared" si="4"/>
        <v>81.341894041204839</v>
      </c>
    </row>
    <row r="317" spans="1:9">
      <c r="A317" s="19" t="s">
        <v>16</v>
      </c>
      <c r="B317" s="19"/>
      <c r="C317" s="19"/>
      <c r="D317" s="19"/>
      <c r="E317" s="19"/>
      <c r="F317" s="5">
        <v>11260069</v>
      </c>
      <c r="G317" s="5">
        <v>5343513</v>
      </c>
      <c r="H317" s="5">
        <v>4958333.5</v>
      </c>
      <c r="I317" s="6">
        <f t="shared" si="4"/>
        <v>92.791642876137843</v>
      </c>
    </row>
    <row r="318" spans="1:9">
      <c r="A318" s="19" t="s">
        <v>17</v>
      </c>
      <c r="B318" s="19"/>
      <c r="C318" s="19"/>
      <c r="D318" s="19"/>
      <c r="E318" s="19"/>
      <c r="F318" s="8">
        <v>500</v>
      </c>
      <c r="G318" s="8">
        <v>500</v>
      </c>
      <c r="H318" s="7"/>
      <c r="I318" s="6">
        <f t="shared" si="4"/>
        <v>0</v>
      </c>
    </row>
    <row r="319" spans="1:9">
      <c r="A319" s="19" t="s">
        <v>18</v>
      </c>
      <c r="B319" s="19"/>
      <c r="C319" s="19"/>
      <c r="D319" s="19"/>
      <c r="E319" s="19"/>
      <c r="F319" s="5">
        <v>91810</v>
      </c>
      <c r="G319" s="5">
        <v>49197</v>
      </c>
      <c r="H319" s="5">
        <v>39357.629999999997</v>
      </c>
      <c r="I319" s="6">
        <f t="shared" si="4"/>
        <v>80.000060979327998</v>
      </c>
    </row>
    <row r="320" spans="1:9">
      <c r="A320" s="20" t="s">
        <v>20</v>
      </c>
      <c r="B320" s="20"/>
      <c r="C320" s="20"/>
      <c r="D320" s="20"/>
      <c r="E320" s="20"/>
      <c r="F320" s="5">
        <v>1619</v>
      </c>
      <c r="G320" s="8">
        <v>935</v>
      </c>
      <c r="H320" s="8">
        <v>688.98</v>
      </c>
      <c r="I320" s="6">
        <f t="shared" si="4"/>
        <v>73.687700534759358</v>
      </c>
    </row>
    <row r="321" spans="1:9">
      <c r="A321" s="20" t="s">
        <v>21</v>
      </c>
      <c r="B321" s="20"/>
      <c r="C321" s="20"/>
      <c r="D321" s="20"/>
      <c r="E321" s="20"/>
      <c r="F321" s="5">
        <v>30677</v>
      </c>
      <c r="G321" s="5">
        <v>15267</v>
      </c>
      <c r="H321" s="5">
        <v>8038.76</v>
      </c>
      <c r="I321" s="6">
        <f t="shared" si="4"/>
        <v>52.654483526560561</v>
      </c>
    </row>
    <row r="322" spans="1:9">
      <c r="A322" s="20" t="s">
        <v>22</v>
      </c>
      <c r="B322" s="20"/>
      <c r="C322" s="20"/>
      <c r="D322" s="20"/>
      <c r="E322" s="20"/>
      <c r="F322" s="5">
        <v>59464</v>
      </c>
      <c r="G322" s="5">
        <v>32945</v>
      </c>
      <c r="H322" s="5">
        <v>30629.89</v>
      </c>
      <c r="I322" s="6">
        <f t="shared" si="4"/>
        <v>92.972803156776436</v>
      </c>
    </row>
    <row r="323" spans="1:9">
      <c r="A323" s="20" t="s">
        <v>23</v>
      </c>
      <c r="B323" s="20"/>
      <c r="C323" s="20"/>
      <c r="D323" s="20"/>
      <c r="E323" s="20"/>
      <c r="F323" s="8">
        <v>50</v>
      </c>
      <c r="G323" s="8">
        <v>50</v>
      </c>
      <c r="H323" s="7"/>
      <c r="I323" s="6">
        <f t="shared" si="4"/>
        <v>0</v>
      </c>
    </row>
    <row r="324" spans="1:9">
      <c r="A324" s="18" t="s">
        <v>30</v>
      </c>
      <c r="B324" s="18"/>
      <c r="C324" s="18"/>
      <c r="D324" s="18"/>
      <c r="E324" s="18"/>
      <c r="F324" s="5">
        <v>31328</v>
      </c>
      <c r="G324" s="5">
        <v>23830</v>
      </c>
      <c r="H324" s="5">
        <v>23787.82</v>
      </c>
      <c r="I324" s="6">
        <f t="shared" si="4"/>
        <v>99.822996223248012</v>
      </c>
    </row>
    <row r="325" spans="1:9">
      <c r="A325" s="22" t="s">
        <v>31</v>
      </c>
      <c r="B325" s="22"/>
      <c r="C325" s="22"/>
      <c r="D325" s="22"/>
      <c r="E325" s="22"/>
      <c r="F325" s="5">
        <v>644670</v>
      </c>
      <c r="G325" s="5">
        <v>600000</v>
      </c>
      <c r="H325" s="5">
        <v>515500</v>
      </c>
      <c r="I325" s="6">
        <f t="shared" si="4"/>
        <v>85.916666666666657</v>
      </c>
    </row>
    <row r="326" spans="1:9">
      <c r="A326" s="18" t="s">
        <v>32</v>
      </c>
      <c r="B326" s="18"/>
      <c r="C326" s="18"/>
      <c r="D326" s="18"/>
      <c r="E326" s="18"/>
      <c r="F326" s="5">
        <v>635000</v>
      </c>
      <c r="G326" s="5">
        <v>600000</v>
      </c>
      <c r="H326" s="5">
        <v>515500</v>
      </c>
      <c r="I326" s="6">
        <f t="shared" si="4"/>
        <v>85.916666666666657</v>
      </c>
    </row>
    <row r="327" spans="1:9">
      <c r="A327" s="19" t="s">
        <v>33</v>
      </c>
      <c r="B327" s="19"/>
      <c r="C327" s="19"/>
      <c r="D327" s="19"/>
      <c r="E327" s="19"/>
      <c r="F327" s="5">
        <v>635000</v>
      </c>
      <c r="G327" s="5">
        <v>600000</v>
      </c>
      <c r="H327" s="5">
        <v>515500</v>
      </c>
      <c r="I327" s="6">
        <f t="shared" si="4"/>
        <v>85.916666666666657</v>
      </c>
    </row>
    <row r="328" spans="1:9">
      <c r="A328" s="18" t="s">
        <v>34</v>
      </c>
      <c r="B328" s="18"/>
      <c r="C328" s="18"/>
      <c r="D328" s="18"/>
      <c r="E328" s="18"/>
      <c r="F328" s="5">
        <v>9670</v>
      </c>
      <c r="G328" s="7"/>
      <c r="H328" s="7"/>
      <c r="I328" s="6" t="e">
        <f t="shared" ref="I328:I391" si="5">SUM(H328)/G328*100</f>
        <v>#DIV/0!</v>
      </c>
    </row>
    <row r="329" spans="1:9">
      <c r="A329" s="19" t="s">
        <v>35</v>
      </c>
      <c r="B329" s="19"/>
      <c r="C329" s="19"/>
      <c r="D329" s="19"/>
      <c r="E329" s="19"/>
      <c r="F329" s="5">
        <v>9670</v>
      </c>
      <c r="G329" s="7"/>
      <c r="H329" s="7"/>
      <c r="I329" s="6" t="e">
        <f t="shared" si="5"/>
        <v>#DIV/0!</v>
      </c>
    </row>
    <row r="330" spans="1:9" ht="38.25" customHeight="1">
      <c r="A330" s="21" t="s">
        <v>68</v>
      </c>
      <c r="B330" s="21"/>
      <c r="C330" s="21"/>
      <c r="D330" s="21"/>
      <c r="E330" s="21"/>
      <c r="F330" s="5">
        <v>6047637</v>
      </c>
      <c r="G330" s="5">
        <v>2610808</v>
      </c>
      <c r="H330" s="5">
        <v>2371752.41</v>
      </c>
      <c r="I330" s="6">
        <f t="shared" si="5"/>
        <v>90.843616612175239</v>
      </c>
    </row>
    <row r="331" spans="1:9">
      <c r="A331" s="22" t="s">
        <v>9</v>
      </c>
      <c r="B331" s="22"/>
      <c r="C331" s="22"/>
      <c r="D331" s="22"/>
      <c r="E331" s="22"/>
      <c r="F331" s="5">
        <v>5959157</v>
      </c>
      <c r="G331" s="5">
        <v>2610808</v>
      </c>
      <c r="H331" s="5">
        <v>2371752.41</v>
      </c>
      <c r="I331" s="6">
        <f t="shared" si="5"/>
        <v>90.843616612175239</v>
      </c>
    </row>
    <row r="332" spans="1:9">
      <c r="A332" s="18" t="s">
        <v>10</v>
      </c>
      <c r="B332" s="18"/>
      <c r="C332" s="18"/>
      <c r="D332" s="18"/>
      <c r="E332" s="18"/>
      <c r="F332" s="5">
        <v>5258560</v>
      </c>
      <c r="G332" s="5">
        <v>2354988</v>
      </c>
      <c r="H332" s="5">
        <v>2250224.13</v>
      </c>
      <c r="I332" s="6">
        <f t="shared" si="5"/>
        <v>95.551405357479524</v>
      </c>
    </row>
    <row r="333" spans="1:9">
      <c r="A333" s="19" t="s">
        <v>11</v>
      </c>
      <c r="B333" s="19"/>
      <c r="C333" s="19"/>
      <c r="D333" s="19"/>
      <c r="E333" s="19"/>
      <c r="F333" s="5">
        <v>4310300</v>
      </c>
      <c r="G333" s="5">
        <v>1930318</v>
      </c>
      <c r="H333" s="5">
        <v>1839227.26</v>
      </c>
      <c r="I333" s="6">
        <f t="shared" si="5"/>
        <v>95.281050065326028</v>
      </c>
    </row>
    <row r="334" spans="1:9">
      <c r="A334" s="20" t="s">
        <v>12</v>
      </c>
      <c r="B334" s="20"/>
      <c r="C334" s="20"/>
      <c r="D334" s="20"/>
      <c r="E334" s="20"/>
      <c r="F334" s="5">
        <v>4310300</v>
      </c>
      <c r="G334" s="5">
        <v>1930318</v>
      </c>
      <c r="H334" s="5">
        <v>1839227.26</v>
      </c>
      <c r="I334" s="6">
        <f t="shared" si="5"/>
        <v>95.281050065326028</v>
      </c>
    </row>
    <row r="335" spans="1:9">
      <c r="A335" s="19" t="s">
        <v>13</v>
      </c>
      <c r="B335" s="19"/>
      <c r="C335" s="19"/>
      <c r="D335" s="19"/>
      <c r="E335" s="19"/>
      <c r="F335" s="5">
        <v>948260</v>
      </c>
      <c r="G335" s="5">
        <v>424670</v>
      </c>
      <c r="H335" s="5">
        <v>410996.87</v>
      </c>
      <c r="I335" s="6">
        <f t="shared" si="5"/>
        <v>96.780292933336483</v>
      </c>
    </row>
    <row r="336" spans="1:9">
      <c r="A336" s="18" t="s">
        <v>14</v>
      </c>
      <c r="B336" s="18"/>
      <c r="C336" s="18"/>
      <c r="D336" s="18"/>
      <c r="E336" s="18"/>
      <c r="F336" s="5">
        <v>460760</v>
      </c>
      <c r="G336" s="5">
        <v>192120</v>
      </c>
      <c r="H336" s="5">
        <v>66511.78</v>
      </c>
      <c r="I336" s="6">
        <f t="shared" si="5"/>
        <v>34.619914636685408</v>
      </c>
    </row>
    <row r="337" spans="1:9">
      <c r="A337" s="19" t="s">
        <v>15</v>
      </c>
      <c r="B337" s="19"/>
      <c r="C337" s="19"/>
      <c r="D337" s="19"/>
      <c r="E337" s="19"/>
      <c r="F337" s="5">
        <v>146440</v>
      </c>
      <c r="G337" s="5">
        <v>73120</v>
      </c>
      <c r="H337" s="5">
        <v>30596.94</v>
      </c>
      <c r="I337" s="6">
        <f t="shared" si="5"/>
        <v>41.84483041575492</v>
      </c>
    </row>
    <row r="338" spans="1:9">
      <c r="A338" s="19" t="s">
        <v>16</v>
      </c>
      <c r="B338" s="19"/>
      <c r="C338" s="19"/>
      <c r="D338" s="19"/>
      <c r="E338" s="19"/>
      <c r="F338" s="5">
        <v>277320</v>
      </c>
      <c r="G338" s="5">
        <v>104000</v>
      </c>
      <c r="H338" s="5">
        <v>31627.33</v>
      </c>
      <c r="I338" s="6">
        <f t="shared" si="5"/>
        <v>30.41089423076923</v>
      </c>
    </row>
    <row r="339" spans="1:9">
      <c r="A339" s="19" t="s">
        <v>17</v>
      </c>
      <c r="B339" s="19"/>
      <c r="C339" s="19"/>
      <c r="D339" s="19"/>
      <c r="E339" s="19"/>
      <c r="F339" s="5">
        <v>35000</v>
      </c>
      <c r="G339" s="5">
        <v>15000</v>
      </c>
      <c r="H339" s="5">
        <v>4287.51</v>
      </c>
      <c r="I339" s="6">
        <f t="shared" si="5"/>
        <v>28.583400000000005</v>
      </c>
    </row>
    <row r="340" spans="1:9">
      <c r="A340" s="19" t="s">
        <v>24</v>
      </c>
      <c r="B340" s="19"/>
      <c r="C340" s="19"/>
      <c r="D340" s="19"/>
      <c r="E340" s="19"/>
      <c r="F340" s="5">
        <v>2000</v>
      </c>
      <c r="G340" s="7"/>
      <c r="H340" s="7"/>
      <c r="I340" s="6" t="e">
        <f t="shared" si="5"/>
        <v>#DIV/0!</v>
      </c>
    </row>
    <row r="341" spans="1:9">
      <c r="A341" s="20" t="s">
        <v>25</v>
      </c>
      <c r="B341" s="20"/>
      <c r="C341" s="20"/>
      <c r="D341" s="20"/>
      <c r="E341" s="20"/>
      <c r="F341" s="5">
        <v>2000</v>
      </c>
      <c r="G341" s="7"/>
      <c r="H341" s="7"/>
      <c r="I341" s="6" t="e">
        <f t="shared" si="5"/>
        <v>#DIV/0!</v>
      </c>
    </row>
    <row r="342" spans="1:9">
      <c r="A342" s="18" t="s">
        <v>30</v>
      </c>
      <c r="B342" s="18"/>
      <c r="C342" s="18"/>
      <c r="D342" s="18"/>
      <c r="E342" s="18"/>
      <c r="F342" s="5">
        <v>239837</v>
      </c>
      <c r="G342" s="5">
        <v>63700</v>
      </c>
      <c r="H342" s="5">
        <v>55016.5</v>
      </c>
      <c r="I342" s="6">
        <f t="shared" si="5"/>
        <v>86.368131868131869</v>
      </c>
    </row>
    <row r="343" spans="1:9">
      <c r="A343" s="22" t="s">
        <v>31</v>
      </c>
      <c r="B343" s="22"/>
      <c r="C343" s="22"/>
      <c r="D343" s="22"/>
      <c r="E343" s="22"/>
      <c r="F343" s="5">
        <v>88480</v>
      </c>
      <c r="G343" s="7"/>
      <c r="H343" s="7"/>
      <c r="I343" s="6" t="e">
        <f t="shared" si="5"/>
        <v>#DIV/0!</v>
      </c>
    </row>
    <row r="344" spans="1:9">
      <c r="A344" s="18" t="s">
        <v>32</v>
      </c>
      <c r="B344" s="18"/>
      <c r="C344" s="18"/>
      <c r="D344" s="18"/>
      <c r="E344" s="18"/>
      <c r="F344" s="5">
        <v>88480</v>
      </c>
      <c r="G344" s="7"/>
      <c r="H344" s="7"/>
      <c r="I344" s="6" t="e">
        <f t="shared" si="5"/>
        <v>#DIV/0!</v>
      </c>
    </row>
    <row r="345" spans="1:9">
      <c r="A345" s="19" t="s">
        <v>33</v>
      </c>
      <c r="B345" s="19"/>
      <c r="C345" s="19"/>
      <c r="D345" s="19"/>
      <c r="E345" s="19"/>
      <c r="F345" s="5">
        <v>88480</v>
      </c>
      <c r="G345" s="7"/>
      <c r="H345" s="7"/>
      <c r="I345" s="6" t="e">
        <f t="shared" si="5"/>
        <v>#DIV/0!</v>
      </c>
    </row>
    <row r="346" spans="1:9" ht="36" customHeight="1">
      <c r="A346" s="21" t="s">
        <v>69</v>
      </c>
      <c r="B346" s="21"/>
      <c r="C346" s="21"/>
      <c r="D346" s="21"/>
      <c r="E346" s="21"/>
      <c r="F346" s="5">
        <v>22845810</v>
      </c>
      <c r="G346" s="5">
        <v>9005814</v>
      </c>
      <c r="H346" s="5">
        <v>8607597.8200000003</v>
      </c>
      <c r="I346" s="6">
        <f t="shared" si="5"/>
        <v>95.578232239750903</v>
      </c>
    </row>
    <row r="347" spans="1:9">
      <c r="A347" s="22" t="s">
        <v>9</v>
      </c>
      <c r="B347" s="22"/>
      <c r="C347" s="22"/>
      <c r="D347" s="22"/>
      <c r="E347" s="22"/>
      <c r="F347" s="5">
        <v>22155810</v>
      </c>
      <c r="G347" s="5">
        <v>8983814</v>
      </c>
      <c r="H347" s="5">
        <v>8607597.8200000003</v>
      </c>
      <c r="I347" s="6">
        <f t="shared" si="5"/>
        <v>95.812288856381045</v>
      </c>
    </row>
    <row r="348" spans="1:9">
      <c r="A348" s="18" t="s">
        <v>10</v>
      </c>
      <c r="B348" s="18"/>
      <c r="C348" s="18"/>
      <c r="D348" s="18"/>
      <c r="E348" s="18"/>
      <c r="F348" s="5">
        <v>19646160</v>
      </c>
      <c r="G348" s="5">
        <v>8031700</v>
      </c>
      <c r="H348" s="5">
        <v>8009779.3399999999</v>
      </c>
      <c r="I348" s="6">
        <f t="shared" si="5"/>
        <v>99.72707322235641</v>
      </c>
    </row>
    <row r="349" spans="1:9">
      <c r="A349" s="19" t="s">
        <v>11</v>
      </c>
      <c r="B349" s="19"/>
      <c r="C349" s="19"/>
      <c r="D349" s="19"/>
      <c r="E349" s="19"/>
      <c r="F349" s="5">
        <v>16077575</v>
      </c>
      <c r="G349" s="5">
        <v>6553200</v>
      </c>
      <c r="H349" s="5">
        <v>6552715.3200000003</v>
      </c>
      <c r="I349" s="6">
        <f t="shared" si="5"/>
        <v>99.992603918696204</v>
      </c>
    </row>
    <row r="350" spans="1:9">
      <c r="A350" s="20" t="s">
        <v>12</v>
      </c>
      <c r="B350" s="20"/>
      <c r="C350" s="20"/>
      <c r="D350" s="20"/>
      <c r="E350" s="20"/>
      <c r="F350" s="5">
        <v>16077575</v>
      </c>
      <c r="G350" s="5">
        <v>6553200</v>
      </c>
      <c r="H350" s="5">
        <v>6552715.3200000003</v>
      </c>
      <c r="I350" s="6">
        <f t="shared" si="5"/>
        <v>99.992603918696204</v>
      </c>
    </row>
    <row r="351" spans="1:9">
      <c r="A351" s="19" t="s">
        <v>13</v>
      </c>
      <c r="B351" s="19"/>
      <c r="C351" s="19"/>
      <c r="D351" s="19"/>
      <c r="E351" s="19"/>
      <c r="F351" s="5">
        <v>3568585</v>
      </c>
      <c r="G351" s="5">
        <v>1478500</v>
      </c>
      <c r="H351" s="5">
        <v>1457064.02</v>
      </c>
      <c r="I351" s="6">
        <f t="shared" si="5"/>
        <v>98.550153533987157</v>
      </c>
    </row>
    <row r="352" spans="1:9">
      <c r="A352" s="18" t="s">
        <v>14</v>
      </c>
      <c r="B352" s="18"/>
      <c r="C352" s="18"/>
      <c r="D352" s="18"/>
      <c r="E352" s="18"/>
      <c r="F352" s="5">
        <v>2489650</v>
      </c>
      <c r="G352" s="5">
        <v>942114</v>
      </c>
      <c r="H352" s="5">
        <v>592949.80000000005</v>
      </c>
      <c r="I352" s="6">
        <f t="shared" si="5"/>
        <v>62.938221913696225</v>
      </c>
    </row>
    <row r="353" spans="1:9">
      <c r="A353" s="19" t="s">
        <v>15</v>
      </c>
      <c r="B353" s="19"/>
      <c r="C353" s="19"/>
      <c r="D353" s="19"/>
      <c r="E353" s="19"/>
      <c r="F353" s="5">
        <v>672500</v>
      </c>
      <c r="G353" s="5">
        <v>298600</v>
      </c>
      <c r="H353" s="5">
        <v>157039.16</v>
      </c>
      <c r="I353" s="6">
        <f t="shared" si="5"/>
        <v>52.591815137307442</v>
      </c>
    </row>
    <row r="354" spans="1:9">
      <c r="A354" s="19" t="s">
        <v>16</v>
      </c>
      <c r="B354" s="19"/>
      <c r="C354" s="19"/>
      <c r="D354" s="19"/>
      <c r="E354" s="19"/>
      <c r="F354" s="5">
        <v>1745700</v>
      </c>
      <c r="G354" s="5">
        <v>596564</v>
      </c>
      <c r="H354" s="5">
        <v>406701.52</v>
      </c>
      <c r="I354" s="6">
        <f t="shared" si="5"/>
        <v>68.173996419495651</v>
      </c>
    </row>
    <row r="355" spans="1:9">
      <c r="A355" s="19" t="s">
        <v>17</v>
      </c>
      <c r="B355" s="19"/>
      <c r="C355" s="19"/>
      <c r="D355" s="19"/>
      <c r="E355" s="19"/>
      <c r="F355" s="5">
        <v>40000</v>
      </c>
      <c r="G355" s="5">
        <v>20000</v>
      </c>
      <c r="H355" s="5">
        <v>4560</v>
      </c>
      <c r="I355" s="6">
        <f t="shared" si="5"/>
        <v>22.8</v>
      </c>
    </row>
    <row r="356" spans="1:9">
      <c r="A356" s="19" t="s">
        <v>18</v>
      </c>
      <c r="B356" s="19"/>
      <c r="C356" s="19"/>
      <c r="D356" s="19"/>
      <c r="E356" s="19"/>
      <c r="F356" s="5">
        <v>23450</v>
      </c>
      <c r="G356" s="5">
        <v>23450</v>
      </c>
      <c r="H356" s="5">
        <v>23449.119999999999</v>
      </c>
      <c r="I356" s="6">
        <f t="shared" si="5"/>
        <v>99.996247334754798</v>
      </c>
    </row>
    <row r="357" spans="1:9">
      <c r="A357" s="20" t="s">
        <v>19</v>
      </c>
      <c r="B357" s="20"/>
      <c r="C357" s="20"/>
      <c r="D357" s="20"/>
      <c r="E357" s="20"/>
      <c r="F357" s="5">
        <v>23356</v>
      </c>
      <c r="G357" s="5">
        <v>23356</v>
      </c>
      <c r="H357" s="5">
        <v>23355.42</v>
      </c>
      <c r="I357" s="6">
        <f t="shared" si="5"/>
        <v>99.997516698064729</v>
      </c>
    </row>
    <row r="358" spans="1:9">
      <c r="A358" s="20" t="s">
        <v>20</v>
      </c>
      <c r="B358" s="20"/>
      <c r="C358" s="20"/>
      <c r="D358" s="20"/>
      <c r="E358" s="20"/>
      <c r="F358" s="8">
        <v>94</v>
      </c>
      <c r="G358" s="8">
        <v>94</v>
      </c>
      <c r="H358" s="8">
        <v>93.7</v>
      </c>
      <c r="I358" s="6">
        <f t="shared" si="5"/>
        <v>99.680851063829792</v>
      </c>
    </row>
    <row r="359" spans="1:9">
      <c r="A359" s="20" t="s">
        <v>21</v>
      </c>
      <c r="B359" s="20"/>
      <c r="C359" s="20"/>
      <c r="D359" s="20"/>
      <c r="E359" s="20"/>
      <c r="F359" s="7"/>
      <c r="G359" s="7"/>
      <c r="H359" s="7"/>
      <c r="I359" s="6" t="e">
        <f t="shared" si="5"/>
        <v>#DIV/0!</v>
      </c>
    </row>
    <row r="360" spans="1:9">
      <c r="A360" s="19" t="s">
        <v>24</v>
      </c>
      <c r="B360" s="19"/>
      <c r="C360" s="19"/>
      <c r="D360" s="19"/>
      <c r="E360" s="19"/>
      <c r="F360" s="5">
        <v>8000</v>
      </c>
      <c r="G360" s="5">
        <v>3500</v>
      </c>
      <c r="H360" s="5">
        <v>1200</v>
      </c>
      <c r="I360" s="6">
        <f t="shared" si="5"/>
        <v>34.285714285714285</v>
      </c>
    </row>
    <row r="361" spans="1:9">
      <c r="A361" s="20" t="s">
        <v>25</v>
      </c>
      <c r="B361" s="20"/>
      <c r="C361" s="20"/>
      <c r="D361" s="20"/>
      <c r="E361" s="20"/>
      <c r="F361" s="5">
        <v>8000</v>
      </c>
      <c r="G361" s="5">
        <v>3500</v>
      </c>
      <c r="H361" s="5">
        <v>1200</v>
      </c>
      <c r="I361" s="6">
        <f t="shared" si="5"/>
        <v>34.285714285714285</v>
      </c>
    </row>
    <row r="362" spans="1:9">
      <c r="A362" s="18" t="s">
        <v>30</v>
      </c>
      <c r="B362" s="18"/>
      <c r="C362" s="18"/>
      <c r="D362" s="18"/>
      <c r="E362" s="18"/>
      <c r="F362" s="5">
        <v>20000</v>
      </c>
      <c r="G362" s="5">
        <v>10000</v>
      </c>
      <c r="H362" s="5">
        <v>4868.68</v>
      </c>
      <c r="I362" s="6">
        <f t="shared" si="5"/>
        <v>48.686800000000005</v>
      </c>
    </row>
    <row r="363" spans="1:9">
      <c r="A363" s="22" t="s">
        <v>31</v>
      </c>
      <c r="B363" s="22"/>
      <c r="C363" s="22"/>
      <c r="D363" s="22"/>
      <c r="E363" s="22"/>
      <c r="F363" s="5">
        <v>690000</v>
      </c>
      <c r="G363" s="5">
        <v>22000</v>
      </c>
      <c r="H363" s="7"/>
      <c r="I363" s="6">
        <f t="shared" si="5"/>
        <v>0</v>
      </c>
    </row>
    <row r="364" spans="1:9">
      <c r="A364" s="18" t="s">
        <v>32</v>
      </c>
      <c r="B364" s="18"/>
      <c r="C364" s="18"/>
      <c r="D364" s="18"/>
      <c r="E364" s="18"/>
      <c r="F364" s="5">
        <v>690000</v>
      </c>
      <c r="G364" s="5">
        <v>22000</v>
      </c>
      <c r="H364" s="7"/>
      <c r="I364" s="6">
        <f t="shared" si="5"/>
        <v>0</v>
      </c>
    </row>
    <row r="365" spans="1:9">
      <c r="A365" s="19" t="s">
        <v>33</v>
      </c>
      <c r="B365" s="19"/>
      <c r="C365" s="19"/>
      <c r="D365" s="19"/>
      <c r="E365" s="19"/>
      <c r="F365" s="5">
        <v>690000</v>
      </c>
      <c r="G365" s="5">
        <v>22000</v>
      </c>
      <c r="H365" s="7"/>
      <c r="I365" s="6">
        <f t="shared" si="5"/>
        <v>0</v>
      </c>
    </row>
    <row r="366" spans="1:9" ht="33.75" customHeight="1">
      <c r="A366" s="21" t="s">
        <v>70</v>
      </c>
      <c r="B366" s="21"/>
      <c r="C366" s="21"/>
      <c r="D366" s="21"/>
      <c r="E366" s="21"/>
      <c r="F366" s="5">
        <v>16277100</v>
      </c>
      <c r="G366" s="5">
        <v>5523700</v>
      </c>
      <c r="H366" s="5">
        <v>4268883.3600000003</v>
      </c>
      <c r="I366" s="6">
        <f t="shared" si="5"/>
        <v>77.283041439614749</v>
      </c>
    </row>
    <row r="367" spans="1:9">
      <c r="A367" s="22" t="s">
        <v>9</v>
      </c>
      <c r="B367" s="22"/>
      <c r="C367" s="22"/>
      <c r="D367" s="22"/>
      <c r="E367" s="22"/>
      <c r="F367" s="5">
        <v>15818100</v>
      </c>
      <c r="G367" s="5">
        <v>5523700</v>
      </c>
      <c r="H367" s="5">
        <v>4268883.3600000003</v>
      </c>
      <c r="I367" s="6">
        <f t="shared" si="5"/>
        <v>77.283041439614749</v>
      </c>
    </row>
    <row r="368" spans="1:9">
      <c r="A368" s="18" t="s">
        <v>10</v>
      </c>
      <c r="B368" s="18"/>
      <c r="C368" s="18"/>
      <c r="D368" s="18"/>
      <c r="E368" s="18"/>
      <c r="F368" s="5">
        <v>8856590</v>
      </c>
      <c r="G368" s="5">
        <v>4098300</v>
      </c>
      <c r="H368" s="5">
        <v>4091473.66</v>
      </c>
      <c r="I368" s="6">
        <f t="shared" si="5"/>
        <v>99.833434838835615</v>
      </c>
    </row>
    <row r="369" spans="1:9">
      <c r="A369" s="19" t="s">
        <v>11</v>
      </c>
      <c r="B369" s="19"/>
      <c r="C369" s="19"/>
      <c r="D369" s="19"/>
      <c r="E369" s="19"/>
      <c r="F369" s="5">
        <v>7259500</v>
      </c>
      <c r="G369" s="5">
        <v>3367750</v>
      </c>
      <c r="H369" s="5">
        <v>3362072.42</v>
      </c>
      <c r="I369" s="6">
        <f t="shared" si="5"/>
        <v>99.831413258110018</v>
      </c>
    </row>
    <row r="370" spans="1:9">
      <c r="A370" s="20" t="s">
        <v>12</v>
      </c>
      <c r="B370" s="20"/>
      <c r="C370" s="20"/>
      <c r="D370" s="20"/>
      <c r="E370" s="20"/>
      <c r="F370" s="5">
        <v>7259500</v>
      </c>
      <c r="G370" s="5">
        <v>3367750</v>
      </c>
      <c r="H370" s="5">
        <v>3362072.42</v>
      </c>
      <c r="I370" s="6">
        <f t="shared" si="5"/>
        <v>99.831413258110018</v>
      </c>
    </row>
    <row r="371" spans="1:9">
      <c r="A371" s="19" t="s">
        <v>13</v>
      </c>
      <c r="B371" s="19"/>
      <c r="C371" s="19"/>
      <c r="D371" s="19"/>
      <c r="E371" s="19"/>
      <c r="F371" s="5">
        <v>1597090</v>
      </c>
      <c r="G371" s="5">
        <v>730550</v>
      </c>
      <c r="H371" s="5">
        <v>729401.24</v>
      </c>
      <c r="I371" s="6">
        <f t="shared" si="5"/>
        <v>99.842754089384712</v>
      </c>
    </row>
    <row r="372" spans="1:9">
      <c r="A372" s="18" t="s">
        <v>14</v>
      </c>
      <c r="B372" s="18"/>
      <c r="C372" s="18"/>
      <c r="D372" s="18"/>
      <c r="E372" s="18"/>
      <c r="F372" s="5">
        <v>6961510</v>
      </c>
      <c r="G372" s="5">
        <v>1425400</v>
      </c>
      <c r="H372" s="5">
        <v>177409.7</v>
      </c>
      <c r="I372" s="6">
        <f t="shared" si="5"/>
        <v>12.446309807773257</v>
      </c>
    </row>
    <row r="373" spans="1:9">
      <c r="A373" s="19" t="s">
        <v>15</v>
      </c>
      <c r="B373" s="19"/>
      <c r="C373" s="19"/>
      <c r="D373" s="19"/>
      <c r="E373" s="19"/>
      <c r="F373" s="5">
        <v>259510</v>
      </c>
      <c r="G373" s="5">
        <v>78000</v>
      </c>
      <c r="H373" s="5">
        <v>77557.740000000005</v>
      </c>
      <c r="I373" s="6">
        <f t="shared" si="5"/>
        <v>99.433000000000007</v>
      </c>
    </row>
    <row r="374" spans="1:9">
      <c r="A374" s="19" t="s">
        <v>16</v>
      </c>
      <c r="B374" s="19"/>
      <c r="C374" s="19"/>
      <c r="D374" s="19"/>
      <c r="E374" s="19"/>
      <c r="F374" s="5">
        <v>6402000</v>
      </c>
      <c r="G374" s="5">
        <v>1197400</v>
      </c>
      <c r="H374" s="5">
        <v>99851.96</v>
      </c>
      <c r="I374" s="6">
        <f t="shared" si="5"/>
        <v>8.3390646400534489</v>
      </c>
    </row>
    <row r="375" spans="1:9">
      <c r="A375" s="19" t="s">
        <v>24</v>
      </c>
      <c r="B375" s="19"/>
      <c r="C375" s="19"/>
      <c r="D375" s="19"/>
      <c r="E375" s="19"/>
      <c r="F375" s="5">
        <v>300000</v>
      </c>
      <c r="G375" s="5">
        <v>150000</v>
      </c>
      <c r="H375" s="7"/>
      <c r="I375" s="6">
        <f t="shared" si="5"/>
        <v>0</v>
      </c>
    </row>
    <row r="376" spans="1:9">
      <c r="A376" s="20" t="s">
        <v>65</v>
      </c>
      <c r="B376" s="20"/>
      <c r="C376" s="20"/>
      <c r="D376" s="20"/>
      <c r="E376" s="20"/>
      <c r="F376" s="5">
        <v>300000</v>
      </c>
      <c r="G376" s="5">
        <v>150000</v>
      </c>
      <c r="H376" s="7"/>
      <c r="I376" s="6">
        <f t="shared" si="5"/>
        <v>0</v>
      </c>
    </row>
    <row r="377" spans="1:9">
      <c r="A377" s="22" t="s">
        <v>31</v>
      </c>
      <c r="B377" s="22"/>
      <c r="C377" s="22"/>
      <c r="D377" s="22"/>
      <c r="E377" s="22"/>
      <c r="F377" s="5">
        <v>459000</v>
      </c>
      <c r="G377" s="7"/>
      <c r="H377" s="7"/>
      <c r="I377" s="6" t="e">
        <f t="shared" si="5"/>
        <v>#DIV/0!</v>
      </c>
    </row>
    <row r="378" spans="1:9">
      <c r="A378" s="18" t="s">
        <v>32</v>
      </c>
      <c r="B378" s="18"/>
      <c r="C378" s="18"/>
      <c r="D378" s="18"/>
      <c r="E378" s="18"/>
      <c r="F378" s="5">
        <v>459000</v>
      </c>
      <c r="G378" s="7"/>
      <c r="H378" s="7"/>
      <c r="I378" s="6" t="e">
        <f t="shared" si="5"/>
        <v>#DIV/0!</v>
      </c>
    </row>
    <row r="379" spans="1:9">
      <c r="A379" s="19" t="s">
        <v>33</v>
      </c>
      <c r="B379" s="19"/>
      <c r="C379" s="19"/>
      <c r="D379" s="19"/>
      <c r="E379" s="19"/>
      <c r="F379" s="5">
        <v>459000</v>
      </c>
      <c r="G379" s="7"/>
      <c r="H379" s="7"/>
      <c r="I379" s="6" t="e">
        <f t="shared" si="5"/>
        <v>#DIV/0!</v>
      </c>
    </row>
    <row r="380" spans="1:9" ht="34.5" customHeight="1">
      <c r="A380" s="21" t="s">
        <v>71</v>
      </c>
      <c r="B380" s="21"/>
      <c r="C380" s="21"/>
      <c r="D380" s="21"/>
      <c r="E380" s="21"/>
      <c r="F380" s="5">
        <v>124405134</v>
      </c>
      <c r="G380" s="5">
        <v>62786611</v>
      </c>
      <c r="H380" s="5">
        <v>56406760.700000003</v>
      </c>
      <c r="I380" s="6">
        <f t="shared" si="5"/>
        <v>89.838836340442072</v>
      </c>
    </row>
    <row r="381" spans="1:9">
      <c r="A381" s="22" t="s">
        <v>9</v>
      </c>
      <c r="B381" s="22"/>
      <c r="C381" s="22"/>
      <c r="D381" s="22"/>
      <c r="E381" s="22"/>
      <c r="F381" s="5">
        <v>113164760</v>
      </c>
      <c r="G381" s="5">
        <v>56546237</v>
      </c>
      <c r="H381" s="5">
        <v>56315860.700000003</v>
      </c>
      <c r="I381" s="6">
        <f t="shared" si="5"/>
        <v>99.592587743725545</v>
      </c>
    </row>
    <row r="382" spans="1:9">
      <c r="A382" s="18" t="s">
        <v>10</v>
      </c>
      <c r="B382" s="18"/>
      <c r="C382" s="18"/>
      <c r="D382" s="18"/>
      <c r="E382" s="18"/>
      <c r="F382" s="5">
        <v>14655483</v>
      </c>
      <c r="G382" s="5">
        <v>7385134</v>
      </c>
      <c r="H382" s="5">
        <v>7287196.4800000004</v>
      </c>
      <c r="I382" s="6">
        <f t="shared" si="5"/>
        <v>98.673855883996154</v>
      </c>
    </row>
    <row r="383" spans="1:9">
      <c r="A383" s="19" t="s">
        <v>11</v>
      </c>
      <c r="B383" s="19"/>
      <c r="C383" s="19"/>
      <c r="D383" s="19"/>
      <c r="E383" s="19"/>
      <c r="F383" s="5">
        <v>12023600</v>
      </c>
      <c r="G383" s="5">
        <v>6058900</v>
      </c>
      <c r="H383" s="5">
        <v>5976533.5800000001</v>
      </c>
      <c r="I383" s="6">
        <f t="shared" si="5"/>
        <v>98.640571390846517</v>
      </c>
    </row>
    <row r="384" spans="1:9">
      <c r="A384" s="20" t="s">
        <v>12</v>
      </c>
      <c r="B384" s="20"/>
      <c r="C384" s="20"/>
      <c r="D384" s="20"/>
      <c r="E384" s="20"/>
      <c r="F384" s="5">
        <v>12023600</v>
      </c>
      <c r="G384" s="5">
        <v>6058900</v>
      </c>
      <c r="H384" s="5">
        <v>5976533.5800000001</v>
      </c>
      <c r="I384" s="6">
        <f t="shared" si="5"/>
        <v>98.640571390846517</v>
      </c>
    </row>
    <row r="385" spans="1:9">
      <c r="A385" s="19" t="s">
        <v>13</v>
      </c>
      <c r="B385" s="19"/>
      <c r="C385" s="19"/>
      <c r="D385" s="19"/>
      <c r="E385" s="19"/>
      <c r="F385" s="5">
        <v>2631883</v>
      </c>
      <c r="G385" s="5">
        <v>1326234</v>
      </c>
      <c r="H385" s="5">
        <v>1310662.8999999999</v>
      </c>
      <c r="I385" s="6">
        <f t="shared" si="5"/>
        <v>98.825916090222378</v>
      </c>
    </row>
    <row r="386" spans="1:9">
      <c r="A386" s="18" t="s">
        <v>14</v>
      </c>
      <c r="B386" s="18"/>
      <c r="C386" s="18"/>
      <c r="D386" s="18"/>
      <c r="E386" s="18"/>
      <c r="F386" s="5">
        <v>790946</v>
      </c>
      <c r="G386" s="5">
        <v>539926</v>
      </c>
      <c r="H386" s="5">
        <v>407734.46</v>
      </c>
      <c r="I386" s="6">
        <f t="shared" si="5"/>
        <v>75.516730070417054</v>
      </c>
    </row>
    <row r="387" spans="1:9">
      <c r="A387" s="19" t="s">
        <v>15</v>
      </c>
      <c r="B387" s="19"/>
      <c r="C387" s="19"/>
      <c r="D387" s="19"/>
      <c r="E387" s="19"/>
      <c r="F387" s="5">
        <v>252590</v>
      </c>
      <c r="G387" s="5">
        <v>246077</v>
      </c>
      <c r="H387" s="5">
        <v>165326.74</v>
      </c>
      <c r="I387" s="6">
        <f t="shared" si="5"/>
        <v>67.184962430458754</v>
      </c>
    </row>
    <row r="388" spans="1:9">
      <c r="A388" s="19" t="s">
        <v>16</v>
      </c>
      <c r="B388" s="19"/>
      <c r="C388" s="19"/>
      <c r="D388" s="19"/>
      <c r="E388" s="19"/>
      <c r="F388" s="5">
        <v>531636</v>
      </c>
      <c r="G388" s="5">
        <v>287129</v>
      </c>
      <c r="H388" s="5">
        <v>242287.72</v>
      </c>
      <c r="I388" s="6">
        <f t="shared" si="5"/>
        <v>84.382880168843968</v>
      </c>
    </row>
    <row r="389" spans="1:9">
      <c r="A389" s="19" t="s">
        <v>17</v>
      </c>
      <c r="B389" s="19"/>
      <c r="C389" s="19"/>
      <c r="D389" s="19"/>
      <c r="E389" s="19"/>
      <c r="F389" s="5">
        <v>6720</v>
      </c>
      <c r="G389" s="5">
        <v>6720</v>
      </c>
      <c r="H389" s="8">
        <v>120</v>
      </c>
      <c r="I389" s="6">
        <f t="shared" si="5"/>
        <v>1.7857142857142856</v>
      </c>
    </row>
    <row r="390" spans="1:9">
      <c r="A390" s="18" t="s">
        <v>72</v>
      </c>
      <c r="B390" s="18"/>
      <c r="C390" s="18"/>
      <c r="D390" s="18"/>
      <c r="E390" s="18"/>
      <c r="F390" s="5">
        <v>476460</v>
      </c>
      <c r="G390" s="7"/>
      <c r="H390" s="7"/>
      <c r="I390" s="6" t="e">
        <f t="shared" si="5"/>
        <v>#DIV/0!</v>
      </c>
    </row>
    <row r="391" spans="1:9">
      <c r="A391" s="19" t="s">
        <v>73</v>
      </c>
      <c r="B391" s="19"/>
      <c r="C391" s="19"/>
      <c r="D391" s="19"/>
      <c r="E391" s="19"/>
      <c r="F391" s="5">
        <v>109710</v>
      </c>
      <c r="G391" s="7"/>
      <c r="H391" s="7"/>
      <c r="I391" s="6" t="e">
        <f t="shared" si="5"/>
        <v>#DIV/0!</v>
      </c>
    </row>
    <row r="392" spans="1:9">
      <c r="A392" s="19" t="s">
        <v>74</v>
      </c>
      <c r="B392" s="19"/>
      <c r="C392" s="19"/>
      <c r="D392" s="19"/>
      <c r="E392" s="19"/>
      <c r="F392" s="5">
        <v>366750</v>
      </c>
      <c r="G392" s="7"/>
      <c r="H392" s="7"/>
      <c r="I392" s="6" t="e">
        <f t="shared" ref="I392:I455" si="6">SUM(H392)/G392*100</f>
        <v>#DIV/0!</v>
      </c>
    </row>
    <row r="393" spans="1:9">
      <c r="A393" s="18" t="s">
        <v>26</v>
      </c>
      <c r="B393" s="18"/>
      <c r="C393" s="18"/>
      <c r="D393" s="18"/>
      <c r="E393" s="18"/>
      <c r="F393" s="5">
        <v>97205800</v>
      </c>
      <c r="G393" s="5">
        <v>48603000</v>
      </c>
      <c r="H393" s="5">
        <v>48603000</v>
      </c>
      <c r="I393" s="6">
        <f t="shared" si="6"/>
        <v>100</v>
      </c>
    </row>
    <row r="394" spans="1:9">
      <c r="A394" s="19" t="s">
        <v>75</v>
      </c>
      <c r="B394" s="19"/>
      <c r="C394" s="19"/>
      <c r="D394" s="19"/>
      <c r="E394" s="19"/>
      <c r="F394" s="5">
        <v>97205800</v>
      </c>
      <c r="G394" s="5">
        <v>48603000</v>
      </c>
      <c r="H394" s="5">
        <v>48603000</v>
      </c>
      <c r="I394" s="6">
        <f t="shared" si="6"/>
        <v>100</v>
      </c>
    </row>
    <row r="395" spans="1:9">
      <c r="A395" s="18" t="s">
        <v>30</v>
      </c>
      <c r="B395" s="18"/>
      <c r="C395" s="18"/>
      <c r="D395" s="18"/>
      <c r="E395" s="18"/>
      <c r="F395" s="5">
        <v>36071</v>
      </c>
      <c r="G395" s="5">
        <v>18177</v>
      </c>
      <c r="H395" s="5">
        <v>17929.759999999998</v>
      </c>
      <c r="I395" s="6">
        <f t="shared" si="6"/>
        <v>98.639819552181322</v>
      </c>
    </row>
    <row r="396" spans="1:9">
      <c r="A396" s="22" t="s">
        <v>31</v>
      </c>
      <c r="B396" s="22"/>
      <c r="C396" s="22"/>
      <c r="D396" s="22"/>
      <c r="E396" s="22"/>
      <c r="F396" s="5">
        <v>90900</v>
      </c>
      <c r="G396" s="5">
        <v>90900</v>
      </c>
      <c r="H396" s="5">
        <v>90900</v>
      </c>
      <c r="I396" s="6">
        <f t="shared" si="6"/>
        <v>100</v>
      </c>
    </row>
    <row r="397" spans="1:9">
      <c r="A397" s="18" t="s">
        <v>32</v>
      </c>
      <c r="B397" s="18"/>
      <c r="C397" s="18"/>
      <c r="D397" s="18"/>
      <c r="E397" s="18"/>
      <c r="F397" s="5">
        <v>90900</v>
      </c>
      <c r="G397" s="5">
        <v>90900</v>
      </c>
      <c r="H397" s="5">
        <v>90900</v>
      </c>
      <c r="I397" s="6">
        <f t="shared" si="6"/>
        <v>100</v>
      </c>
    </row>
    <row r="398" spans="1:9">
      <c r="A398" s="19" t="s">
        <v>33</v>
      </c>
      <c r="B398" s="19"/>
      <c r="C398" s="19"/>
      <c r="D398" s="19"/>
      <c r="E398" s="19"/>
      <c r="F398" s="5">
        <v>90900</v>
      </c>
      <c r="G398" s="5">
        <v>90900</v>
      </c>
      <c r="H398" s="5">
        <v>90900</v>
      </c>
      <c r="I398" s="6">
        <f t="shared" si="6"/>
        <v>100</v>
      </c>
    </row>
    <row r="399" spans="1:9">
      <c r="A399" s="22" t="s">
        <v>37</v>
      </c>
      <c r="B399" s="22"/>
      <c r="C399" s="22"/>
      <c r="D399" s="22"/>
      <c r="E399" s="22"/>
      <c r="F399" s="5">
        <v>6143100</v>
      </c>
      <c r="G399" s="5">
        <v>6143100</v>
      </c>
      <c r="H399" s="7"/>
      <c r="I399" s="6">
        <f t="shared" si="6"/>
        <v>0</v>
      </c>
    </row>
    <row r="400" spans="1:9">
      <c r="A400" s="18" t="s">
        <v>38</v>
      </c>
      <c r="B400" s="18"/>
      <c r="C400" s="18"/>
      <c r="D400" s="18"/>
      <c r="E400" s="18"/>
      <c r="F400" s="5">
        <v>6143100</v>
      </c>
      <c r="G400" s="5">
        <v>6143100</v>
      </c>
      <c r="H400" s="7"/>
      <c r="I400" s="6">
        <f t="shared" si="6"/>
        <v>0</v>
      </c>
    </row>
    <row r="401" spans="1:9">
      <c r="A401" s="19" t="s">
        <v>39</v>
      </c>
      <c r="B401" s="19"/>
      <c r="C401" s="19"/>
      <c r="D401" s="19"/>
      <c r="E401" s="19"/>
      <c r="F401" s="5">
        <v>6143100</v>
      </c>
      <c r="G401" s="5">
        <v>6143100</v>
      </c>
      <c r="H401" s="7"/>
      <c r="I401" s="6">
        <f t="shared" si="6"/>
        <v>0</v>
      </c>
    </row>
    <row r="402" spans="1:9">
      <c r="A402" s="20" t="s">
        <v>76</v>
      </c>
      <c r="B402" s="20"/>
      <c r="C402" s="20"/>
      <c r="D402" s="20"/>
      <c r="E402" s="20"/>
      <c r="F402" s="5">
        <v>6143100</v>
      </c>
      <c r="G402" s="5">
        <v>6143100</v>
      </c>
      <c r="H402" s="7"/>
      <c r="I402" s="6">
        <f t="shared" si="6"/>
        <v>0</v>
      </c>
    </row>
    <row r="403" spans="1:9">
      <c r="A403" s="22" t="s">
        <v>77</v>
      </c>
      <c r="B403" s="22"/>
      <c r="C403" s="22"/>
      <c r="D403" s="22"/>
      <c r="E403" s="22"/>
      <c r="F403" s="5">
        <v>5006374</v>
      </c>
      <c r="G403" s="5">
        <v>6374</v>
      </c>
      <c r="H403" s="7"/>
      <c r="I403" s="6">
        <f t="shared" si="6"/>
        <v>0</v>
      </c>
    </row>
    <row r="404" spans="1:9" ht="33.75" customHeight="1">
      <c r="A404" s="21" t="s">
        <v>78</v>
      </c>
      <c r="B404" s="21"/>
      <c r="C404" s="21"/>
      <c r="D404" s="21"/>
      <c r="E404" s="21"/>
      <c r="F404" s="5">
        <v>9473700</v>
      </c>
      <c r="G404" s="5">
        <v>4902104</v>
      </c>
      <c r="H404" s="5">
        <v>4123900.74</v>
      </c>
      <c r="I404" s="6">
        <f t="shared" si="6"/>
        <v>84.125117296573066</v>
      </c>
    </row>
    <row r="405" spans="1:9">
      <c r="A405" s="22" t="s">
        <v>9</v>
      </c>
      <c r="B405" s="22"/>
      <c r="C405" s="22"/>
      <c r="D405" s="22"/>
      <c r="E405" s="22"/>
      <c r="F405" s="5">
        <v>8960200</v>
      </c>
      <c r="G405" s="5">
        <v>4388604</v>
      </c>
      <c r="H405" s="5">
        <v>4123900.74</v>
      </c>
      <c r="I405" s="6">
        <f t="shared" si="6"/>
        <v>93.968394961131153</v>
      </c>
    </row>
    <row r="406" spans="1:9">
      <c r="A406" s="18" t="s">
        <v>10</v>
      </c>
      <c r="B406" s="18"/>
      <c r="C406" s="18"/>
      <c r="D406" s="18"/>
      <c r="E406" s="18"/>
      <c r="F406" s="5">
        <v>6939230</v>
      </c>
      <c r="G406" s="5">
        <v>3406700</v>
      </c>
      <c r="H406" s="5">
        <v>3331599.67</v>
      </c>
      <c r="I406" s="6">
        <f t="shared" si="6"/>
        <v>97.795510904981356</v>
      </c>
    </row>
    <row r="407" spans="1:9">
      <c r="A407" s="19" t="s">
        <v>11</v>
      </c>
      <c r="B407" s="19"/>
      <c r="C407" s="19"/>
      <c r="D407" s="19"/>
      <c r="E407" s="19"/>
      <c r="F407" s="5">
        <v>5671500</v>
      </c>
      <c r="G407" s="5">
        <v>2780100</v>
      </c>
      <c r="H407" s="5">
        <v>2716195.73</v>
      </c>
      <c r="I407" s="6">
        <f t="shared" si="6"/>
        <v>97.701367936405177</v>
      </c>
    </row>
    <row r="408" spans="1:9">
      <c r="A408" s="20" t="s">
        <v>12</v>
      </c>
      <c r="B408" s="20"/>
      <c r="C408" s="20"/>
      <c r="D408" s="20"/>
      <c r="E408" s="20"/>
      <c r="F408" s="5">
        <v>5671500</v>
      </c>
      <c r="G408" s="5">
        <v>2780100</v>
      </c>
      <c r="H408" s="5">
        <v>2716195.73</v>
      </c>
      <c r="I408" s="6">
        <f t="shared" si="6"/>
        <v>97.701367936405177</v>
      </c>
    </row>
    <row r="409" spans="1:9">
      <c r="A409" s="19" t="s">
        <v>13</v>
      </c>
      <c r="B409" s="19"/>
      <c r="C409" s="19"/>
      <c r="D409" s="19"/>
      <c r="E409" s="19"/>
      <c r="F409" s="5">
        <v>1267730</v>
      </c>
      <c r="G409" s="5">
        <v>626600</v>
      </c>
      <c r="H409" s="5">
        <v>615403.93999999994</v>
      </c>
      <c r="I409" s="6">
        <f t="shared" si="6"/>
        <v>98.213204596233624</v>
      </c>
    </row>
    <row r="410" spans="1:9">
      <c r="A410" s="18" t="s">
        <v>14</v>
      </c>
      <c r="B410" s="18"/>
      <c r="C410" s="18"/>
      <c r="D410" s="18"/>
      <c r="E410" s="18"/>
      <c r="F410" s="5">
        <v>1992351</v>
      </c>
      <c r="G410" s="5">
        <v>966574</v>
      </c>
      <c r="H410" s="5">
        <v>782999.88</v>
      </c>
      <c r="I410" s="6">
        <f t="shared" si="6"/>
        <v>81.007753157026769</v>
      </c>
    </row>
    <row r="411" spans="1:9">
      <c r="A411" s="19" t="s">
        <v>15</v>
      </c>
      <c r="B411" s="19"/>
      <c r="C411" s="19"/>
      <c r="D411" s="19"/>
      <c r="E411" s="19"/>
      <c r="F411" s="5">
        <v>238077</v>
      </c>
      <c r="G411" s="5">
        <v>106750</v>
      </c>
      <c r="H411" s="5">
        <v>89285.1</v>
      </c>
      <c r="I411" s="6">
        <f t="shared" si="6"/>
        <v>83.639437939110067</v>
      </c>
    </row>
    <row r="412" spans="1:9">
      <c r="A412" s="19" t="s">
        <v>16</v>
      </c>
      <c r="B412" s="19"/>
      <c r="C412" s="19"/>
      <c r="D412" s="19"/>
      <c r="E412" s="19"/>
      <c r="F412" s="5">
        <v>1643586</v>
      </c>
      <c r="G412" s="5">
        <v>796100</v>
      </c>
      <c r="H412" s="5">
        <v>645861.96</v>
      </c>
      <c r="I412" s="6">
        <f t="shared" si="6"/>
        <v>81.128245195327224</v>
      </c>
    </row>
    <row r="413" spans="1:9">
      <c r="A413" s="19" t="s">
        <v>17</v>
      </c>
      <c r="B413" s="19"/>
      <c r="C413" s="19"/>
      <c r="D413" s="19"/>
      <c r="E413" s="19"/>
      <c r="F413" s="5">
        <v>2440</v>
      </c>
      <c r="G413" s="5">
        <v>1220</v>
      </c>
      <c r="H413" s="7"/>
      <c r="I413" s="6">
        <f t="shared" si="6"/>
        <v>0</v>
      </c>
    </row>
    <row r="414" spans="1:9">
      <c r="A414" s="19" t="s">
        <v>18</v>
      </c>
      <c r="B414" s="19"/>
      <c r="C414" s="19"/>
      <c r="D414" s="19"/>
      <c r="E414" s="19"/>
      <c r="F414" s="5">
        <v>108248</v>
      </c>
      <c r="G414" s="5">
        <v>62504</v>
      </c>
      <c r="H414" s="5">
        <v>47852.82</v>
      </c>
      <c r="I414" s="6">
        <f t="shared" si="6"/>
        <v>76.559612184820168</v>
      </c>
    </row>
    <row r="415" spans="1:9">
      <c r="A415" s="20" t="s">
        <v>19</v>
      </c>
      <c r="B415" s="20"/>
      <c r="C415" s="20"/>
      <c r="D415" s="20"/>
      <c r="E415" s="20"/>
      <c r="F415" s="5">
        <v>63086</v>
      </c>
      <c r="G415" s="5">
        <v>40000</v>
      </c>
      <c r="H415" s="5">
        <v>34939.5</v>
      </c>
      <c r="I415" s="6">
        <f t="shared" si="6"/>
        <v>87.348749999999995</v>
      </c>
    </row>
    <row r="416" spans="1:9">
      <c r="A416" s="20" t="s">
        <v>20</v>
      </c>
      <c r="B416" s="20"/>
      <c r="C416" s="20"/>
      <c r="D416" s="20"/>
      <c r="E416" s="20"/>
      <c r="F416" s="5">
        <v>3982</v>
      </c>
      <c r="G416" s="5">
        <v>1930</v>
      </c>
      <c r="H416" s="5">
        <v>1319.49</v>
      </c>
      <c r="I416" s="6">
        <f t="shared" si="6"/>
        <v>68.367357512953362</v>
      </c>
    </row>
    <row r="417" spans="1:9">
      <c r="A417" s="20" t="s">
        <v>21</v>
      </c>
      <c r="B417" s="20"/>
      <c r="C417" s="20"/>
      <c r="D417" s="20"/>
      <c r="E417" s="20"/>
      <c r="F417" s="5">
        <v>37047</v>
      </c>
      <c r="G417" s="5">
        <v>18601</v>
      </c>
      <c r="H417" s="5">
        <v>9990.85</v>
      </c>
      <c r="I417" s="6">
        <f t="shared" si="6"/>
        <v>53.711359604322354</v>
      </c>
    </row>
    <row r="418" spans="1:9">
      <c r="A418" s="20" t="s">
        <v>23</v>
      </c>
      <c r="B418" s="20"/>
      <c r="C418" s="20"/>
      <c r="D418" s="20"/>
      <c r="E418" s="20"/>
      <c r="F418" s="5">
        <v>4133</v>
      </c>
      <c r="G418" s="5">
        <v>1973</v>
      </c>
      <c r="H418" s="5">
        <v>1602.98</v>
      </c>
      <c r="I418" s="6">
        <f t="shared" si="6"/>
        <v>81.245818550430812</v>
      </c>
    </row>
    <row r="419" spans="1:9">
      <c r="A419" s="18" t="s">
        <v>30</v>
      </c>
      <c r="B419" s="18"/>
      <c r="C419" s="18"/>
      <c r="D419" s="18"/>
      <c r="E419" s="18"/>
      <c r="F419" s="5">
        <v>28619</v>
      </c>
      <c r="G419" s="5">
        <v>15330</v>
      </c>
      <c r="H419" s="5">
        <v>9301.19</v>
      </c>
      <c r="I419" s="6">
        <f t="shared" si="6"/>
        <v>60.673124592302671</v>
      </c>
    </row>
    <row r="420" spans="1:9">
      <c r="A420" s="22" t="s">
        <v>31</v>
      </c>
      <c r="B420" s="22"/>
      <c r="C420" s="22"/>
      <c r="D420" s="22"/>
      <c r="E420" s="22"/>
      <c r="F420" s="5">
        <v>513500</v>
      </c>
      <c r="G420" s="5">
        <v>513500</v>
      </c>
      <c r="H420" s="7"/>
      <c r="I420" s="6">
        <f t="shared" si="6"/>
        <v>0</v>
      </c>
    </row>
    <row r="421" spans="1:9">
      <c r="A421" s="18" t="s">
        <v>32</v>
      </c>
      <c r="B421" s="18"/>
      <c r="C421" s="18"/>
      <c r="D421" s="18"/>
      <c r="E421" s="18"/>
      <c r="F421" s="5">
        <v>513500</v>
      </c>
      <c r="G421" s="5">
        <v>513500</v>
      </c>
      <c r="H421" s="7"/>
      <c r="I421" s="6">
        <f t="shared" si="6"/>
        <v>0</v>
      </c>
    </row>
    <row r="422" spans="1:9">
      <c r="A422" s="19" t="s">
        <v>33</v>
      </c>
      <c r="B422" s="19"/>
      <c r="C422" s="19"/>
      <c r="D422" s="19"/>
      <c r="E422" s="19"/>
      <c r="F422" s="5">
        <v>513500</v>
      </c>
      <c r="G422" s="5">
        <v>513500</v>
      </c>
      <c r="H422" s="7"/>
      <c r="I422" s="6">
        <f t="shared" si="6"/>
        <v>0</v>
      </c>
    </row>
    <row r="423" spans="1:9">
      <c r="A423" s="19" t="s">
        <v>48</v>
      </c>
      <c r="B423" s="19"/>
      <c r="C423" s="19"/>
      <c r="D423" s="19"/>
      <c r="E423" s="19"/>
      <c r="F423" s="7"/>
      <c r="G423" s="7"/>
      <c r="H423" s="7"/>
      <c r="I423" s="6" t="e">
        <f t="shared" si="6"/>
        <v>#DIV/0!</v>
      </c>
    </row>
    <row r="424" spans="1:9">
      <c r="A424" s="20" t="s">
        <v>49</v>
      </c>
      <c r="B424" s="20"/>
      <c r="C424" s="20"/>
      <c r="D424" s="20"/>
      <c r="E424" s="20"/>
      <c r="F424" s="7"/>
      <c r="G424" s="7"/>
      <c r="H424" s="7"/>
      <c r="I424" s="6" t="e">
        <f t="shared" si="6"/>
        <v>#DIV/0!</v>
      </c>
    </row>
    <row r="425" spans="1:9" ht="41.25" customHeight="1">
      <c r="A425" s="21" t="s">
        <v>79</v>
      </c>
      <c r="B425" s="21"/>
      <c r="C425" s="21"/>
      <c r="D425" s="21"/>
      <c r="E425" s="21"/>
      <c r="F425" s="5">
        <v>75689008</v>
      </c>
      <c r="G425" s="5">
        <v>42744516</v>
      </c>
      <c r="H425" s="5">
        <v>33341921.84</v>
      </c>
      <c r="I425" s="6">
        <f t="shared" si="6"/>
        <v>78.002805880408147</v>
      </c>
    </row>
    <row r="426" spans="1:9">
      <c r="A426" s="22" t="s">
        <v>9</v>
      </c>
      <c r="B426" s="22"/>
      <c r="C426" s="22"/>
      <c r="D426" s="22"/>
      <c r="E426" s="22"/>
      <c r="F426" s="5">
        <v>48148508</v>
      </c>
      <c r="G426" s="5">
        <v>26213721</v>
      </c>
      <c r="H426" s="5">
        <v>22307009.02</v>
      </c>
      <c r="I426" s="6">
        <f t="shared" si="6"/>
        <v>85.096690469849733</v>
      </c>
    </row>
    <row r="427" spans="1:9">
      <c r="A427" s="18" t="s">
        <v>10</v>
      </c>
      <c r="B427" s="18"/>
      <c r="C427" s="18"/>
      <c r="D427" s="18"/>
      <c r="E427" s="18"/>
      <c r="F427" s="5">
        <v>15835055</v>
      </c>
      <c r="G427" s="5">
        <v>7824276</v>
      </c>
      <c r="H427" s="5">
        <v>7565810.2699999996</v>
      </c>
      <c r="I427" s="6">
        <f t="shared" si="6"/>
        <v>96.696617936279338</v>
      </c>
    </row>
    <row r="428" spans="1:9">
      <c r="A428" s="19" t="s">
        <v>11</v>
      </c>
      <c r="B428" s="19"/>
      <c r="C428" s="19"/>
      <c r="D428" s="19"/>
      <c r="E428" s="19"/>
      <c r="F428" s="5">
        <v>12954902</v>
      </c>
      <c r="G428" s="5">
        <v>6397419</v>
      </c>
      <c r="H428" s="5">
        <v>6239566.9400000004</v>
      </c>
      <c r="I428" s="6">
        <f t="shared" si="6"/>
        <v>97.532566492830938</v>
      </c>
    </row>
    <row r="429" spans="1:9">
      <c r="A429" s="20" t="s">
        <v>12</v>
      </c>
      <c r="B429" s="20"/>
      <c r="C429" s="20"/>
      <c r="D429" s="20"/>
      <c r="E429" s="20"/>
      <c r="F429" s="5">
        <v>12954902</v>
      </c>
      <c r="G429" s="5">
        <v>6397419</v>
      </c>
      <c r="H429" s="5">
        <v>6239566.9400000004</v>
      </c>
      <c r="I429" s="6">
        <f t="shared" si="6"/>
        <v>97.532566492830938</v>
      </c>
    </row>
    <row r="430" spans="1:9">
      <c r="A430" s="19" t="s">
        <v>13</v>
      </c>
      <c r="B430" s="19"/>
      <c r="C430" s="19"/>
      <c r="D430" s="19"/>
      <c r="E430" s="19"/>
      <c r="F430" s="5">
        <v>2880153</v>
      </c>
      <c r="G430" s="5">
        <v>1426857</v>
      </c>
      <c r="H430" s="5">
        <v>1326243.33</v>
      </c>
      <c r="I430" s="6">
        <f t="shared" si="6"/>
        <v>92.948580691688093</v>
      </c>
    </row>
    <row r="431" spans="1:9">
      <c r="A431" s="18" t="s">
        <v>14</v>
      </c>
      <c r="B431" s="18"/>
      <c r="C431" s="18"/>
      <c r="D431" s="18"/>
      <c r="E431" s="18"/>
      <c r="F431" s="5">
        <v>31107273</v>
      </c>
      <c r="G431" s="5">
        <v>17912365</v>
      </c>
      <c r="H431" s="5">
        <v>14336210.34</v>
      </c>
      <c r="I431" s="6">
        <f t="shared" si="6"/>
        <v>80.035273622439036</v>
      </c>
    </row>
    <row r="432" spans="1:9">
      <c r="A432" s="19" t="s">
        <v>15</v>
      </c>
      <c r="B432" s="19"/>
      <c r="C432" s="19"/>
      <c r="D432" s="19"/>
      <c r="E432" s="19"/>
      <c r="F432" s="5">
        <v>1009331</v>
      </c>
      <c r="G432" s="5">
        <v>680521</v>
      </c>
      <c r="H432" s="5">
        <v>467888.43</v>
      </c>
      <c r="I432" s="6">
        <f t="shared" si="6"/>
        <v>68.754444021565831</v>
      </c>
    </row>
    <row r="433" spans="1:9">
      <c r="A433" s="19" t="s">
        <v>16</v>
      </c>
      <c r="B433" s="19"/>
      <c r="C433" s="19"/>
      <c r="D433" s="19"/>
      <c r="E433" s="19"/>
      <c r="F433" s="5">
        <v>29098879</v>
      </c>
      <c r="G433" s="5">
        <v>16710275</v>
      </c>
      <c r="H433" s="5">
        <v>13438933.460000001</v>
      </c>
      <c r="I433" s="6">
        <f t="shared" si="6"/>
        <v>80.423173526468005</v>
      </c>
    </row>
    <row r="434" spans="1:9">
      <c r="A434" s="19" t="s">
        <v>18</v>
      </c>
      <c r="B434" s="19"/>
      <c r="C434" s="19"/>
      <c r="D434" s="19"/>
      <c r="E434" s="19"/>
      <c r="F434" s="5">
        <v>449235</v>
      </c>
      <c r="G434" s="5">
        <v>246655</v>
      </c>
      <c r="H434" s="5">
        <v>157792.01999999999</v>
      </c>
      <c r="I434" s="6">
        <f t="shared" si="6"/>
        <v>63.972763576655645</v>
      </c>
    </row>
    <row r="435" spans="1:9">
      <c r="A435" s="20" t="s">
        <v>19</v>
      </c>
      <c r="B435" s="20"/>
      <c r="C435" s="20"/>
      <c r="D435" s="20"/>
      <c r="E435" s="20"/>
      <c r="F435" s="5">
        <v>58782</v>
      </c>
      <c r="G435" s="5">
        <v>22000</v>
      </c>
      <c r="H435" s="7"/>
      <c r="I435" s="6">
        <f t="shared" si="6"/>
        <v>0</v>
      </c>
    </row>
    <row r="436" spans="1:9">
      <c r="A436" s="20" t="s">
        <v>20</v>
      </c>
      <c r="B436" s="20"/>
      <c r="C436" s="20"/>
      <c r="D436" s="20"/>
      <c r="E436" s="20"/>
      <c r="F436" s="5">
        <v>15796</v>
      </c>
      <c r="G436" s="5">
        <v>7070</v>
      </c>
      <c r="H436" s="5">
        <v>2865.4</v>
      </c>
      <c r="I436" s="6">
        <f t="shared" si="6"/>
        <v>40.52899575671853</v>
      </c>
    </row>
    <row r="437" spans="1:9">
      <c r="A437" s="20" t="s">
        <v>21</v>
      </c>
      <c r="B437" s="20"/>
      <c r="C437" s="20"/>
      <c r="D437" s="20"/>
      <c r="E437" s="20"/>
      <c r="F437" s="5">
        <v>117241</v>
      </c>
      <c r="G437" s="5">
        <v>61261</v>
      </c>
      <c r="H437" s="5">
        <v>42336.32</v>
      </c>
      <c r="I437" s="6">
        <f t="shared" si="6"/>
        <v>69.108111196356575</v>
      </c>
    </row>
    <row r="438" spans="1:9">
      <c r="A438" s="20" t="s">
        <v>22</v>
      </c>
      <c r="B438" s="20"/>
      <c r="C438" s="20"/>
      <c r="D438" s="20"/>
      <c r="E438" s="20"/>
      <c r="F438" s="5">
        <v>250441</v>
      </c>
      <c r="G438" s="5">
        <v>153076</v>
      </c>
      <c r="H438" s="5">
        <v>111362.68</v>
      </c>
      <c r="I438" s="6">
        <f t="shared" si="6"/>
        <v>72.749928140270185</v>
      </c>
    </row>
    <row r="439" spans="1:9">
      <c r="A439" s="20" t="s">
        <v>23</v>
      </c>
      <c r="B439" s="20"/>
      <c r="C439" s="20"/>
      <c r="D439" s="20"/>
      <c r="E439" s="20"/>
      <c r="F439" s="5">
        <v>6975</v>
      </c>
      <c r="G439" s="5">
        <v>3248</v>
      </c>
      <c r="H439" s="5">
        <v>1227.6199999999999</v>
      </c>
      <c r="I439" s="6">
        <f t="shared" si="6"/>
        <v>37.796182266009851</v>
      </c>
    </row>
    <row r="440" spans="1:9">
      <c r="A440" s="19" t="s">
        <v>24</v>
      </c>
      <c r="B440" s="19"/>
      <c r="C440" s="19"/>
      <c r="D440" s="19"/>
      <c r="E440" s="19"/>
      <c r="F440" s="5">
        <v>549828</v>
      </c>
      <c r="G440" s="5">
        <v>274914</v>
      </c>
      <c r="H440" s="5">
        <v>271596.43</v>
      </c>
      <c r="I440" s="6">
        <f t="shared" si="6"/>
        <v>98.793233520300888</v>
      </c>
    </row>
    <row r="441" spans="1:9">
      <c r="A441" s="20" t="s">
        <v>25</v>
      </c>
      <c r="B441" s="20"/>
      <c r="C441" s="20"/>
      <c r="D441" s="20"/>
      <c r="E441" s="20"/>
      <c r="F441" s="5">
        <v>549828</v>
      </c>
      <c r="G441" s="5">
        <v>274914</v>
      </c>
      <c r="H441" s="5">
        <v>271596.43</v>
      </c>
      <c r="I441" s="6">
        <f t="shared" si="6"/>
        <v>98.793233520300888</v>
      </c>
    </row>
    <row r="442" spans="1:9">
      <c r="A442" s="18" t="s">
        <v>26</v>
      </c>
      <c r="B442" s="18"/>
      <c r="C442" s="18"/>
      <c r="D442" s="18"/>
      <c r="E442" s="18"/>
      <c r="F442" s="5">
        <v>750000</v>
      </c>
      <c r="G442" s="5">
        <v>375000</v>
      </c>
      <c r="H442" s="5">
        <v>356232.49</v>
      </c>
      <c r="I442" s="6">
        <f t="shared" si="6"/>
        <v>94.995330666666661</v>
      </c>
    </row>
    <row r="443" spans="1:9">
      <c r="A443" s="19" t="s">
        <v>27</v>
      </c>
      <c r="B443" s="19"/>
      <c r="C443" s="19"/>
      <c r="D443" s="19"/>
      <c r="E443" s="19"/>
      <c r="F443" s="5">
        <v>750000</v>
      </c>
      <c r="G443" s="5">
        <v>375000</v>
      </c>
      <c r="H443" s="5">
        <v>356232.49</v>
      </c>
      <c r="I443" s="6">
        <f t="shared" si="6"/>
        <v>94.995330666666661</v>
      </c>
    </row>
    <row r="444" spans="1:9">
      <c r="A444" s="18" t="s">
        <v>28</v>
      </c>
      <c r="B444" s="18"/>
      <c r="C444" s="18"/>
      <c r="D444" s="18"/>
      <c r="E444" s="18"/>
      <c r="F444" s="5">
        <v>84000</v>
      </c>
      <c r="G444" s="5">
        <v>48000</v>
      </c>
      <c r="H444" s="5">
        <v>29300</v>
      </c>
      <c r="I444" s="6">
        <f t="shared" si="6"/>
        <v>61.041666666666671</v>
      </c>
    </row>
    <row r="445" spans="1:9">
      <c r="A445" s="19" t="s">
        <v>29</v>
      </c>
      <c r="B445" s="19"/>
      <c r="C445" s="19"/>
      <c r="D445" s="19"/>
      <c r="E445" s="19"/>
      <c r="F445" s="5">
        <v>84000</v>
      </c>
      <c r="G445" s="5">
        <v>48000</v>
      </c>
      <c r="H445" s="5">
        <v>29300</v>
      </c>
      <c r="I445" s="6">
        <f t="shared" si="6"/>
        <v>61.041666666666671</v>
      </c>
    </row>
    <row r="446" spans="1:9">
      <c r="A446" s="18" t="s">
        <v>30</v>
      </c>
      <c r="B446" s="18"/>
      <c r="C446" s="18"/>
      <c r="D446" s="18"/>
      <c r="E446" s="18"/>
      <c r="F446" s="5">
        <v>372180</v>
      </c>
      <c r="G446" s="5">
        <v>54080</v>
      </c>
      <c r="H446" s="5">
        <v>19455.919999999998</v>
      </c>
      <c r="I446" s="6">
        <f t="shared" si="6"/>
        <v>35.976183431952656</v>
      </c>
    </row>
    <row r="447" spans="1:9">
      <c r="A447" s="22" t="s">
        <v>31</v>
      </c>
      <c r="B447" s="22"/>
      <c r="C447" s="22"/>
      <c r="D447" s="22"/>
      <c r="E447" s="22"/>
      <c r="F447" s="5">
        <v>27540500</v>
      </c>
      <c r="G447" s="5">
        <v>16530795</v>
      </c>
      <c r="H447" s="5">
        <v>11034912.82</v>
      </c>
      <c r="I447" s="6">
        <f t="shared" si="6"/>
        <v>66.753672887480604</v>
      </c>
    </row>
    <row r="448" spans="1:9">
      <c r="A448" s="18" t="s">
        <v>32</v>
      </c>
      <c r="B448" s="18"/>
      <c r="C448" s="18"/>
      <c r="D448" s="18"/>
      <c r="E448" s="18"/>
      <c r="F448" s="5">
        <v>27540500</v>
      </c>
      <c r="G448" s="5">
        <v>16530795</v>
      </c>
      <c r="H448" s="5">
        <v>11034912.82</v>
      </c>
      <c r="I448" s="6">
        <f t="shared" si="6"/>
        <v>66.753672887480604</v>
      </c>
    </row>
    <row r="449" spans="1:9">
      <c r="A449" s="19" t="s">
        <v>33</v>
      </c>
      <c r="B449" s="19"/>
      <c r="C449" s="19"/>
      <c r="D449" s="19"/>
      <c r="E449" s="19"/>
      <c r="F449" s="5">
        <v>111500</v>
      </c>
      <c r="G449" s="7"/>
      <c r="H449" s="7"/>
      <c r="I449" s="6" t="e">
        <f t="shared" si="6"/>
        <v>#DIV/0!</v>
      </c>
    </row>
    <row r="450" spans="1:9">
      <c r="A450" s="19" t="s">
        <v>55</v>
      </c>
      <c r="B450" s="19"/>
      <c r="C450" s="19"/>
      <c r="D450" s="19"/>
      <c r="E450" s="19"/>
      <c r="F450" s="5">
        <v>1200000</v>
      </c>
      <c r="G450" s="5">
        <v>700000</v>
      </c>
      <c r="H450" s="7"/>
      <c r="I450" s="6">
        <f t="shared" si="6"/>
        <v>0</v>
      </c>
    </row>
    <row r="451" spans="1:9">
      <c r="A451" s="20" t="s">
        <v>56</v>
      </c>
      <c r="B451" s="20"/>
      <c r="C451" s="20"/>
      <c r="D451" s="20"/>
      <c r="E451" s="20"/>
      <c r="F451" s="5">
        <v>1200000</v>
      </c>
      <c r="G451" s="5">
        <v>700000</v>
      </c>
      <c r="H451" s="7"/>
      <c r="I451" s="6">
        <f t="shared" si="6"/>
        <v>0</v>
      </c>
    </row>
    <row r="452" spans="1:9">
      <c r="A452" s="19" t="s">
        <v>48</v>
      </c>
      <c r="B452" s="19"/>
      <c r="C452" s="19"/>
      <c r="D452" s="19"/>
      <c r="E452" s="19"/>
      <c r="F452" s="5">
        <v>26229000</v>
      </c>
      <c r="G452" s="5">
        <v>15830795</v>
      </c>
      <c r="H452" s="5">
        <v>11034912.82</v>
      </c>
      <c r="I452" s="6">
        <f t="shared" si="6"/>
        <v>69.705361101574496</v>
      </c>
    </row>
    <row r="453" spans="1:9">
      <c r="A453" s="20" t="s">
        <v>49</v>
      </c>
      <c r="B453" s="20"/>
      <c r="C453" s="20"/>
      <c r="D453" s="20"/>
      <c r="E453" s="20"/>
      <c r="F453" s="5">
        <v>26229000</v>
      </c>
      <c r="G453" s="5">
        <v>15830795</v>
      </c>
      <c r="H453" s="5">
        <v>11034912.82</v>
      </c>
      <c r="I453" s="6">
        <f t="shared" si="6"/>
        <v>69.705361101574496</v>
      </c>
    </row>
    <row r="454" spans="1:9" ht="38.25" customHeight="1">
      <c r="A454" s="21" t="s">
        <v>80</v>
      </c>
      <c r="B454" s="21"/>
      <c r="C454" s="21"/>
      <c r="D454" s="21"/>
      <c r="E454" s="21"/>
      <c r="F454" s="5">
        <v>67452029</v>
      </c>
      <c r="G454" s="5">
        <v>31960597</v>
      </c>
      <c r="H454" s="5">
        <v>29462909.09</v>
      </c>
      <c r="I454" s="6">
        <f t="shared" si="6"/>
        <v>92.185102456002312</v>
      </c>
    </row>
    <row r="455" spans="1:9">
      <c r="A455" s="22" t="s">
        <v>9</v>
      </c>
      <c r="B455" s="22"/>
      <c r="C455" s="22"/>
      <c r="D455" s="22"/>
      <c r="E455" s="22"/>
      <c r="F455" s="5">
        <v>32452729</v>
      </c>
      <c r="G455" s="5">
        <v>17239097</v>
      </c>
      <c r="H455" s="5">
        <v>16497685.93</v>
      </c>
      <c r="I455" s="6">
        <f t="shared" si="6"/>
        <v>95.699246486054349</v>
      </c>
    </row>
    <row r="456" spans="1:9">
      <c r="A456" s="18" t="s">
        <v>10</v>
      </c>
      <c r="B456" s="18"/>
      <c r="C456" s="18"/>
      <c r="D456" s="18"/>
      <c r="E456" s="18"/>
      <c r="F456" s="5">
        <v>11102118</v>
      </c>
      <c r="G456" s="5">
        <v>5389614</v>
      </c>
      <c r="H456" s="5">
        <v>5281046.5</v>
      </c>
      <c r="I456" s="6">
        <f t="shared" ref="I456:I519" si="7">SUM(H456)/G456*100</f>
        <v>97.98561640963527</v>
      </c>
    </row>
    <row r="457" spans="1:9">
      <c r="A457" s="19" t="s">
        <v>11</v>
      </c>
      <c r="B457" s="19"/>
      <c r="C457" s="19"/>
      <c r="D457" s="19"/>
      <c r="E457" s="19"/>
      <c r="F457" s="5">
        <v>9149244</v>
      </c>
      <c r="G457" s="5">
        <v>4435410</v>
      </c>
      <c r="H457" s="5">
        <v>4346916.6900000004</v>
      </c>
      <c r="I457" s="6">
        <f t="shared" si="7"/>
        <v>98.004844873416445</v>
      </c>
    </row>
    <row r="458" spans="1:9">
      <c r="A458" s="20" t="s">
        <v>12</v>
      </c>
      <c r="B458" s="20"/>
      <c r="C458" s="20"/>
      <c r="D458" s="20"/>
      <c r="E458" s="20"/>
      <c r="F458" s="5">
        <v>9149244</v>
      </c>
      <c r="G458" s="5">
        <v>4435410</v>
      </c>
      <c r="H458" s="5">
        <v>4346916.6900000004</v>
      </c>
      <c r="I458" s="6">
        <f t="shared" si="7"/>
        <v>98.004844873416445</v>
      </c>
    </row>
    <row r="459" spans="1:9">
      <c r="A459" s="19" t="s">
        <v>13</v>
      </c>
      <c r="B459" s="19"/>
      <c r="C459" s="19"/>
      <c r="D459" s="19"/>
      <c r="E459" s="19"/>
      <c r="F459" s="5">
        <v>1952874</v>
      </c>
      <c r="G459" s="5">
        <v>954204</v>
      </c>
      <c r="H459" s="5">
        <v>934129.81</v>
      </c>
      <c r="I459" s="6">
        <f t="shared" si="7"/>
        <v>97.896237072994879</v>
      </c>
    </row>
    <row r="460" spans="1:9">
      <c r="A460" s="18" t="s">
        <v>14</v>
      </c>
      <c r="B460" s="18"/>
      <c r="C460" s="18"/>
      <c r="D460" s="18"/>
      <c r="E460" s="18"/>
      <c r="F460" s="5">
        <v>21290611</v>
      </c>
      <c r="G460" s="5">
        <v>11808383</v>
      </c>
      <c r="H460" s="5">
        <v>11175739.43</v>
      </c>
      <c r="I460" s="6">
        <f t="shared" si="7"/>
        <v>94.642419965544804</v>
      </c>
    </row>
    <row r="461" spans="1:9">
      <c r="A461" s="19" t="s">
        <v>15</v>
      </c>
      <c r="B461" s="19"/>
      <c r="C461" s="19"/>
      <c r="D461" s="19"/>
      <c r="E461" s="19"/>
      <c r="F461" s="5">
        <v>999339</v>
      </c>
      <c r="G461" s="5">
        <v>587324</v>
      </c>
      <c r="H461" s="5">
        <v>374636.29</v>
      </c>
      <c r="I461" s="6">
        <f t="shared" si="7"/>
        <v>63.786988101967566</v>
      </c>
    </row>
    <row r="462" spans="1:9">
      <c r="A462" s="19" t="s">
        <v>16</v>
      </c>
      <c r="B462" s="19"/>
      <c r="C462" s="19"/>
      <c r="D462" s="19"/>
      <c r="E462" s="19"/>
      <c r="F462" s="5">
        <v>19348934</v>
      </c>
      <c r="G462" s="5">
        <v>10780110</v>
      </c>
      <c r="H462" s="5">
        <v>10436721.630000001</v>
      </c>
      <c r="I462" s="6">
        <f t="shared" si="7"/>
        <v>96.814611631977783</v>
      </c>
    </row>
    <row r="463" spans="1:9">
      <c r="A463" s="19" t="s">
        <v>18</v>
      </c>
      <c r="B463" s="19"/>
      <c r="C463" s="19"/>
      <c r="D463" s="19"/>
      <c r="E463" s="19"/>
      <c r="F463" s="5">
        <v>575719</v>
      </c>
      <c r="G463" s="5">
        <v>257637</v>
      </c>
      <c r="H463" s="5">
        <v>191519.71</v>
      </c>
      <c r="I463" s="6">
        <f t="shared" si="7"/>
        <v>74.337036217624018</v>
      </c>
    </row>
    <row r="464" spans="1:9">
      <c r="A464" s="20" t="s">
        <v>19</v>
      </c>
      <c r="B464" s="20"/>
      <c r="C464" s="20"/>
      <c r="D464" s="20"/>
      <c r="E464" s="20"/>
      <c r="F464" s="5">
        <v>320250</v>
      </c>
      <c r="G464" s="5">
        <v>138378</v>
      </c>
      <c r="H464" s="5">
        <v>132824.29</v>
      </c>
      <c r="I464" s="6">
        <f t="shared" si="7"/>
        <v>95.986565783578314</v>
      </c>
    </row>
    <row r="465" spans="1:9">
      <c r="A465" s="20" t="s">
        <v>20</v>
      </c>
      <c r="B465" s="20"/>
      <c r="C465" s="20"/>
      <c r="D465" s="20"/>
      <c r="E465" s="20"/>
      <c r="F465" s="5">
        <v>19248</v>
      </c>
      <c r="G465" s="5">
        <v>9890</v>
      </c>
      <c r="H465" s="5">
        <v>3886.21</v>
      </c>
      <c r="I465" s="6">
        <f t="shared" si="7"/>
        <v>39.294337714863495</v>
      </c>
    </row>
    <row r="466" spans="1:9">
      <c r="A466" s="20" t="s">
        <v>21</v>
      </c>
      <c r="B466" s="20"/>
      <c r="C466" s="20"/>
      <c r="D466" s="20"/>
      <c r="E466" s="20"/>
      <c r="F466" s="5">
        <v>230821</v>
      </c>
      <c r="G466" s="5">
        <v>106669</v>
      </c>
      <c r="H466" s="5">
        <v>53393.760000000002</v>
      </c>
      <c r="I466" s="6">
        <f t="shared" si="7"/>
        <v>50.055555034733615</v>
      </c>
    </row>
    <row r="467" spans="1:9">
      <c r="A467" s="20" t="s">
        <v>23</v>
      </c>
      <c r="B467" s="20"/>
      <c r="C467" s="20"/>
      <c r="D467" s="20"/>
      <c r="E467" s="20"/>
      <c r="F467" s="5">
        <v>5400</v>
      </c>
      <c r="G467" s="5">
        <v>2700</v>
      </c>
      <c r="H467" s="5">
        <v>1415.45</v>
      </c>
      <c r="I467" s="6">
        <f t="shared" si="7"/>
        <v>52.424074074074078</v>
      </c>
    </row>
    <row r="468" spans="1:9">
      <c r="A468" s="19" t="s">
        <v>24</v>
      </c>
      <c r="B468" s="19"/>
      <c r="C468" s="19"/>
      <c r="D468" s="19"/>
      <c r="E468" s="19"/>
      <c r="F468" s="5">
        <v>366619</v>
      </c>
      <c r="G468" s="5">
        <v>183312</v>
      </c>
      <c r="H468" s="5">
        <v>172861.8</v>
      </c>
      <c r="I468" s="6">
        <f t="shared" si="7"/>
        <v>94.299227546478122</v>
      </c>
    </row>
    <row r="469" spans="1:9">
      <c r="A469" s="20" t="s">
        <v>25</v>
      </c>
      <c r="B469" s="20"/>
      <c r="C469" s="20"/>
      <c r="D469" s="20"/>
      <c r="E469" s="20"/>
      <c r="F469" s="5">
        <v>366619</v>
      </c>
      <c r="G469" s="5">
        <v>183312</v>
      </c>
      <c r="H469" s="5">
        <v>172861.8</v>
      </c>
      <c r="I469" s="6">
        <f t="shared" si="7"/>
        <v>94.299227546478122</v>
      </c>
    </row>
    <row r="470" spans="1:9">
      <c r="A470" s="18" t="s">
        <v>28</v>
      </c>
      <c r="B470" s="18"/>
      <c r="C470" s="18"/>
      <c r="D470" s="18"/>
      <c r="E470" s="18"/>
      <c r="F470" s="5">
        <v>60000</v>
      </c>
      <c r="G470" s="5">
        <v>41100</v>
      </c>
      <c r="H470" s="5">
        <v>40900</v>
      </c>
      <c r="I470" s="6">
        <f t="shared" si="7"/>
        <v>99.513381995133827</v>
      </c>
    </row>
    <row r="471" spans="1:9">
      <c r="A471" s="19" t="s">
        <v>29</v>
      </c>
      <c r="B471" s="19"/>
      <c r="C471" s="19"/>
      <c r="D471" s="19"/>
      <c r="E471" s="19"/>
      <c r="F471" s="5">
        <v>60000</v>
      </c>
      <c r="G471" s="5">
        <v>41100</v>
      </c>
      <c r="H471" s="5">
        <v>40900</v>
      </c>
      <c r="I471" s="6">
        <f t="shared" si="7"/>
        <v>99.513381995133827</v>
      </c>
    </row>
    <row r="472" spans="1:9">
      <c r="A472" s="22" t="s">
        <v>31</v>
      </c>
      <c r="B472" s="22"/>
      <c r="C472" s="22"/>
      <c r="D472" s="22"/>
      <c r="E472" s="22"/>
      <c r="F472" s="5">
        <v>34999300</v>
      </c>
      <c r="G472" s="5">
        <v>14721500</v>
      </c>
      <c r="H472" s="5">
        <v>12965223.16</v>
      </c>
      <c r="I472" s="6">
        <f t="shared" si="7"/>
        <v>88.069987161634344</v>
      </c>
    </row>
    <row r="473" spans="1:9">
      <c r="A473" s="18" t="s">
        <v>32</v>
      </c>
      <c r="B473" s="18"/>
      <c r="C473" s="18"/>
      <c r="D473" s="18"/>
      <c r="E473" s="18"/>
      <c r="F473" s="5">
        <v>34999300</v>
      </c>
      <c r="G473" s="5">
        <v>14721500</v>
      </c>
      <c r="H473" s="5">
        <v>12965223.16</v>
      </c>
      <c r="I473" s="6">
        <f t="shared" si="7"/>
        <v>88.069987161634344</v>
      </c>
    </row>
    <row r="474" spans="1:9">
      <c r="A474" s="19" t="s">
        <v>33</v>
      </c>
      <c r="B474" s="19"/>
      <c r="C474" s="19"/>
      <c r="D474" s="19"/>
      <c r="E474" s="19"/>
      <c r="F474" s="5">
        <v>210300</v>
      </c>
      <c r="G474" s="7"/>
      <c r="H474" s="7"/>
      <c r="I474" s="6" t="e">
        <f t="shared" si="7"/>
        <v>#DIV/0!</v>
      </c>
    </row>
    <row r="475" spans="1:9">
      <c r="A475" s="19" t="s">
        <v>48</v>
      </c>
      <c r="B475" s="19"/>
      <c r="C475" s="19"/>
      <c r="D475" s="19"/>
      <c r="E475" s="19"/>
      <c r="F475" s="5">
        <v>34789000</v>
      </c>
      <c r="G475" s="5">
        <v>14721500</v>
      </c>
      <c r="H475" s="5">
        <v>12965223.16</v>
      </c>
      <c r="I475" s="6">
        <f t="shared" si="7"/>
        <v>88.069987161634344</v>
      </c>
    </row>
    <row r="476" spans="1:9">
      <c r="A476" s="20" t="s">
        <v>49</v>
      </c>
      <c r="B476" s="20"/>
      <c r="C476" s="20"/>
      <c r="D476" s="20"/>
      <c r="E476" s="20"/>
      <c r="F476" s="5">
        <v>34789000</v>
      </c>
      <c r="G476" s="5">
        <v>14721500</v>
      </c>
      <c r="H476" s="5">
        <v>12965223.16</v>
      </c>
      <c r="I476" s="6">
        <f t="shared" si="7"/>
        <v>88.069987161634344</v>
      </c>
    </row>
    <row r="477" spans="1:9" ht="45" customHeight="1">
      <c r="A477" s="21" t="s">
        <v>81</v>
      </c>
      <c r="B477" s="21"/>
      <c r="C477" s="21"/>
      <c r="D477" s="21"/>
      <c r="E477" s="21"/>
      <c r="F477" s="5">
        <v>69633956.689999998</v>
      </c>
      <c r="G477" s="5">
        <v>35626918</v>
      </c>
      <c r="H477" s="5">
        <v>22803159.370000001</v>
      </c>
      <c r="I477" s="6">
        <f t="shared" si="7"/>
        <v>64.005422444905278</v>
      </c>
    </row>
    <row r="478" spans="1:9">
      <c r="A478" s="22" t="s">
        <v>9</v>
      </c>
      <c r="B478" s="22"/>
      <c r="C478" s="22"/>
      <c r="D478" s="22"/>
      <c r="E478" s="22"/>
      <c r="F478" s="5">
        <v>50821441</v>
      </c>
      <c r="G478" s="5">
        <v>26566739</v>
      </c>
      <c r="H478" s="5">
        <v>21214305.530000001</v>
      </c>
      <c r="I478" s="6">
        <f t="shared" si="7"/>
        <v>79.852877426920941</v>
      </c>
    </row>
    <row r="479" spans="1:9">
      <c r="A479" s="18" t="s">
        <v>10</v>
      </c>
      <c r="B479" s="18"/>
      <c r="C479" s="18"/>
      <c r="D479" s="18"/>
      <c r="E479" s="18"/>
      <c r="F479" s="5">
        <v>14773749</v>
      </c>
      <c r="G479" s="5">
        <v>7212462</v>
      </c>
      <c r="H479" s="5">
        <v>7077641.0999999996</v>
      </c>
      <c r="I479" s="6">
        <f t="shared" si="7"/>
        <v>98.130722907101614</v>
      </c>
    </row>
    <row r="480" spans="1:9">
      <c r="A480" s="19" t="s">
        <v>11</v>
      </c>
      <c r="B480" s="19"/>
      <c r="C480" s="19"/>
      <c r="D480" s="19"/>
      <c r="E480" s="19"/>
      <c r="F480" s="5">
        <v>12109630</v>
      </c>
      <c r="G480" s="5">
        <v>5911764</v>
      </c>
      <c r="H480" s="5">
        <v>5815227.0800000001</v>
      </c>
      <c r="I480" s="6">
        <f t="shared" si="7"/>
        <v>98.367036979148693</v>
      </c>
    </row>
    <row r="481" spans="1:9">
      <c r="A481" s="20" t="s">
        <v>12</v>
      </c>
      <c r="B481" s="20"/>
      <c r="C481" s="20"/>
      <c r="D481" s="20"/>
      <c r="E481" s="20"/>
      <c r="F481" s="5">
        <v>12109630</v>
      </c>
      <c r="G481" s="5">
        <v>5911764</v>
      </c>
      <c r="H481" s="5">
        <v>5815227.0800000001</v>
      </c>
      <c r="I481" s="6">
        <f t="shared" si="7"/>
        <v>98.367036979148693</v>
      </c>
    </row>
    <row r="482" spans="1:9">
      <c r="A482" s="19" t="s">
        <v>13</v>
      </c>
      <c r="B482" s="19"/>
      <c r="C482" s="19"/>
      <c r="D482" s="19"/>
      <c r="E482" s="19"/>
      <c r="F482" s="5">
        <v>2664119</v>
      </c>
      <c r="G482" s="5">
        <v>1300698</v>
      </c>
      <c r="H482" s="5">
        <v>1262414.02</v>
      </c>
      <c r="I482" s="6">
        <f t="shared" si="7"/>
        <v>97.056658809346985</v>
      </c>
    </row>
    <row r="483" spans="1:9">
      <c r="A483" s="18" t="s">
        <v>14</v>
      </c>
      <c r="B483" s="18"/>
      <c r="C483" s="18"/>
      <c r="D483" s="18"/>
      <c r="E483" s="18"/>
      <c r="F483" s="5">
        <v>35778513</v>
      </c>
      <c r="G483" s="5">
        <v>19219985</v>
      </c>
      <c r="H483" s="5">
        <v>14042693.15</v>
      </c>
      <c r="I483" s="6">
        <f t="shared" si="7"/>
        <v>73.062976636037959</v>
      </c>
    </row>
    <row r="484" spans="1:9">
      <c r="A484" s="19" t="s">
        <v>15</v>
      </c>
      <c r="B484" s="19"/>
      <c r="C484" s="19"/>
      <c r="D484" s="19"/>
      <c r="E484" s="19"/>
      <c r="F484" s="5">
        <v>801912</v>
      </c>
      <c r="G484" s="5">
        <v>532638</v>
      </c>
      <c r="H484" s="5">
        <v>297386.95</v>
      </c>
      <c r="I484" s="6">
        <f t="shared" si="7"/>
        <v>55.832845196925497</v>
      </c>
    </row>
    <row r="485" spans="1:9">
      <c r="A485" s="19" t="s">
        <v>16</v>
      </c>
      <c r="B485" s="19"/>
      <c r="C485" s="19"/>
      <c r="D485" s="19"/>
      <c r="E485" s="19"/>
      <c r="F485" s="5">
        <v>33893061</v>
      </c>
      <c r="G485" s="5">
        <v>18138378</v>
      </c>
      <c r="H485" s="5">
        <v>13320540.369999999</v>
      </c>
      <c r="I485" s="6">
        <f t="shared" si="7"/>
        <v>73.438431870810049</v>
      </c>
    </row>
    <row r="486" spans="1:9">
      <c r="A486" s="19" t="s">
        <v>17</v>
      </c>
      <c r="B486" s="19"/>
      <c r="C486" s="19"/>
      <c r="D486" s="19"/>
      <c r="E486" s="19"/>
      <c r="F486" s="5">
        <v>29820</v>
      </c>
      <c r="G486" s="5">
        <v>14064</v>
      </c>
      <c r="H486" s="8">
        <v>850</v>
      </c>
      <c r="I486" s="6">
        <f t="shared" si="7"/>
        <v>6.0437997724687147</v>
      </c>
    </row>
    <row r="487" spans="1:9">
      <c r="A487" s="19" t="s">
        <v>18</v>
      </c>
      <c r="B487" s="19"/>
      <c r="C487" s="19"/>
      <c r="D487" s="19"/>
      <c r="E487" s="19"/>
      <c r="F487" s="5">
        <v>548141</v>
      </c>
      <c r="G487" s="5">
        <v>274955</v>
      </c>
      <c r="H487" s="5">
        <v>185142.73</v>
      </c>
      <c r="I487" s="6">
        <f t="shared" si="7"/>
        <v>67.335647651433874</v>
      </c>
    </row>
    <row r="488" spans="1:9">
      <c r="A488" s="20" t="s">
        <v>19</v>
      </c>
      <c r="B488" s="20"/>
      <c r="C488" s="20"/>
      <c r="D488" s="20"/>
      <c r="E488" s="20"/>
      <c r="F488" s="5">
        <v>33822</v>
      </c>
      <c r="G488" s="5">
        <v>16911</v>
      </c>
      <c r="H488" s="5">
        <v>8017.58</v>
      </c>
      <c r="I488" s="6">
        <f t="shared" si="7"/>
        <v>47.410442906983619</v>
      </c>
    </row>
    <row r="489" spans="1:9">
      <c r="A489" s="20" t="s">
        <v>20</v>
      </c>
      <c r="B489" s="20"/>
      <c r="C489" s="20"/>
      <c r="D489" s="20"/>
      <c r="E489" s="20"/>
      <c r="F489" s="5">
        <v>19118</v>
      </c>
      <c r="G489" s="5">
        <v>9542</v>
      </c>
      <c r="H489" s="5">
        <v>3415.63</v>
      </c>
      <c r="I489" s="6">
        <f t="shared" si="7"/>
        <v>35.795745126807802</v>
      </c>
    </row>
    <row r="490" spans="1:9">
      <c r="A490" s="20" t="s">
        <v>21</v>
      </c>
      <c r="B490" s="20"/>
      <c r="C490" s="20"/>
      <c r="D490" s="20"/>
      <c r="E490" s="20"/>
      <c r="F490" s="5">
        <v>198273</v>
      </c>
      <c r="G490" s="5">
        <v>100058</v>
      </c>
      <c r="H490" s="5">
        <v>51302.8</v>
      </c>
      <c r="I490" s="6">
        <f t="shared" si="7"/>
        <v>51.273061624257934</v>
      </c>
    </row>
    <row r="491" spans="1:9">
      <c r="A491" s="20" t="s">
        <v>22</v>
      </c>
      <c r="B491" s="20"/>
      <c r="C491" s="20"/>
      <c r="D491" s="20"/>
      <c r="E491" s="20"/>
      <c r="F491" s="5">
        <v>276936</v>
      </c>
      <c r="G491" s="5">
        <v>138468</v>
      </c>
      <c r="H491" s="5">
        <v>115547.94</v>
      </c>
      <c r="I491" s="6">
        <f t="shared" si="7"/>
        <v>83.447395788196559</v>
      </c>
    </row>
    <row r="492" spans="1:9">
      <c r="A492" s="20" t="s">
        <v>23</v>
      </c>
      <c r="B492" s="20"/>
      <c r="C492" s="20"/>
      <c r="D492" s="20"/>
      <c r="E492" s="20"/>
      <c r="F492" s="5">
        <v>19992</v>
      </c>
      <c r="G492" s="5">
        <v>9976</v>
      </c>
      <c r="H492" s="5">
        <v>6858.78</v>
      </c>
      <c r="I492" s="6">
        <f t="shared" si="7"/>
        <v>68.752806736166789</v>
      </c>
    </row>
    <row r="493" spans="1:9">
      <c r="A493" s="19" t="s">
        <v>24</v>
      </c>
      <c r="B493" s="19"/>
      <c r="C493" s="19"/>
      <c r="D493" s="19"/>
      <c r="E493" s="19"/>
      <c r="F493" s="5">
        <v>505579</v>
      </c>
      <c r="G493" s="5">
        <v>259950</v>
      </c>
      <c r="H493" s="5">
        <v>238773.1</v>
      </c>
      <c r="I493" s="6">
        <f t="shared" si="7"/>
        <v>91.853471821504144</v>
      </c>
    </row>
    <row r="494" spans="1:9">
      <c r="A494" s="20" t="s">
        <v>25</v>
      </c>
      <c r="B494" s="20"/>
      <c r="C494" s="20"/>
      <c r="D494" s="20"/>
      <c r="E494" s="20"/>
      <c r="F494" s="5">
        <v>505579</v>
      </c>
      <c r="G494" s="5">
        <v>259950</v>
      </c>
      <c r="H494" s="5">
        <v>238773.1</v>
      </c>
      <c r="I494" s="6">
        <f t="shared" si="7"/>
        <v>91.853471821504144</v>
      </c>
    </row>
    <row r="495" spans="1:9">
      <c r="A495" s="18" t="s">
        <v>28</v>
      </c>
      <c r="B495" s="18"/>
      <c r="C495" s="18"/>
      <c r="D495" s="18"/>
      <c r="E495" s="18"/>
      <c r="F495" s="5">
        <v>72000</v>
      </c>
      <c r="G495" s="5">
        <v>38400</v>
      </c>
      <c r="H495" s="5">
        <v>30100</v>
      </c>
      <c r="I495" s="6">
        <f t="shared" si="7"/>
        <v>78.385416666666657</v>
      </c>
    </row>
    <row r="496" spans="1:9">
      <c r="A496" s="19" t="s">
        <v>29</v>
      </c>
      <c r="B496" s="19"/>
      <c r="C496" s="19"/>
      <c r="D496" s="19"/>
      <c r="E496" s="19"/>
      <c r="F496" s="5">
        <v>72000</v>
      </c>
      <c r="G496" s="5">
        <v>38400</v>
      </c>
      <c r="H496" s="5">
        <v>30100</v>
      </c>
      <c r="I496" s="6">
        <f t="shared" si="7"/>
        <v>78.385416666666657</v>
      </c>
    </row>
    <row r="497" spans="1:9">
      <c r="A497" s="18" t="s">
        <v>30</v>
      </c>
      <c r="B497" s="18"/>
      <c r="C497" s="18"/>
      <c r="D497" s="18"/>
      <c r="E497" s="18"/>
      <c r="F497" s="5">
        <v>197179</v>
      </c>
      <c r="G497" s="5">
        <v>95892</v>
      </c>
      <c r="H497" s="5">
        <v>63871.28</v>
      </c>
      <c r="I497" s="6">
        <f t="shared" si="7"/>
        <v>66.607516789721771</v>
      </c>
    </row>
    <row r="498" spans="1:9">
      <c r="A498" s="22" t="s">
        <v>31</v>
      </c>
      <c r="B498" s="22"/>
      <c r="C498" s="22"/>
      <c r="D498" s="22"/>
      <c r="E498" s="22"/>
      <c r="F498" s="5">
        <v>18812515.690000001</v>
      </c>
      <c r="G498" s="5">
        <v>9060179</v>
      </c>
      <c r="H498" s="5">
        <v>1588853.84</v>
      </c>
      <c r="I498" s="6">
        <f t="shared" si="7"/>
        <v>17.536671626465658</v>
      </c>
    </row>
    <row r="499" spans="1:9">
      <c r="A499" s="18" t="s">
        <v>32</v>
      </c>
      <c r="B499" s="18"/>
      <c r="C499" s="18"/>
      <c r="D499" s="18"/>
      <c r="E499" s="18"/>
      <c r="F499" s="5">
        <v>18812515.690000001</v>
      </c>
      <c r="G499" s="5">
        <v>9060179</v>
      </c>
      <c r="H499" s="5">
        <v>1588853.84</v>
      </c>
      <c r="I499" s="6">
        <f t="shared" si="7"/>
        <v>17.536671626465658</v>
      </c>
    </row>
    <row r="500" spans="1:9">
      <c r="A500" s="19" t="s">
        <v>33</v>
      </c>
      <c r="B500" s="19"/>
      <c r="C500" s="19"/>
      <c r="D500" s="19"/>
      <c r="E500" s="19"/>
      <c r="F500" s="5">
        <v>159600</v>
      </c>
      <c r="G500" s="7"/>
      <c r="H500" s="7"/>
      <c r="I500" s="6" t="e">
        <f t="shared" si="7"/>
        <v>#DIV/0!</v>
      </c>
    </row>
    <row r="501" spans="1:9">
      <c r="A501" s="19" t="s">
        <v>48</v>
      </c>
      <c r="B501" s="19"/>
      <c r="C501" s="19"/>
      <c r="D501" s="19"/>
      <c r="E501" s="19"/>
      <c r="F501" s="5">
        <v>18652915.690000001</v>
      </c>
      <c r="G501" s="5">
        <v>9060179</v>
      </c>
      <c r="H501" s="5">
        <v>1588853.84</v>
      </c>
      <c r="I501" s="6">
        <f t="shared" si="7"/>
        <v>17.536671626465658</v>
      </c>
    </row>
    <row r="502" spans="1:9">
      <c r="A502" s="20" t="s">
        <v>49</v>
      </c>
      <c r="B502" s="20"/>
      <c r="C502" s="20"/>
      <c r="D502" s="20"/>
      <c r="E502" s="20"/>
      <c r="F502" s="5">
        <v>18652915.690000001</v>
      </c>
      <c r="G502" s="5">
        <v>9060179</v>
      </c>
      <c r="H502" s="5">
        <v>1588853.84</v>
      </c>
      <c r="I502" s="6">
        <f t="shared" si="7"/>
        <v>17.536671626465658</v>
      </c>
    </row>
    <row r="503" spans="1:9" ht="39" customHeight="1">
      <c r="A503" s="21" t="s">
        <v>82</v>
      </c>
      <c r="B503" s="21"/>
      <c r="C503" s="21"/>
      <c r="D503" s="21"/>
      <c r="E503" s="21"/>
      <c r="F503" s="5">
        <v>94314327</v>
      </c>
      <c r="G503" s="5">
        <v>31544378</v>
      </c>
      <c r="H503" s="5">
        <v>27583740.949999999</v>
      </c>
      <c r="I503" s="6">
        <f t="shared" si="7"/>
        <v>87.444237924108066</v>
      </c>
    </row>
    <row r="504" spans="1:9">
      <c r="A504" s="22" t="s">
        <v>9</v>
      </c>
      <c r="B504" s="22"/>
      <c r="C504" s="22"/>
      <c r="D504" s="22"/>
      <c r="E504" s="22"/>
      <c r="F504" s="5">
        <v>69655295</v>
      </c>
      <c r="G504" s="5">
        <v>28306878</v>
      </c>
      <c r="H504" s="5">
        <v>24582181.170000002</v>
      </c>
      <c r="I504" s="6">
        <f t="shared" si="7"/>
        <v>86.841725074732722</v>
      </c>
    </row>
    <row r="505" spans="1:9">
      <c r="A505" s="18" t="s">
        <v>10</v>
      </c>
      <c r="B505" s="18"/>
      <c r="C505" s="18"/>
      <c r="D505" s="18"/>
      <c r="E505" s="18"/>
      <c r="F505" s="5">
        <v>14926171</v>
      </c>
      <c r="G505" s="5">
        <v>7373251</v>
      </c>
      <c r="H505" s="5">
        <v>7148028.1399999997</v>
      </c>
      <c r="I505" s="6">
        <f t="shared" si="7"/>
        <v>96.945406307204237</v>
      </c>
    </row>
    <row r="506" spans="1:9">
      <c r="A506" s="19" t="s">
        <v>11</v>
      </c>
      <c r="B506" s="19"/>
      <c r="C506" s="19"/>
      <c r="D506" s="19"/>
      <c r="E506" s="19"/>
      <c r="F506" s="5">
        <v>12270417</v>
      </c>
      <c r="G506" s="5">
        <v>6043639</v>
      </c>
      <c r="H506" s="5">
        <v>5869698.7599999998</v>
      </c>
      <c r="I506" s="6">
        <f t="shared" si="7"/>
        <v>97.121928692299448</v>
      </c>
    </row>
    <row r="507" spans="1:9">
      <c r="A507" s="20" t="s">
        <v>12</v>
      </c>
      <c r="B507" s="20"/>
      <c r="C507" s="20"/>
      <c r="D507" s="20"/>
      <c r="E507" s="20"/>
      <c r="F507" s="5">
        <v>12270417</v>
      </c>
      <c r="G507" s="5">
        <v>6043639</v>
      </c>
      <c r="H507" s="5">
        <v>5869698.7599999998</v>
      </c>
      <c r="I507" s="6">
        <f t="shared" si="7"/>
        <v>97.121928692299448</v>
      </c>
    </row>
    <row r="508" spans="1:9">
      <c r="A508" s="19" t="s">
        <v>13</v>
      </c>
      <c r="B508" s="19"/>
      <c r="C508" s="19"/>
      <c r="D508" s="19"/>
      <c r="E508" s="19"/>
      <c r="F508" s="5">
        <v>2655754</v>
      </c>
      <c r="G508" s="5">
        <v>1329612</v>
      </c>
      <c r="H508" s="5">
        <v>1278329.3799999999</v>
      </c>
      <c r="I508" s="6">
        <f t="shared" si="7"/>
        <v>96.143038721070496</v>
      </c>
    </row>
    <row r="509" spans="1:9">
      <c r="A509" s="18" t="s">
        <v>14</v>
      </c>
      <c r="B509" s="18"/>
      <c r="C509" s="18"/>
      <c r="D509" s="18"/>
      <c r="E509" s="18"/>
      <c r="F509" s="5">
        <v>54490144</v>
      </c>
      <c r="G509" s="5">
        <v>20782917</v>
      </c>
      <c r="H509" s="5">
        <v>17362163.350000001</v>
      </c>
      <c r="I509" s="6">
        <f t="shared" si="7"/>
        <v>83.540550876472253</v>
      </c>
    </row>
    <row r="510" spans="1:9">
      <c r="A510" s="19" t="s">
        <v>15</v>
      </c>
      <c r="B510" s="19"/>
      <c r="C510" s="19"/>
      <c r="D510" s="19"/>
      <c r="E510" s="19"/>
      <c r="F510" s="5">
        <v>974638</v>
      </c>
      <c r="G510" s="5">
        <v>330927</v>
      </c>
      <c r="H510" s="5">
        <v>260958.72</v>
      </c>
      <c r="I510" s="6">
        <f t="shared" si="7"/>
        <v>78.856883844473259</v>
      </c>
    </row>
    <row r="511" spans="1:9">
      <c r="A511" s="19" t="s">
        <v>16</v>
      </c>
      <c r="B511" s="19"/>
      <c r="C511" s="19"/>
      <c r="D511" s="19"/>
      <c r="E511" s="19"/>
      <c r="F511" s="5">
        <v>52231289</v>
      </c>
      <c r="G511" s="5">
        <v>19726454</v>
      </c>
      <c r="H511" s="5">
        <v>16570849.83</v>
      </c>
      <c r="I511" s="6">
        <f t="shared" si="7"/>
        <v>84.003185924849959</v>
      </c>
    </row>
    <row r="512" spans="1:9">
      <c r="A512" s="19" t="s">
        <v>17</v>
      </c>
      <c r="B512" s="19"/>
      <c r="C512" s="19"/>
      <c r="D512" s="19"/>
      <c r="E512" s="19"/>
      <c r="F512" s="5">
        <v>18100</v>
      </c>
      <c r="G512" s="5">
        <v>18100</v>
      </c>
      <c r="H512" s="7"/>
      <c r="I512" s="6">
        <f t="shared" si="7"/>
        <v>0</v>
      </c>
    </row>
    <row r="513" spans="1:9">
      <c r="A513" s="19" t="s">
        <v>18</v>
      </c>
      <c r="B513" s="19"/>
      <c r="C513" s="19"/>
      <c r="D513" s="19"/>
      <c r="E513" s="19"/>
      <c r="F513" s="5">
        <v>708789</v>
      </c>
      <c r="G513" s="5">
        <v>425022</v>
      </c>
      <c r="H513" s="5">
        <v>253679.92</v>
      </c>
      <c r="I513" s="6">
        <f t="shared" si="7"/>
        <v>59.686303297241082</v>
      </c>
    </row>
    <row r="514" spans="1:9">
      <c r="A514" s="20" t="s">
        <v>19</v>
      </c>
      <c r="B514" s="20"/>
      <c r="C514" s="20"/>
      <c r="D514" s="20"/>
      <c r="E514" s="20"/>
      <c r="F514" s="5">
        <v>83185</v>
      </c>
      <c r="G514" s="5">
        <v>52578</v>
      </c>
      <c r="H514" s="5">
        <v>25120.85</v>
      </c>
      <c r="I514" s="6">
        <f t="shared" si="7"/>
        <v>47.778253261820531</v>
      </c>
    </row>
    <row r="515" spans="1:9">
      <c r="A515" s="20" t="s">
        <v>20</v>
      </c>
      <c r="B515" s="20"/>
      <c r="C515" s="20"/>
      <c r="D515" s="20"/>
      <c r="E515" s="20"/>
      <c r="F515" s="5">
        <v>17887</v>
      </c>
      <c r="G515" s="5">
        <v>9246</v>
      </c>
      <c r="H515" s="5">
        <v>4767.79</v>
      </c>
      <c r="I515" s="6">
        <f t="shared" si="7"/>
        <v>51.56597447544884</v>
      </c>
    </row>
    <row r="516" spans="1:9">
      <c r="A516" s="20" t="s">
        <v>21</v>
      </c>
      <c r="B516" s="20"/>
      <c r="C516" s="20"/>
      <c r="D516" s="20"/>
      <c r="E516" s="20"/>
      <c r="F516" s="5">
        <v>220539</v>
      </c>
      <c r="G516" s="5">
        <v>110620</v>
      </c>
      <c r="H516" s="5">
        <v>58966.23</v>
      </c>
      <c r="I516" s="6">
        <f t="shared" si="7"/>
        <v>53.305216054962933</v>
      </c>
    </row>
    <row r="517" spans="1:9">
      <c r="A517" s="20" t="s">
        <v>22</v>
      </c>
      <c r="B517" s="20"/>
      <c r="C517" s="20"/>
      <c r="D517" s="20"/>
      <c r="E517" s="20"/>
      <c r="F517" s="5">
        <v>379978</v>
      </c>
      <c r="G517" s="5">
        <v>248978</v>
      </c>
      <c r="H517" s="5">
        <v>164825.04999999999</v>
      </c>
      <c r="I517" s="6">
        <f t="shared" si="7"/>
        <v>66.200648250046186</v>
      </c>
    </row>
    <row r="518" spans="1:9">
      <c r="A518" s="20" t="s">
        <v>23</v>
      </c>
      <c r="B518" s="20"/>
      <c r="C518" s="20"/>
      <c r="D518" s="20"/>
      <c r="E518" s="20"/>
      <c r="F518" s="5">
        <v>7200</v>
      </c>
      <c r="G518" s="5">
        <v>3600</v>
      </c>
      <c r="H518" s="7"/>
      <c r="I518" s="6">
        <f t="shared" si="7"/>
        <v>0</v>
      </c>
    </row>
    <row r="519" spans="1:9">
      <c r="A519" s="19" t="s">
        <v>24</v>
      </c>
      <c r="B519" s="19"/>
      <c r="C519" s="19"/>
      <c r="D519" s="19"/>
      <c r="E519" s="19"/>
      <c r="F519" s="5">
        <v>557328</v>
      </c>
      <c r="G519" s="5">
        <v>282414</v>
      </c>
      <c r="H519" s="5">
        <v>276674.88</v>
      </c>
      <c r="I519" s="6">
        <f t="shared" si="7"/>
        <v>97.967834455798936</v>
      </c>
    </row>
    <row r="520" spans="1:9">
      <c r="A520" s="20" t="s">
        <v>25</v>
      </c>
      <c r="B520" s="20"/>
      <c r="C520" s="20"/>
      <c r="D520" s="20"/>
      <c r="E520" s="20"/>
      <c r="F520" s="5">
        <v>557328</v>
      </c>
      <c r="G520" s="5">
        <v>282414</v>
      </c>
      <c r="H520" s="5">
        <v>276674.88</v>
      </c>
      <c r="I520" s="6">
        <f t="shared" ref="I520:I583" si="8">SUM(H520)/G520*100</f>
        <v>97.967834455798936</v>
      </c>
    </row>
    <row r="521" spans="1:9">
      <c r="A521" s="18" t="s">
        <v>28</v>
      </c>
      <c r="B521" s="18"/>
      <c r="C521" s="18"/>
      <c r="D521" s="18"/>
      <c r="E521" s="18"/>
      <c r="F521" s="5">
        <v>115200</v>
      </c>
      <c r="G521" s="5">
        <v>57600</v>
      </c>
      <c r="H521" s="5">
        <v>33400</v>
      </c>
      <c r="I521" s="6">
        <f t="shared" si="8"/>
        <v>57.986111111111114</v>
      </c>
    </row>
    <row r="522" spans="1:9">
      <c r="A522" s="19" t="s">
        <v>29</v>
      </c>
      <c r="B522" s="19"/>
      <c r="C522" s="19"/>
      <c r="D522" s="19"/>
      <c r="E522" s="19"/>
      <c r="F522" s="5">
        <v>115200</v>
      </c>
      <c r="G522" s="5">
        <v>57600</v>
      </c>
      <c r="H522" s="5">
        <v>33400</v>
      </c>
      <c r="I522" s="6">
        <f t="shared" si="8"/>
        <v>57.986111111111114</v>
      </c>
    </row>
    <row r="523" spans="1:9">
      <c r="A523" s="18" t="s">
        <v>30</v>
      </c>
      <c r="B523" s="18"/>
      <c r="C523" s="18"/>
      <c r="D523" s="18"/>
      <c r="E523" s="18"/>
      <c r="F523" s="5">
        <v>123780</v>
      </c>
      <c r="G523" s="5">
        <v>93110</v>
      </c>
      <c r="H523" s="5">
        <v>38589.68</v>
      </c>
      <c r="I523" s="6">
        <f t="shared" si="8"/>
        <v>41.445258296638386</v>
      </c>
    </row>
    <row r="524" spans="1:9">
      <c r="A524" s="22" t="s">
        <v>31</v>
      </c>
      <c r="B524" s="22"/>
      <c r="C524" s="22"/>
      <c r="D524" s="22"/>
      <c r="E524" s="22"/>
      <c r="F524" s="5">
        <v>24659032</v>
      </c>
      <c r="G524" s="5">
        <v>3237500</v>
      </c>
      <c r="H524" s="5">
        <v>3001559.78</v>
      </c>
      <c r="I524" s="6">
        <f t="shared" si="8"/>
        <v>92.712271196911189</v>
      </c>
    </row>
    <row r="525" spans="1:9">
      <c r="A525" s="18" t="s">
        <v>32</v>
      </c>
      <c r="B525" s="18"/>
      <c r="C525" s="18"/>
      <c r="D525" s="18"/>
      <c r="E525" s="18"/>
      <c r="F525" s="5">
        <v>24659032</v>
      </c>
      <c r="G525" s="5">
        <v>3237500</v>
      </c>
      <c r="H525" s="5">
        <v>3001559.78</v>
      </c>
      <c r="I525" s="6">
        <f t="shared" si="8"/>
        <v>92.712271196911189</v>
      </c>
    </row>
    <row r="526" spans="1:9">
      <c r="A526" s="19" t="s">
        <v>33</v>
      </c>
      <c r="B526" s="19"/>
      <c r="C526" s="19"/>
      <c r="D526" s="19"/>
      <c r="E526" s="19"/>
      <c r="F526" s="5">
        <v>390000</v>
      </c>
      <c r="G526" s="7"/>
      <c r="H526" s="7"/>
      <c r="I526" s="6" t="e">
        <f t="shared" si="8"/>
        <v>#DIV/0!</v>
      </c>
    </row>
    <row r="527" spans="1:9">
      <c r="A527" s="19" t="s">
        <v>48</v>
      </c>
      <c r="B527" s="19"/>
      <c r="C527" s="19"/>
      <c r="D527" s="19"/>
      <c r="E527" s="19"/>
      <c r="F527" s="5">
        <v>24269032</v>
      </c>
      <c r="G527" s="5">
        <v>3237500</v>
      </c>
      <c r="H527" s="5">
        <v>3001559.78</v>
      </c>
      <c r="I527" s="6">
        <f t="shared" si="8"/>
        <v>92.712271196911189</v>
      </c>
    </row>
    <row r="528" spans="1:9">
      <c r="A528" s="20" t="s">
        <v>49</v>
      </c>
      <c r="B528" s="20"/>
      <c r="C528" s="20"/>
      <c r="D528" s="20"/>
      <c r="E528" s="20"/>
      <c r="F528" s="5">
        <v>24269032</v>
      </c>
      <c r="G528" s="5">
        <v>3237500</v>
      </c>
      <c r="H528" s="5">
        <v>3001559.78</v>
      </c>
      <c r="I528" s="6">
        <f t="shared" si="8"/>
        <v>92.712271196911189</v>
      </c>
    </row>
    <row r="529" spans="1:9">
      <c r="A529" s="23" t="s">
        <v>83</v>
      </c>
      <c r="B529" s="23"/>
      <c r="C529" s="23"/>
      <c r="D529" s="23"/>
      <c r="E529" s="23"/>
      <c r="F529" s="9">
        <v>4101091341.3600001</v>
      </c>
      <c r="G529" s="9">
        <v>2029039996.29</v>
      </c>
      <c r="H529" s="9">
        <v>1815793321.0599999</v>
      </c>
      <c r="I529" s="6">
        <f t="shared" si="8"/>
        <v>89.490267534404893</v>
      </c>
    </row>
    <row r="530" spans="1:9">
      <c r="A530" s="21" t="s">
        <v>9</v>
      </c>
      <c r="B530" s="21"/>
      <c r="C530" s="21"/>
      <c r="D530" s="21"/>
      <c r="E530" s="21"/>
      <c r="F530" s="5">
        <v>3245260932.73</v>
      </c>
      <c r="G530" s="5">
        <v>1750449896.4000001</v>
      </c>
      <c r="H530" s="5">
        <v>1618603673.04</v>
      </c>
      <c r="I530" s="6">
        <f t="shared" si="8"/>
        <v>92.467866482145126</v>
      </c>
    </row>
    <row r="531" spans="1:9" ht="28.5" customHeight="1">
      <c r="A531" s="22" t="s">
        <v>10</v>
      </c>
      <c r="B531" s="22"/>
      <c r="C531" s="22"/>
      <c r="D531" s="22"/>
      <c r="E531" s="22"/>
      <c r="F531" s="5">
        <v>1790791806.3299999</v>
      </c>
      <c r="G531" s="5">
        <v>982915103</v>
      </c>
      <c r="H531" s="5">
        <v>960027962.22000003</v>
      </c>
      <c r="I531" s="6">
        <f t="shared" si="8"/>
        <v>97.671503804332133</v>
      </c>
    </row>
    <row r="532" spans="1:9">
      <c r="A532" s="18" t="s">
        <v>11</v>
      </c>
      <c r="B532" s="18"/>
      <c r="C532" s="18"/>
      <c r="D532" s="18"/>
      <c r="E532" s="18"/>
      <c r="F532" s="5">
        <v>1467472335</v>
      </c>
      <c r="G532" s="5">
        <v>805277302</v>
      </c>
      <c r="H532" s="5">
        <v>786733845.87</v>
      </c>
      <c r="I532" s="6">
        <f t="shared" si="8"/>
        <v>97.697258312888593</v>
      </c>
    </row>
    <row r="533" spans="1:9">
      <c r="A533" s="19" t="s">
        <v>12</v>
      </c>
      <c r="B533" s="19"/>
      <c r="C533" s="19"/>
      <c r="D533" s="19"/>
      <c r="E533" s="19"/>
      <c r="F533" s="5">
        <v>1467472335</v>
      </c>
      <c r="G533" s="5">
        <v>805277302</v>
      </c>
      <c r="H533" s="5">
        <v>786733845.87</v>
      </c>
      <c r="I533" s="6">
        <f t="shared" si="8"/>
        <v>97.697258312888593</v>
      </c>
    </row>
    <row r="534" spans="1:9">
      <c r="A534" s="18" t="s">
        <v>13</v>
      </c>
      <c r="B534" s="18"/>
      <c r="C534" s="18"/>
      <c r="D534" s="18"/>
      <c r="E534" s="18"/>
      <c r="F534" s="5">
        <v>323319471.32999998</v>
      </c>
      <c r="G534" s="5">
        <v>177637801</v>
      </c>
      <c r="H534" s="5">
        <v>173294116.34999999</v>
      </c>
      <c r="I534" s="6">
        <f t="shared" si="8"/>
        <v>97.554752071041449</v>
      </c>
    </row>
    <row r="535" spans="1:9">
      <c r="A535" s="22" t="s">
        <v>14</v>
      </c>
      <c r="B535" s="22"/>
      <c r="C535" s="22"/>
      <c r="D535" s="22"/>
      <c r="E535" s="22"/>
      <c r="F535" s="5">
        <v>939843704.11000001</v>
      </c>
      <c r="G535" s="5">
        <v>435870714.01999998</v>
      </c>
      <c r="H535" s="5">
        <v>345595681.12</v>
      </c>
      <c r="I535" s="6">
        <f t="shared" si="8"/>
        <v>79.28857571838202</v>
      </c>
    </row>
    <row r="536" spans="1:9">
      <c r="A536" s="18" t="s">
        <v>15</v>
      </c>
      <c r="B536" s="18"/>
      <c r="C536" s="18"/>
      <c r="D536" s="18"/>
      <c r="E536" s="18"/>
      <c r="F536" s="5">
        <v>50498198</v>
      </c>
      <c r="G536" s="5">
        <v>29378260</v>
      </c>
      <c r="H536" s="5">
        <v>15892966.5</v>
      </c>
      <c r="I536" s="6">
        <f t="shared" si="8"/>
        <v>54.097712049658483</v>
      </c>
    </row>
    <row r="537" spans="1:9">
      <c r="A537" s="18" t="s">
        <v>44</v>
      </c>
      <c r="B537" s="18"/>
      <c r="C537" s="18"/>
      <c r="D537" s="18"/>
      <c r="E537" s="18"/>
      <c r="F537" s="5">
        <v>4187316</v>
      </c>
      <c r="G537" s="5">
        <v>4048636</v>
      </c>
      <c r="H537" s="5">
        <v>2821113.33</v>
      </c>
      <c r="I537" s="6">
        <f t="shared" si="8"/>
        <v>69.680586992755096</v>
      </c>
    </row>
    <row r="538" spans="1:9">
      <c r="A538" s="18" t="s">
        <v>45</v>
      </c>
      <c r="B538" s="18"/>
      <c r="C538" s="18"/>
      <c r="D538" s="18"/>
      <c r="E538" s="18"/>
      <c r="F538" s="5">
        <v>70714310</v>
      </c>
      <c r="G538" s="5">
        <v>21246751</v>
      </c>
      <c r="H538" s="5">
        <v>15198521.859999999</v>
      </c>
      <c r="I538" s="6">
        <f t="shared" si="8"/>
        <v>71.533392846746295</v>
      </c>
    </row>
    <row r="539" spans="1:9">
      <c r="A539" s="18" t="s">
        <v>16</v>
      </c>
      <c r="B539" s="18"/>
      <c r="C539" s="18"/>
      <c r="D539" s="18"/>
      <c r="E539" s="18"/>
      <c r="F539" s="5">
        <v>610021173</v>
      </c>
      <c r="G539" s="5">
        <v>270886994</v>
      </c>
      <c r="H539" s="5">
        <v>227654101.88999999</v>
      </c>
      <c r="I539" s="6">
        <f t="shared" si="8"/>
        <v>84.040248122802083</v>
      </c>
    </row>
    <row r="540" spans="1:9">
      <c r="A540" s="18" t="s">
        <v>17</v>
      </c>
      <c r="B540" s="18"/>
      <c r="C540" s="18"/>
      <c r="D540" s="18"/>
      <c r="E540" s="18"/>
      <c r="F540" s="5">
        <v>3111736</v>
      </c>
      <c r="G540" s="5">
        <v>1767019</v>
      </c>
      <c r="H540" s="5">
        <v>692062.6</v>
      </c>
      <c r="I540" s="6">
        <f t="shared" si="8"/>
        <v>39.165543777401375</v>
      </c>
    </row>
    <row r="541" spans="1:9">
      <c r="A541" s="18" t="s">
        <v>18</v>
      </c>
      <c r="B541" s="18"/>
      <c r="C541" s="18"/>
      <c r="D541" s="18"/>
      <c r="E541" s="18"/>
      <c r="F541" s="5">
        <v>154048760</v>
      </c>
      <c r="G541" s="5">
        <v>85862391</v>
      </c>
      <c r="H541" s="5">
        <v>72829251.129999995</v>
      </c>
      <c r="I541" s="6">
        <f t="shared" si="8"/>
        <v>84.820898046037414</v>
      </c>
    </row>
    <row r="542" spans="1:9">
      <c r="A542" s="19" t="s">
        <v>19</v>
      </c>
      <c r="B542" s="19"/>
      <c r="C542" s="19"/>
      <c r="D542" s="19"/>
      <c r="E542" s="19"/>
      <c r="F542" s="5">
        <v>65477657</v>
      </c>
      <c r="G542" s="5">
        <v>38098386</v>
      </c>
      <c r="H542" s="5">
        <v>36255238.82</v>
      </c>
      <c r="I542" s="6">
        <f t="shared" si="8"/>
        <v>95.162138417097253</v>
      </c>
    </row>
    <row r="543" spans="1:9">
      <c r="A543" s="19" t="s">
        <v>20</v>
      </c>
      <c r="B543" s="19"/>
      <c r="C543" s="19"/>
      <c r="D543" s="19"/>
      <c r="E543" s="19"/>
      <c r="F543" s="5">
        <v>6319482</v>
      </c>
      <c r="G543" s="5">
        <v>2840232</v>
      </c>
      <c r="H543" s="5">
        <v>2148363.0299999998</v>
      </c>
      <c r="I543" s="6">
        <f t="shared" si="8"/>
        <v>75.6404064879207</v>
      </c>
    </row>
    <row r="544" spans="1:9">
      <c r="A544" s="19" t="s">
        <v>21</v>
      </c>
      <c r="B544" s="19"/>
      <c r="C544" s="19"/>
      <c r="D544" s="19"/>
      <c r="E544" s="19"/>
      <c r="F544" s="5">
        <v>62345389</v>
      </c>
      <c r="G544" s="5">
        <v>34547015</v>
      </c>
      <c r="H544" s="5">
        <v>26683173.359999999</v>
      </c>
      <c r="I544" s="6">
        <f t="shared" si="8"/>
        <v>77.237276100409829</v>
      </c>
    </row>
    <row r="545" spans="1:9">
      <c r="A545" s="19" t="s">
        <v>22</v>
      </c>
      <c r="B545" s="19"/>
      <c r="C545" s="19"/>
      <c r="D545" s="19"/>
      <c r="E545" s="19"/>
      <c r="F545" s="5">
        <v>10506419</v>
      </c>
      <c r="G545" s="5">
        <v>5247299</v>
      </c>
      <c r="H545" s="5">
        <v>3862280.34</v>
      </c>
      <c r="I545" s="6">
        <f t="shared" si="8"/>
        <v>73.605112649383997</v>
      </c>
    </row>
    <row r="546" spans="1:9">
      <c r="A546" s="19" t="s">
        <v>23</v>
      </c>
      <c r="B546" s="19"/>
      <c r="C546" s="19"/>
      <c r="D546" s="19"/>
      <c r="E546" s="19"/>
      <c r="F546" s="5">
        <v>6845212</v>
      </c>
      <c r="G546" s="5">
        <v>2574858</v>
      </c>
      <c r="H546" s="5">
        <v>1513760.96</v>
      </c>
      <c r="I546" s="6">
        <f t="shared" si="8"/>
        <v>58.790075413867484</v>
      </c>
    </row>
    <row r="547" spans="1:9">
      <c r="A547" s="19" t="s">
        <v>46</v>
      </c>
      <c r="B547" s="19"/>
      <c r="C547" s="19"/>
      <c r="D547" s="19"/>
      <c r="E547" s="19"/>
      <c r="F547" s="5">
        <v>2554601</v>
      </c>
      <c r="G547" s="5">
        <v>2554601</v>
      </c>
      <c r="H547" s="5">
        <v>2366434.62</v>
      </c>
      <c r="I547" s="6">
        <f t="shared" si="8"/>
        <v>92.634216458852094</v>
      </c>
    </row>
    <row r="548" spans="1:9">
      <c r="A548" s="18" t="s">
        <v>24</v>
      </c>
      <c r="B548" s="18"/>
      <c r="C548" s="18"/>
      <c r="D548" s="18"/>
      <c r="E548" s="18"/>
      <c r="F548" s="5">
        <v>47262211.109999999</v>
      </c>
      <c r="G548" s="5">
        <v>22680663.02</v>
      </c>
      <c r="H548" s="5">
        <v>10507663.810000001</v>
      </c>
      <c r="I548" s="6">
        <f t="shared" si="8"/>
        <v>46.328732986043022</v>
      </c>
    </row>
    <row r="549" spans="1:9">
      <c r="A549" s="19" t="s">
        <v>65</v>
      </c>
      <c r="B549" s="19"/>
      <c r="C549" s="19"/>
      <c r="D549" s="19"/>
      <c r="E549" s="19"/>
      <c r="F549" s="5">
        <v>6375000</v>
      </c>
      <c r="G549" s="5">
        <v>1423406</v>
      </c>
      <c r="H549" s="5">
        <v>279203</v>
      </c>
      <c r="I549" s="6">
        <f t="shared" si="8"/>
        <v>19.615134402974274</v>
      </c>
    </row>
    <row r="550" spans="1:9">
      <c r="A550" s="19" t="s">
        <v>25</v>
      </c>
      <c r="B550" s="19"/>
      <c r="C550" s="19"/>
      <c r="D550" s="19"/>
      <c r="E550" s="19"/>
      <c r="F550" s="5">
        <v>40887211.109999999</v>
      </c>
      <c r="G550" s="5">
        <v>21257257.02</v>
      </c>
      <c r="H550" s="5">
        <v>10228460.810000001</v>
      </c>
      <c r="I550" s="6">
        <f t="shared" si="8"/>
        <v>48.11750076868573</v>
      </c>
    </row>
    <row r="551" spans="1:9">
      <c r="A551" s="22" t="s">
        <v>72</v>
      </c>
      <c r="B551" s="22"/>
      <c r="C551" s="22"/>
      <c r="D551" s="22"/>
      <c r="E551" s="22"/>
      <c r="F551" s="5">
        <v>476460</v>
      </c>
      <c r="G551" s="7"/>
      <c r="H551" s="7"/>
      <c r="I551" s="6" t="e">
        <f t="shared" si="8"/>
        <v>#DIV/0!</v>
      </c>
    </row>
    <row r="552" spans="1:9">
      <c r="A552" s="18" t="s">
        <v>73</v>
      </c>
      <c r="B552" s="18"/>
      <c r="C552" s="18"/>
      <c r="D552" s="18"/>
      <c r="E552" s="18"/>
      <c r="F552" s="5">
        <v>109710</v>
      </c>
      <c r="G552" s="7"/>
      <c r="H552" s="7"/>
      <c r="I552" s="6" t="e">
        <f t="shared" si="8"/>
        <v>#DIV/0!</v>
      </c>
    </row>
    <row r="553" spans="1:9">
      <c r="A553" s="18" t="s">
        <v>74</v>
      </c>
      <c r="B553" s="18"/>
      <c r="C553" s="18"/>
      <c r="D553" s="18"/>
      <c r="E553" s="18"/>
      <c r="F553" s="5">
        <v>366750</v>
      </c>
      <c r="G553" s="7"/>
      <c r="H553" s="7"/>
      <c r="I553" s="6" t="e">
        <f t="shared" si="8"/>
        <v>#DIV/0!</v>
      </c>
    </row>
    <row r="554" spans="1:9">
      <c r="A554" s="22" t="s">
        <v>26</v>
      </c>
      <c r="B554" s="22"/>
      <c r="C554" s="22"/>
      <c r="D554" s="22"/>
      <c r="E554" s="22"/>
      <c r="F554" s="5">
        <v>385879267.29000002</v>
      </c>
      <c r="G554" s="5">
        <v>258723782.38</v>
      </c>
      <c r="H554" s="5">
        <v>253205869.16999999</v>
      </c>
      <c r="I554" s="6">
        <f t="shared" si="8"/>
        <v>97.867257057221138</v>
      </c>
    </row>
    <row r="555" spans="1:9">
      <c r="A555" s="18" t="s">
        <v>27</v>
      </c>
      <c r="B555" s="18"/>
      <c r="C555" s="18"/>
      <c r="D555" s="18"/>
      <c r="E555" s="18"/>
      <c r="F555" s="5">
        <v>288673467.29000002</v>
      </c>
      <c r="G555" s="5">
        <v>210120782.38</v>
      </c>
      <c r="H555" s="5">
        <v>204602869.16999999</v>
      </c>
      <c r="I555" s="6">
        <f t="shared" si="8"/>
        <v>97.373932674579066</v>
      </c>
    </row>
    <row r="556" spans="1:9">
      <c r="A556" s="18" t="s">
        <v>75</v>
      </c>
      <c r="B556" s="18"/>
      <c r="C556" s="18"/>
      <c r="D556" s="18"/>
      <c r="E556" s="18"/>
      <c r="F556" s="5">
        <v>97205800</v>
      </c>
      <c r="G556" s="5">
        <v>48603000</v>
      </c>
      <c r="H556" s="5">
        <v>48603000</v>
      </c>
      <c r="I556" s="6">
        <f t="shared" si="8"/>
        <v>100</v>
      </c>
    </row>
    <row r="557" spans="1:9">
      <c r="A557" s="22" t="s">
        <v>28</v>
      </c>
      <c r="B557" s="22"/>
      <c r="C557" s="22"/>
      <c r="D557" s="22"/>
      <c r="E557" s="22"/>
      <c r="F557" s="5">
        <v>125054343</v>
      </c>
      <c r="G557" s="5">
        <v>71353467</v>
      </c>
      <c r="H557" s="5">
        <v>58640225.310000002</v>
      </c>
      <c r="I557" s="6">
        <f t="shared" si="8"/>
        <v>82.182727448968947</v>
      </c>
    </row>
    <row r="558" spans="1:9">
      <c r="A558" s="18" t="s">
        <v>47</v>
      </c>
      <c r="B558" s="18"/>
      <c r="C558" s="18"/>
      <c r="D558" s="18"/>
      <c r="E558" s="18"/>
      <c r="F558" s="5">
        <v>24836763</v>
      </c>
      <c r="G558" s="5">
        <v>12244272</v>
      </c>
      <c r="H558" s="5">
        <v>11407438.51</v>
      </c>
      <c r="I558" s="6">
        <f t="shared" si="8"/>
        <v>93.165510452560994</v>
      </c>
    </row>
    <row r="559" spans="1:9">
      <c r="A559" s="18" t="s">
        <v>29</v>
      </c>
      <c r="B559" s="18"/>
      <c r="C559" s="18"/>
      <c r="D559" s="18"/>
      <c r="E559" s="18"/>
      <c r="F559" s="5">
        <v>100217580</v>
      </c>
      <c r="G559" s="5">
        <v>59109195</v>
      </c>
      <c r="H559" s="5">
        <v>47232786.799999997</v>
      </c>
      <c r="I559" s="6">
        <f t="shared" si="8"/>
        <v>79.907680691641971</v>
      </c>
    </row>
    <row r="560" spans="1:9">
      <c r="A560" s="22" t="s">
        <v>30</v>
      </c>
      <c r="B560" s="22"/>
      <c r="C560" s="22"/>
      <c r="D560" s="22"/>
      <c r="E560" s="22"/>
      <c r="F560" s="5">
        <v>3215352</v>
      </c>
      <c r="G560" s="5">
        <v>1586830</v>
      </c>
      <c r="H560" s="5">
        <v>1133935.22</v>
      </c>
      <c r="I560" s="6">
        <f t="shared" si="8"/>
        <v>71.459149373278791</v>
      </c>
    </row>
    <row r="561" spans="1:9">
      <c r="A561" s="21" t="s">
        <v>31</v>
      </c>
      <c r="B561" s="21"/>
      <c r="C561" s="21"/>
      <c r="D561" s="21"/>
      <c r="E561" s="21"/>
      <c r="F561" s="5">
        <v>824460934.63</v>
      </c>
      <c r="G561" s="5">
        <v>266555625.88999999</v>
      </c>
      <c r="H561" s="5">
        <v>190814340.02000001</v>
      </c>
      <c r="I561" s="6">
        <f t="shared" si="8"/>
        <v>71.585185787353709</v>
      </c>
    </row>
    <row r="562" spans="1:9">
      <c r="A562" s="22" t="s">
        <v>32</v>
      </c>
      <c r="B562" s="22"/>
      <c r="C562" s="22"/>
      <c r="D562" s="22"/>
      <c r="E562" s="22"/>
      <c r="F562" s="5">
        <v>727350387.24000001</v>
      </c>
      <c r="G562" s="5">
        <v>215904895</v>
      </c>
      <c r="H562" s="5">
        <v>152004357.24000001</v>
      </c>
      <c r="I562" s="6">
        <f t="shared" si="8"/>
        <v>70.40338628728172</v>
      </c>
    </row>
    <row r="563" spans="1:9">
      <c r="A563" s="18" t="s">
        <v>33</v>
      </c>
      <c r="B563" s="18"/>
      <c r="C563" s="18"/>
      <c r="D563" s="18"/>
      <c r="E563" s="18"/>
      <c r="F563" s="5">
        <v>54054861.810000002</v>
      </c>
      <c r="G563" s="5">
        <v>18093613</v>
      </c>
      <c r="H563" s="5">
        <v>2580916</v>
      </c>
      <c r="I563" s="6">
        <f t="shared" si="8"/>
        <v>14.264237883279584</v>
      </c>
    </row>
    <row r="564" spans="1:9">
      <c r="A564" s="18" t="s">
        <v>55</v>
      </c>
      <c r="B564" s="18"/>
      <c r="C564" s="18"/>
      <c r="D564" s="18"/>
      <c r="E564" s="18"/>
      <c r="F564" s="5">
        <v>72121909.079999998</v>
      </c>
      <c r="G564" s="5">
        <v>20839840</v>
      </c>
      <c r="H564" s="5">
        <v>15032476.310000001</v>
      </c>
      <c r="I564" s="6">
        <f t="shared" si="8"/>
        <v>72.133357597755079</v>
      </c>
    </row>
    <row r="565" spans="1:9">
      <c r="A565" s="19" t="s">
        <v>56</v>
      </c>
      <c r="B565" s="19"/>
      <c r="C565" s="19"/>
      <c r="D565" s="19"/>
      <c r="E565" s="19"/>
      <c r="F565" s="5">
        <v>72121909.079999998</v>
      </c>
      <c r="G565" s="5">
        <v>20839840</v>
      </c>
      <c r="H565" s="5">
        <v>15032476.310000001</v>
      </c>
      <c r="I565" s="6">
        <f t="shared" si="8"/>
        <v>72.133357597755079</v>
      </c>
    </row>
    <row r="566" spans="1:9">
      <c r="A566" s="18" t="s">
        <v>48</v>
      </c>
      <c r="B566" s="18"/>
      <c r="C566" s="18"/>
      <c r="D566" s="18"/>
      <c r="E566" s="18"/>
      <c r="F566" s="5">
        <v>493909295.35000002</v>
      </c>
      <c r="G566" s="5">
        <v>164805107</v>
      </c>
      <c r="H566" s="5">
        <v>125657272.5</v>
      </c>
      <c r="I566" s="6">
        <f t="shared" si="8"/>
        <v>76.245982170928713</v>
      </c>
    </row>
    <row r="567" spans="1:9">
      <c r="A567" s="19" t="s">
        <v>61</v>
      </c>
      <c r="B567" s="19"/>
      <c r="C567" s="19"/>
      <c r="D567" s="19"/>
      <c r="E567" s="19"/>
      <c r="F567" s="5">
        <v>122181882.66</v>
      </c>
      <c r="G567" s="5">
        <v>46640133</v>
      </c>
      <c r="H567" s="5">
        <v>39853901.049999997</v>
      </c>
      <c r="I567" s="6">
        <f t="shared" si="8"/>
        <v>85.449801461758256</v>
      </c>
    </row>
    <row r="568" spans="1:9">
      <c r="A568" s="19" t="s">
        <v>49</v>
      </c>
      <c r="B568" s="19"/>
      <c r="C568" s="19"/>
      <c r="D568" s="19"/>
      <c r="E568" s="19"/>
      <c r="F568" s="5">
        <v>371727412.69</v>
      </c>
      <c r="G568" s="5">
        <v>118164974</v>
      </c>
      <c r="H568" s="5">
        <v>85803371.450000003</v>
      </c>
      <c r="I568" s="6">
        <f t="shared" si="8"/>
        <v>72.613202157519197</v>
      </c>
    </row>
    <row r="569" spans="1:9">
      <c r="A569" s="18" t="s">
        <v>57</v>
      </c>
      <c r="B569" s="18"/>
      <c r="C569" s="18"/>
      <c r="D569" s="18"/>
      <c r="E569" s="18"/>
      <c r="F569" s="5">
        <v>107144321</v>
      </c>
      <c r="G569" s="5">
        <v>12166335</v>
      </c>
      <c r="H569" s="5">
        <v>8733692.4299999997</v>
      </c>
      <c r="I569" s="6">
        <f t="shared" si="8"/>
        <v>71.785730295935451</v>
      </c>
    </row>
    <row r="570" spans="1:9">
      <c r="A570" s="19" t="s">
        <v>58</v>
      </c>
      <c r="B570" s="19"/>
      <c r="C570" s="19"/>
      <c r="D570" s="19"/>
      <c r="E570" s="19"/>
      <c r="F570" s="5">
        <v>107144321</v>
      </c>
      <c r="G570" s="5">
        <v>12166335</v>
      </c>
      <c r="H570" s="5">
        <v>8733692.4299999997</v>
      </c>
      <c r="I570" s="6">
        <f t="shared" si="8"/>
        <v>71.785730295935451</v>
      </c>
    </row>
    <row r="571" spans="1:9">
      <c r="A571" s="18" t="s">
        <v>52</v>
      </c>
      <c r="B571" s="18"/>
      <c r="C571" s="18"/>
      <c r="D571" s="18"/>
      <c r="E571" s="18"/>
      <c r="F571" s="5">
        <v>120000</v>
      </c>
      <c r="G571" s="7"/>
      <c r="H571" s="7"/>
      <c r="I571" s="6" t="e">
        <f t="shared" si="8"/>
        <v>#DIV/0!</v>
      </c>
    </row>
    <row r="572" spans="1:9">
      <c r="A572" s="22" t="s">
        <v>34</v>
      </c>
      <c r="B572" s="22"/>
      <c r="C572" s="22"/>
      <c r="D572" s="22"/>
      <c r="E572" s="22"/>
      <c r="F572" s="5">
        <v>97110547.390000001</v>
      </c>
      <c r="G572" s="5">
        <v>50650730.890000001</v>
      </c>
      <c r="H572" s="5">
        <v>38809982.780000001</v>
      </c>
      <c r="I572" s="6">
        <f t="shared" si="8"/>
        <v>76.622749757125959</v>
      </c>
    </row>
    <row r="573" spans="1:9">
      <c r="A573" s="18" t="s">
        <v>35</v>
      </c>
      <c r="B573" s="18"/>
      <c r="C573" s="18"/>
      <c r="D573" s="18"/>
      <c r="E573" s="18"/>
      <c r="F573" s="5">
        <v>89075985.390000001</v>
      </c>
      <c r="G573" s="5">
        <v>46515730.890000001</v>
      </c>
      <c r="H573" s="5">
        <v>34842944.25</v>
      </c>
      <c r="I573" s="6">
        <f t="shared" si="8"/>
        <v>74.905722393992463</v>
      </c>
    </row>
    <row r="574" spans="1:9">
      <c r="A574" s="18" t="s">
        <v>36</v>
      </c>
      <c r="B574" s="18"/>
      <c r="C574" s="18"/>
      <c r="D574" s="18"/>
      <c r="E574" s="18"/>
      <c r="F574" s="5">
        <v>6504562</v>
      </c>
      <c r="G574" s="5">
        <v>3715000</v>
      </c>
      <c r="H574" s="5">
        <v>3715000</v>
      </c>
      <c r="I574" s="6">
        <f t="shared" si="8"/>
        <v>100</v>
      </c>
    </row>
    <row r="575" spans="1:9">
      <c r="A575" s="18" t="s">
        <v>53</v>
      </c>
      <c r="B575" s="18"/>
      <c r="C575" s="18"/>
      <c r="D575" s="18"/>
      <c r="E575" s="18"/>
      <c r="F575" s="5">
        <v>1530000</v>
      </c>
      <c r="G575" s="5">
        <v>420000</v>
      </c>
      <c r="H575" s="5">
        <v>252038.53</v>
      </c>
      <c r="I575" s="6">
        <f t="shared" si="8"/>
        <v>60.009173809523809</v>
      </c>
    </row>
    <row r="576" spans="1:9">
      <c r="A576" s="21" t="s">
        <v>37</v>
      </c>
      <c r="B576" s="21"/>
      <c r="C576" s="21"/>
      <c r="D576" s="21"/>
      <c r="E576" s="21"/>
      <c r="F576" s="5">
        <v>26363100</v>
      </c>
      <c r="G576" s="5">
        <v>12028100</v>
      </c>
      <c r="H576" s="5">
        <v>6375308</v>
      </c>
      <c r="I576" s="6">
        <f t="shared" si="8"/>
        <v>53.003450253988582</v>
      </c>
    </row>
    <row r="577" spans="1:9">
      <c r="A577" s="22" t="s">
        <v>38</v>
      </c>
      <c r="B577" s="22"/>
      <c r="C577" s="22"/>
      <c r="D577" s="22"/>
      <c r="E577" s="22"/>
      <c r="F577" s="5">
        <v>26363100</v>
      </c>
      <c r="G577" s="5">
        <v>12028100</v>
      </c>
      <c r="H577" s="5">
        <v>6375308</v>
      </c>
      <c r="I577" s="6">
        <f t="shared" si="8"/>
        <v>53.003450253988582</v>
      </c>
    </row>
    <row r="578" spans="1:9">
      <c r="A578" s="18" t="s">
        <v>39</v>
      </c>
      <c r="B578" s="18"/>
      <c r="C578" s="18"/>
      <c r="D578" s="18"/>
      <c r="E578" s="18"/>
      <c r="F578" s="5">
        <v>30093100</v>
      </c>
      <c r="G578" s="5">
        <v>13893100</v>
      </c>
      <c r="H578" s="5">
        <v>6375308</v>
      </c>
      <c r="I578" s="6">
        <f t="shared" si="8"/>
        <v>45.888304266146505</v>
      </c>
    </row>
    <row r="579" spans="1:9">
      <c r="A579" s="19" t="s">
        <v>76</v>
      </c>
      <c r="B579" s="19"/>
      <c r="C579" s="19"/>
      <c r="D579" s="19"/>
      <c r="E579" s="19"/>
      <c r="F579" s="5">
        <v>6143100</v>
      </c>
      <c r="G579" s="5">
        <v>6143100</v>
      </c>
      <c r="H579" s="7"/>
      <c r="I579" s="6">
        <f t="shared" si="8"/>
        <v>0</v>
      </c>
    </row>
    <row r="580" spans="1:9">
      <c r="A580" s="19" t="s">
        <v>40</v>
      </c>
      <c r="B580" s="19"/>
      <c r="C580" s="19"/>
      <c r="D580" s="19"/>
      <c r="E580" s="19"/>
      <c r="F580" s="5">
        <v>23950000</v>
      </c>
      <c r="G580" s="5">
        <v>7750000</v>
      </c>
      <c r="H580" s="5">
        <v>6375308</v>
      </c>
      <c r="I580" s="6">
        <f t="shared" si="8"/>
        <v>82.262038709677427</v>
      </c>
    </row>
    <row r="581" spans="1:9">
      <c r="A581" s="18" t="s">
        <v>41</v>
      </c>
      <c r="B581" s="18"/>
      <c r="C581" s="18"/>
      <c r="D581" s="18"/>
      <c r="E581" s="18"/>
      <c r="F581" s="5">
        <v>-3730000</v>
      </c>
      <c r="G581" s="5">
        <v>-1865000</v>
      </c>
      <c r="H581" s="7"/>
      <c r="I581" s="6">
        <f t="shared" si="8"/>
        <v>0</v>
      </c>
    </row>
    <row r="582" spans="1:9">
      <c r="A582" s="19" t="s">
        <v>42</v>
      </c>
      <c r="B582" s="19"/>
      <c r="C582" s="19"/>
      <c r="D582" s="19"/>
      <c r="E582" s="19"/>
      <c r="F582" s="5">
        <v>-3730000</v>
      </c>
      <c r="G582" s="5">
        <v>-1865000</v>
      </c>
      <c r="H582" s="7"/>
      <c r="I582" s="6">
        <f t="shared" si="8"/>
        <v>0</v>
      </c>
    </row>
    <row r="583" spans="1:9">
      <c r="A583" s="21" t="s">
        <v>77</v>
      </c>
      <c r="B583" s="21"/>
      <c r="C583" s="21"/>
      <c r="D583" s="21"/>
      <c r="E583" s="21"/>
      <c r="F583" s="5">
        <v>5006374</v>
      </c>
      <c r="G583" s="5">
        <v>6374</v>
      </c>
      <c r="H583" s="7"/>
      <c r="I583" s="6">
        <f t="shared" si="8"/>
        <v>0</v>
      </c>
    </row>
    <row r="584" spans="1:9">
      <c r="A584" s="23" t="s">
        <v>83</v>
      </c>
      <c r="B584" s="23"/>
      <c r="C584" s="23"/>
      <c r="D584" s="23"/>
      <c r="E584" s="23"/>
      <c r="F584" s="9">
        <v>4101091341.3600001</v>
      </c>
      <c r="G584" s="9">
        <v>2029039996.29</v>
      </c>
      <c r="H584" s="9">
        <v>1815793321.0599999</v>
      </c>
      <c r="I584" s="6">
        <f>SUM(H584)/G584*100</f>
        <v>89.490267534404893</v>
      </c>
    </row>
  </sheetData>
  <mergeCells count="585">
    <mergeCell ref="A583:E583"/>
    <mergeCell ref="A584:E584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  <mergeCell ref="A13:E13"/>
    <mergeCell ref="A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9"/>
  <sheetViews>
    <sheetView tabSelected="1" workbookViewId="0">
      <selection activeCell="C2" sqref="C2"/>
    </sheetView>
  </sheetViews>
  <sheetFormatPr defaultRowHeight="15"/>
  <cols>
    <col min="6" max="6" width="16.85546875" customWidth="1"/>
    <col min="7" max="7" width="17.85546875" customWidth="1"/>
    <col min="8" max="8" width="19.42578125" customWidth="1"/>
    <col min="9" max="9" width="11" customWidth="1"/>
  </cols>
  <sheetData>
    <row r="1" spans="1:9" ht="57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>
      <c r="A2" s="2"/>
      <c r="B2" s="2"/>
      <c r="C2" s="10"/>
      <c r="D2" s="2"/>
      <c r="E2" s="2"/>
      <c r="F2" s="2"/>
      <c r="G2" s="2"/>
      <c r="H2" s="2"/>
      <c r="I2" s="2"/>
    </row>
    <row r="3" spans="1:9">
      <c r="A3" s="1"/>
      <c r="B3" s="1"/>
      <c r="C3" s="1"/>
      <c r="D3" s="1"/>
      <c r="E3" s="1"/>
      <c r="F3" s="1"/>
      <c r="G3" s="1"/>
      <c r="H3" s="1"/>
      <c r="I3" s="4" t="s">
        <v>1</v>
      </c>
    </row>
    <row r="4" spans="1:9">
      <c r="A4" s="25" t="s">
        <v>2</v>
      </c>
      <c r="B4" s="25"/>
      <c r="C4" s="25"/>
      <c r="D4" s="25"/>
      <c r="E4" s="25"/>
      <c r="F4" s="26" t="s">
        <v>3</v>
      </c>
      <c r="G4" s="26" t="s">
        <v>4</v>
      </c>
      <c r="H4" s="26" t="s">
        <v>5</v>
      </c>
      <c r="I4" s="26" t="s">
        <v>6</v>
      </c>
    </row>
    <row r="5" spans="1:9">
      <c r="A5" s="25" t="s">
        <v>84</v>
      </c>
      <c r="B5" s="25"/>
      <c r="C5" s="25"/>
      <c r="D5" s="25"/>
      <c r="E5" s="25"/>
      <c r="F5" s="27"/>
      <c r="G5" s="27"/>
      <c r="H5" s="27"/>
      <c r="I5" s="27"/>
    </row>
    <row r="6" spans="1:9" ht="37.5" customHeight="1">
      <c r="A6" s="24" t="s">
        <v>8</v>
      </c>
      <c r="B6" s="24"/>
      <c r="C6" s="24"/>
      <c r="D6" s="24"/>
      <c r="E6" s="24"/>
      <c r="F6" s="11">
        <v>264057441</v>
      </c>
      <c r="G6" s="11">
        <v>103522774</v>
      </c>
      <c r="H6" s="11">
        <v>92631160.680000007</v>
      </c>
      <c r="I6" s="12">
        <f>SUM(H6)/G6*100</f>
        <v>89.479017129119825</v>
      </c>
    </row>
    <row r="7" spans="1:9">
      <c r="A7" s="22" t="s">
        <v>85</v>
      </c>
      <c r="B7" s="22"/>
      <c r="C7" s="22"/>
      <c r="D7" s="22"/>
      <c r="E7" s="22"/>
      <c r="F7" s="5">
        <v>76314600</v>
      </c>
      <c r="G7" s="5">
        <v>36595850</v>
      </c>
      <c r="H7" s="5">
        <v>33788332.640000001</v>
      </c>
      <c r="I7" s="12">
        <f t="shared" ref="I7:I70" si="0">SUM(H7)/G7*100</f>
        <v>92.328317664434636</v>
      </c>
    </row>
    <row r="8" spans="1:9">
      <c r="A8" s="22" t="s">
        <v>86</v>
      </c>
      <c r="B8" s="22"/>
      <c r="C8" s="22"/>
      <c r="D8" s="22"/>
      <c r="E8" s="22"/>
      <c r="F8" s="5">
        <v>20399265</v>
      </c>
      <c r="G8" s="5">
        <v>9278853</v>
      </c>
      <c r="H8" s="5">
        <v>2007967.15</v>
      </c>
      <c r="I8" s="12">
        <f t="shared" si="0"/>
        <v>21.640251763876417</v>
      </c>
    </row>
    <row r="9" spans="1:9">
      <c r="A9" s="22" t="s">
        <v>87</v>
      </c>
      <c r="B9" s="22"/>
      <c r="C9" s="22"/>
      <c r="D9" s="22"/>
      <c r="E9" s="22"/>
      <c r="F9" s="5">
        <v>500000</v>
      </c>
      <c r="G9" s="5">
        <v>126000</v>
      </c>
      <c r="H9" s="5">
        <v>66058.42</v>
      </c>
      <c r="I9" s="12">
        <f t="shared" si="0"/>
        <v>52.427317460317454</v>
      </c>
    </row>
    <row r="10" spans="1:9">
      <c r="A10" s="22" t="s">
        <v>88</v>
      </c>
      <c r="B10" s="22"/>
      <c r="C10" s="22"/>
      <c r="D10" s="22"/>
      <c r="E10" s="22"/>
      <c r="F10" s="5">
        <v>1266000</v>
      </c>
      <c r="G10" s="5">
        <v>633000</v>
      </c>
      <c r="H10" s="5">
        <v>473686.92</v>
      </c>
      <c r="I10" s="12">
        <f t="shared" si="0"/>
        <v>74.83205687203791</v>
      </c>
    </row>
    <row r="11" spans="1:9">
      <c r="A11" s="22" t="s">
        <v>89</v>
      </c>
      <c r="B11" s="22"/>
      <c r="C11" s="22"/>
      <c r="D11" s="22"/>
      <c r="E11" s="22"/>
      <c r="F11" s="5">
        <v>117636910</v>
      </c>
      <c r="G11" s="5">
        <v>45736415</v>
      </c>
      <c r="H11" s="5">
        <v>45736415</v>
      </c>
      <c r="I11" s="12">
        <f t="shared" si="0"/>
        <v>100</v>
      </c>
    </row>
    <row r="12" spans="1:9">
      <c r="A12" s="22" t="s">
        <v>90</v>
      </c>
      <c r="B12" s="22"/>
      <c r="C12" s="22"/>
      <c r="D12" s="22"/>
      <c r="E12" s="22"/>
      <c r="F12" s="5">
        <v>21532575</v>
      </c>
      <c r="G12" s="5">
        <v>1455065</v>
      </c>
      <c r="H12" s="5">
        <v>415318.58</v>
      </c>
      <c r="I12" s="12">
        <f t="shared" si="0"/>
        <v>28.542957187479601</v>
      </c>
    </row>
    <row r="13" spans="1:9">
      <c r="A13" s="22" t="s">
        <v>91</v>
      </c>
      <c r="B13" s="22"/>
      <c r="C13" s="22"/>
      <c r="D13" s="22"/>
      <c r="E13" s="22"/>
      <c r="F13" s="5">
        <v>20343091</v>
      </c>
      <c r="G13" s="5">
        <v>5982591</v>
      </c>
      <c r="H13" s="5">
        <v>6428381.9699999997</v>
      </c>
      <c r="I13" s="12">
        <f t="shared" si="0"/>
        <v>107.45146994003099</v>
      </c>
    </row>
    <row r="14" spans="1:9">
      <c r="A14" s="22" t="s">
        <v>92</v>
      </c>
      <c r="B14" s="22"/>
      <c r="C14" s="22"/>
      <c r="D14" s="22"/>
      <c r="E14" s="22"/>
      <c r="F14" s="5">
        <v>6065000</v>
      </c>
      <c r="G14" s="5">
        <v>3715000</v>
      </c>
      <c r="H14" s="5">
        <v>3715000</v>
      </c>
      <c r="I14" s="12">
        <f t="shared" si="0"/>
        <v>100</v>
      </c>
    </row>
    <row r="15" spans="1:9" ht="23.25" customHeight="1">
      <c r="A15" s="24" t="s">
        <v>43</v>
      </c>
      <c r="B15" s="24"/>
      <c r="C15" s="24"/>
      <c r="D15" s="24"/>
      <c r="E15" s="24"/>
      <c r="F15" s="11">
        <v>1616132140.1400001</v>
      </c>
      <c r="G15" s="11">
        <v>896964586</v>
      </c>
      <c r="H15" s="11">
        <v>819872508.29999995</v>
      </c>
      <c r="I15" s="12">
        <f t="shared" si="0"/>
        <v>91.405226147913936</v>
      </c>
    </row>
    <row r="16" spans="1:9">
      <c r="A16" s="22" t="s">
        <v>85</v>
      </c>
      <c r="B16" s="22"/>
      <c r="C16" s="22"/>
      <c r="D16" s="22"/>
      <c r="E16" s="22"/>
      <c r="F16" s="5">
        <v>6323300</v>
      </c>
      <c r="G16" s="5">
        <v>2990430</v>
      </c>
      <c r="H16" s="5">
        <v>2927137.21</v>
      </c>
      <c r="I16" s="12">
        <f t="shared" si="0"/>
        <v>97.883488662165647</v>
      </c>
    </row>
    <row r="17" spans="1:9">
      <c r="A17" s="22" t="s">
        <v>93</v>
      </c>
      <c r="B17" s="22"/>
      <c r="C17" s="22"/>
      <c r="D17" s="22"/>
      <c r="E17" s="22"/>
      <c r="F17" s="5">
        <v>1557978969.3299999</v>
      </c>
      <c r="G17" s="5">
        <v>868122478</v>
      </c>
      <c r="H17" s="5">
        <v>800437695.99000001</v>
      </c>
      <c r="I17" s="12">
        <f t="shared" si="0"/>
        <v>92.203314195258059</v>
      </c>
    </row>
    <row r="18" spans="1:9">
      <c r="A18" s="22" t="s">
        <v>86</v>
      </c>
      <c r="B18" s="22"/>
      <c r="C18" s="22"/>
      <c r="D18" s="22"/>
      <c r="E18" s="22"/>
      <c r="F18" s="5">
        <v>3544900</v>
      </c>
      <c r="G18" s="5">
        <v>2920000</v>
      </c>
      <c r="H18" s="5">
        <v>2745000</v>
      </c>
      <c r="I18" s="12">
        <f t="shared" si="0"/>
        <v>94.006849315068493</v>
      </c>
    </row>
    <row r="19" spans="1:9">
      <c r="A19" s="22" t="s">
        <v>87</v>
      </c>
      <c r="B19" s="22"/>
      <c r="C19" s="22"/>
      <c r="D19" s="22"/>
      <c r="E19" s="22"/>
      <c r="F19" s="5">
        <v>3695745</v>
      </c>
      <c r="G19" s="5">
        <v>1426195</v>
      </c>
      <c r="H19" s="5">
        <v>1261892.55</v>
      </c>
      <c r="I19" s="12">
        <f t="shared" si="0"/>
        <v>88.479664421765619</v>
      </c>
    </row>
    <row r="20" spans="1:9">
      <c r="A20" s="22" t="s">
        <v>94</v>
      </c>
      <c r="B20" s="22"/>
      <c r="C20" s="22"/>
      <c r="D20" s="22"/>
      <c r="E20" s="22"/>
      <c r="F20" s="5">
        <v>40650638.810000002</v>
      </c>
      <c r="G20" s="5">
        <v>18006458</v>
      </c>
      <c r="H20" s="5">
        <v>9006831.8699999992</v>
      </c>
      <c r="I20" s="12">
        <f t="shared" si="0"/>
        <v>50.020008765743931</v>
      </c>
    </row>
    <row r="21" spans="1:9">
      <c r="A21" s="22" t="s">
        <v>91</v>
      </c>
      <c r="B21" s="22"/>
      <c r="C21" s="22"/>
      <c r="D21" s="22"/>
      <c r="E21" s="22"/>
      <c r="F21" s="5">
        <v>3499025</v>
      </c>
      <c r="G21" s="5">
        <v>3499025</v>
      </c>
      <c r="H21" s="5">
        <v>3493950.68</v>
      </c>
      <c r="I21" s="12">
        <f t="shared" si="0"/>
        <v>99.854979029872609</v>
      </c>
    </row>
    <row r="22" spans="1:9">
      <c r="A22" s="22" t="s">
        <v>92</v>
      </c>
      <c r="B22" s="22"/>
      <c r="C22" s="22"/>
      <c r="D22" s="22"/>
      <c r="E22" s="22"/>
      <c r="F22" s="5">
        <v>439562</v>
      </c>
      <c r="G22" s="7"/>
      <c r="H22" s="7"/>
      <c r="I22" s="12" t="e">
        <f t="shared" si="0"/>
        <v>#DIV/0!</v>
      </c>
    </row>
    <row r="23" spans="1:9" ht="32.25" customHeight="1">
      <c r="A23" s="24" t="s">
        <v>50</v>
      </c>
      <c r="B23" s="24"/>
      <c r="C23" s="24"/>
      <c r="D23" s="24"/>
      <c r="E23" s="24"/>
      <c r="F23" s="11">
        <v>249462536.78999999</v>
      </c>
      <c r="G23" s="11">
        <v>182823530.28999999</v>
      </c>
      <c r="H23" s="11">
        <v>175277707.63</v>
      </c>
      <c r="I23" s="12">
        <f t="shared" si="0"/>
        <v>95.872619542992851</v>
      </c>
    </row>
    <row r="24" spans="1:9">
      <c r="A24" s="22" t="s">
        <v>85</v>
      </c>
      <c r="B24" s="22"/>
      <c r="C24" s="22"/>
      <c r="D24" s="22"/>
      <c r="E24" s="22"/>
      <c r="F24" s="5">
        <v>4619200</v>
      </c>
      <c r="G24" s="5">
        <v>2267334</v>
      </c>
      <c r="H24" s="5">
        <v>1984266.37</v>
      </c>
      <c r="I24" s="12">
        <f t="shared" si="0"/>
        <v>87.515397819641933</v>
      </c>
    </row>
    <row r="25" spans="1:9">
      <c r="A25" s="22" t="s">
        <v>95</v>
      </c>
      <c r="B25" s="22"/>
      <c r="C25" s="22"/>
      <c r="D25" s="22"/>
      <c r="E25" s="22"/>
      <c r="F25" s="5">
        <v>239255396.78999999</v>
      </c>
      <c r="G25" s="5">
        <v>178572045.28999999</v>
      </c>
      <c r="H25" s="5">
        <v>172375973.87</v>
      </c>
      <c r="I25" s="12">
        <f t="shared" si="0"/>
        <v>96.530211988143151</v>
      </c>
    </row>
    <row r="26" spans="1:9">
      <c r="A26" s="22" t="s">
        <v>94</v>
      </c>
      <c r="B26" s="22"/>
      <c r="C26" s="22"/>
      <c r="D26" s="22"/>
      <c r="E26" s="22"/>
      <c r="F26" s="5">
        <v>5415735</v>
      </c>
      <c r="G26" s="5">
        <v>1811946</v>
      </c>
      <c r="H26" s="5">
        <v>745262.43</v>
      </c>
      <c r="I26" s="12">
        <f t="shared" si="0"/>
        <v>41.130498922153315</v>
      </c>
    </row>
    <row r="27" spans="1:9">
      <c r="A27" s="22" t="s">
        <v>91</v>
      </c>
      <c r="B27" s="22"/>
      <c r="C27" s="22"/>
      <c r="D27" s="22"/>
      <c r="E27" s="22"/>
      <c r="F27" s="5">
        <v>172205</v>
      </c>
      <c r="G27" s="5">
        <v>172205</v>
      </c>
      <c r="H27" s="5">
        <v>172204.96</v>
      </c>
      <c r="I27" s="12">
        <f t="shared" si="0"/>
        <v>99.999976771870735</v>
      </c>
    </row>
    <row r="28" spans="1:9" ht="43.5" customHeight="1">
      <c r="A28" s="24" t="s">
        <v>51</v>
      </c>
      <c r="B28" s="24"/>
      <c r="C28" s="24"/>
      <c r="D28" s="24"/>
      <c r="E28" s="24"/>
      <c r="F28" s="11">
        <v>209781168</v>
      </c>
      <c r="G28" s="11">
        <v>113055960</v>
      </c>
      <c r="H28" s="11">
        <v>99064560.510000005</v>
      </c>
      <c r="I28" s="12">
        <f t="shared" si="0"/>
        <v>87.62435921998275</v>
      </c>
    </row>
    <row r="29" spans="1:9">
      <c r="A29" s="22" t="s">
        <v>85</v>
      </c>
      <c r="B29" s="22"/>
      <c r="C29" s="22"/>
      <c r="D29" s="22"/>
      <c r="E29" s="22"/>
      <c r="F29" s="5">
        <v>57914800</v>
      </c>
      <c r="G29" s="5">
        <v>29519882</v>
      </c>
      <c r="H29" s="5">
        <v>28361009.120000001</v>
      </c>
      <c r="I29" s="12">
        <f t="shared" si="0"/>
        <v>96.074263169480162</v>
      </c>
    </row>
    <row r="30" spans="1:9">
      <c r="A30" s="22" t="s">
        <v>86</v>
      </c>
      <c r="B30" s="22"/>
      <c r="C30" s="22"/>
      <c r="D30" s="22"/>
      <c r="E30" s="22"/>
      <c r="F30" s="5">
        <v>151866368</v>
      </c>
      <c r="G30" s="5">
        <v>83536078</v>
      </c>
      <c r="H30" s="5">
        <v>70703551.390000001</v>
      </c>
      <c r="I30" s="12">
        <f t="shared" si="0"/>
        <v>84.638341998770883</v>
      </c>
    </row>
    <row r="31" spans="1:9" ht="40.5" customHeight="1">
      <c r="A31" s="24" t="s">
        <v>54</v>
      </c>
      <c r="B31" s="24"/>
      <c r="C31" s="24"/>
      <c r="D31" s="24"/>
      <c r="E31" s="24"/>
      <c r="F31" s="11">
        <v>183435842</v>
      </c>
      <c r="G31" s="11">
        <v>91934608</v>
      </c>
      <c r="H31" s="11">
        <v>87039764.849999994</v>
      </c>
      <c r="I31" s="12">
        <f t="shared" si="0"/>
        <v>94.675733919483278</v>
      </c>
    </row>
    <row r="32" spans="1:9">
      <c r="A32" s="22" t="s">
        <v>85</v>
      </c>
      <c r="B32" s="22"/>
      <c r="C32" s="22"/>
      <c r="D32" s="22"/>
      <c r="E32" s="22"/>
      <c r="F32" s="5">
        <v>3324500</v>
      </c>
      <c r="G32" s="5">
        <v>1568816</v>
      </c>
      <c r="H32" s="5">
        <v>1556502.02</v>
      </c>
      <c r="I32" s="12">
        <f t="shared" si="0"/>
        <v>99.215078122609668</v>
      </c>
    </row>
    <row r="33" spans="1:9">
      <c r="A33" s="22" t="s">
        <v>93</v>
      </c>
      <c r="B33" s="22"/>
      <c r="C33" s="22"/>
      <c r="D33" s="22"/>
      <c r="E33" s="22"/>
      <c r="F33" s="5">
        <v>57972206</v>
      </c>
      <c r="G33" s="5">
        <v>33301145</v>
      </c>
      <c r="H33" s="5">
        <v>32800833.57</v>
      </c>
      <c r="I33" s="12">
        <f t="shared" si="0"/>
        <v>98.497614931858948</v>
      </c>
    </row>
    <row r="34" spans="1:9">
      <c r="A34" s="22" t="s">
        <v>87</v>
      </c>
      <c r="B34" s="22"/>
      <c r="C34" s="22"/>
      <c r="D34" s="22"/>
      <c r="E34" s="22"/>
      <c r="F34" s="5">
        <v>112429649</v>
      </c>
      <c r="G34" s="5">
        <v>55624647</v>
      </c>
      <c r="H34" s="5">
        <v>52292033.009999998</v>
      </c>
      <c r="I34" s="12">
        <f t="shared" si="0"/>
        <v>94.0087458172993</v>
      </c>
    </row>
    <row r="35" spans="1:9">
      <c r="A35" s="22" t="s">
        <v>94</v>
      </c>
      <c r="B35" s="22"/>
      <c r="C35" s="22"/>
      <c r="D35" s="22"/>
      <c r="E35" s="22"/>
      <c r="F35" s="5">
        <v>9259487</v>
      </c>
      <c r="G35" s="5">
        <v>990000</v>
      </c>
      <c r="H35" s="5">
        <v>81720</v>
      </c>
      <c r="I35" s="12">
        <f t="shared" si="0"/>
        <v>8.254545454545454</v>
      </c>
    </row>
    <row r="36" spans="1:9">
      <c r="A36" s="22" t="s">
        <v>91</v>
      </c>
      <c r="B36" s="22"/>
      <c r="C36" s="22"/>
      <c r="D36" s="22"/>
      <c r="E36" s="22"/>
      <c r="F36" s="5">
        <v>450000</v>
      </c>
      <c r="G36" s="5">
        <v>450000</v>
      </c>
      <c r="H36" s="5">
        <v>308676.25</v>
      </c>
      <c r="I36" s="12">
        <f t="shared" si="0"/>
        <v>68.594722222222231</v>
      </c>
    </row>
    <row r="37" spans="1:9" ht="39.75" customHeight="1">
      <c r="A37" s="24" t="s">
        <v>59</v>
      </c>
      <c r="B37" s="24"/>
      <c r="C37" s="24"/>
      <c r="D37" s="24"/>
      <c r="E37" s="24"/>
      <c r="F37" s="11">
        <v>150165924</v>
      </c>
      <c r="G37" s="11">
        <v>78241314</v>
      </c>
      <c r="H37" s="11">
        <v>62031054.789999999</v>
      </c>
      <c r="I37" s="12">
        <f t="shared" si="0"/>
        <v>79.281713993198025</v>
      </c>
    </row>
    <row r="38" spans="1:9">
      <c r="A38" s="22" t="s">
        <v>85</v>
      </c>
      <c r="B38" s="22"/>
      <c r="C38" s="22"/>
      <c r="D38" s="22"/>
      <c r="E38" s="22"/>
      <c r="F38" s="5">
        <v>2420800</v>
      </c>
      <c r="G38" s="5">
        <v>1205250</v>
      </c>
      <c r="H38" s="5">
        <v>1151534.32</v>
      </c>
      <c r="I38" s="12">
        <f t="shared" si="0"/>
        <v>95.543191868906874</v>
      </c>
    </row>
    <row r="39" spans="1:9">
      <c r="A39" s="22" t="s">
        <v>96</v>
      </c>
      <c r="B39" s="22"/>
      <c r="C39" s="22"/>
      <c r="D39" s="22"/>
      <c r="E39" s="22"/>
      <c r="F39" s="5">
        <v>138391501</v>
      </c>
      <c r="G39" s="5">
        <v>71637632</v>
      </c>
      <c r="H39" s="5">
        <v>57770649.780000001</v>
      </c>
      <c r="I39" s="12">
        <f t="shared" si="0"/>
        <v>80.64288023925748</v>
      </c>
    </row>
    <row r="40" spans="1:9">
      <c r="A40" s="22" t="s">
        <v>94</v>
      </c>
      <c r="B40" s="22"/>
      <c r="C40" s="22"/>
      <c r="D40" s="22"/>
      <c r="E40" s="22"/>
      <c r="F40" s="5">
        <v>9286550</v>
      </c>
      <c r="G40" s="5">
        <v>5331359</v>
      </c>
      <c r="H40" s="5">
        <v>3041797.69</v>
      </c>
      <c r="I40" s="12">
        <f t="shared" si="0"/>
        <v>57.054827671518652</v>
      </c>
    </row>
    <row r="41" spans="1:9">
      <c r="A41" s="22" t="s">
        <v>91</v>
      </c>
      <c r="B41" s="22"/>
      <c r="C41" s="22"/>
      <c r="D41" s="22"/>
      <c r="E41" s="22"/>
      <c r="F41" s="5">
        <v>67073</v>
      </c>
      <c r="G41" s="5">
        <v>67073</v>
      </c>
      <c r="H41" s="5">
        <v>67073</v>
      </c>
      <c r="I41" s="12">
        <f t="shared" si="0"/>
        <v>100</v>
      </c>
    </row>
    <row r="42" spans="1:9" ht="38.25" customHeight="1">
      <c r="A42" s="24" t="s">
        <v>60</v>
      </c>
      <c r="B42" s="24"/>
      <c r="C42" s="24"/>
      <c r="D42" s="24"/>
      <c r="E42" s="24"/>
      <c r="F42" s="11">
        <v>644661595.76999998</v>
      </c>
      <c r="G42" s="11">
        <v>238069767</v>
      </c>
      <c r="H42" s="11">
        <v>209124300.78999999</v>
      </c>
      <c r="I42" s="12">
        <f t="shared" si="0"/>
        <v>87.841603503564556</v>
      </c>
    </row>
    <row r="43" spans="1:9">
      <c r="A43" s="22" t="s">
        <v>85</v>
      </c>
      <c r="B43" s="22"/>
      <c r="C43" s="22"/>
      <c r="D43" s="22"/>
      <c r="E43" s="22"/>
      <c r="F43" s="5">
        <v>24998140</v>
      </c>
      <c r="G43" s="5">
        <v>12064857</v>
      </c>
      <c r="H43" s="5">
        <v>11644300.130000001</v>
      </c>
      <c r="I43" s="12">
        <f t="shared" si="0"/>
        <v>96.514199298010752</v>
      </c>
    </row>
    <row r="44" spans="1:9">
      <c r="A44" s="22" t="s">
        <v>88</v>
      </c>
      <c r="B44" s="22"/>
      <c r="C44" s="22"/>
      <c r="D44" s="22"/>
      <c r="E44" s="22"/>
      <c r="F44" s="5">
        <v>359215523</v>
      </c>
      <c r="G44" s="5">
        <v>151520243</v>
      </c>
      <c r="H44" s="5">
        <v>135651691.84999999</v>
      </c>
      <c r="I44" s="12">
        <f t="shared" si="0"/>
        <v>89.527108169962474</v>
      </c>
    </row>
    <row r="45" spans="1:9">
      <c r="A45" s="22" t="s">
        <v>94</v>
      </c>
      <c r="B45" s="22"/>
      <c r="C45" s="22"/>
      <c r="D45" s="22"/>
      <c r="E45" s="22"/>
      <c r="F45" s="5">
        <v>106436604.77</v>
      </c>
      <c r="G45" s="5">
        <v>16768833</v>
      </c>
      <c r="H45" s="5">
        <v>9409519.0399999991</v>
      </c>
      <c r="I45" s="12">
        <f t="shared" si="0"/>
        <v>56.113141803010379</v>
      </c>
    </row>
    <row r="46" spans="1:9">
      <c r="A46" s="22" t="s">
        <v>89</v>
      </c>
      <c r="B46" s="22"/>
      <c r="C46" s="22"/>
      <c r="D46" s="22"/>
      <c r="E46" s="22"/>
      <c r="F46" s="5">
        <v>102144000</v>
      </c>
      <c r="G46" s="5">
        <v>20230000</v>
      </c>
      <c r="H46" s="5">
        <v>18886122.670000002</v>
      </c>
      <c r="I46" s="12">
        <f t="shared" si="0"/>
        <v>93.357007760751358</v>
      </c>
    </row>
    <row r="47" spans="1:9">
      <c r="A47" s="22" t="s">
        <v>90</v>
      </c>
      <c r="B47" s="22"/>
      <c r="C47" s="22"/>
      <c r="D47" s="22"/>
      <c r="E47" s="22"/>
      <c r="F47" s="5">
        <v>39590000</v>
      </c>
      <c r="G47" s="5">
        <v>30100834</v>
      </c>
      <c r="H47" s="5">
        <v>27142432</v>
      </c>
      <c r="I47" s="12">
        <f t="shared" si="0"/>
        <v>90.171694246079696</v>
      </c>
    </row>
    <row r="48" spans="1:9">
      <c r="A48" s="22" t="s">
        <v>91</v>
      </c>
      <c r="B48" s="22"/>
      <c r="C48" s="22"/>
      <c r="D48" s="22"/>
      <c r="E48" s="22"/>
      <c r="F48" s="5">
        <v>12277328</v>
      </c>
      <c r="G48" s="5">
        <v>7385000</v>
      </c>
      <c r="H48" s="5">
        <v>6390235.0999999996</v>
      </c>
      <c r="I48" s="12">
        <f t="shared" si="0"/>
        <v>86.529926878808396</v>
      </c>
    </row>
    <row r="49" spans="1:9" ht="57.75" customHeight="1">
      <c r="A49" s="24" t="s">
        <v>62</v>
      </c>
      <c r="B49" s="24"/>
      <c r="C49" s="24"/>
      <c r="D49" s="24"/>
      <c r="E49" s="24"/>
      <c r="F49" s="11">
        <v>126465172</v>
      </c>
      <c r="G49" s="11">
        <v>32707888</v>
      </c>
      <c r="H49" s="11">
        <v>28733289.59</v>
      </c>
      <c r="I49" s="12">
        <f t="shared" si="0"/>
        <v>87.848196098751473</v>
      </c>
    </row>
    <row r="50" spans="1:9">
      <c r="A50" s="22" t="s">
        <v>85</v>
      </c>
      <c r="B50" s="22"/>
      <c r="C50" s="22"/>
      <c r="D50" s="22"/>
      <c r="E50" s="22"/>
      <c r="F50" s="5">
        <v>6839200</v>
      </c>
      <c r="G50" s="5">
        <v>3423638</v>
      </c>
      <c r="H50" s="5">
        <v>2891659.47</v>
      </c>
      <c r="I50" s="12">
        <f t="shared" si="0"/>
        <v>84.461601080488066</v>
      </c>
    </row>
    <row r="51" spans="1:9">
      <c r="A51" s="22" t="s">
        <v>94</v>
      </c>
      <c r="B51" s="22"/>
      <c r="C51" s="22"/>
      <c r="D51" s="22"/>
      <c r="E51" s="22"/>
      <c r="F51" s="5">
        <v>33222443</v>
      </c>
      <c r="G51" s="5">
        <v>7654900</v>
      </c>
      <c r="H51" s="5">
        <v>7089905.7999999998</v>
      </c>
      <c r="I51" s="12">
        <f t="shared" si="0"/>
        <v>92.619182484421742</v>
      </c>
    </row>
    <row r="52" spans="1:9">
      <c r="A52" s="22" t="s">
        <v>90</v>
      </c>
      <c r="B52" s="22"/>
      <c r="C52" s="22"/>
      <c r="D52" s="22"/>
      <c r="E52" s="22"/>
      <c r="F52" s="5">
        <v>86403529</v>
      </c>
      <c r="G52" s="5">
        <v>21629350</v>
      </c>
      <c r="H52" s="5">
        <v>18751724.32</v>
      </c>
      <c r="I52" s="12">
        <f t="shared" si="0"/>
        <v>86.695736672623084</v>
      </c>
    </row>
    <row r="53" spans="1:9" ht="39" customHeight="1">
      <c r="A53" s="24" t="s">
        <v>63</v>
      </c>
      <c r="B53" s="24"/>
      <c r="C53" s="24"/>
      <c r="D53" s="24"/>
      <c r="E53" s="24"/>
      <c r="F53" s="11">
        <v>127872854.97</v>
      </c>
      <c r="G53" s="11">
        <v>46981976</v>
      </c>
      <c r="H53" s="11">
        <v>38263360.020000003</v>
      </c>
      <c r="I53" s="12">
        <f t="shared" si="0"/>
        <v>81.442636682629114</v>
      </c>
    </row>
    <row r="54" spans="1:9">
      <c r="A54" s="22" t="s">
        <v>85</v>
      </c>
      <c r="B54" s="22"/>
      <c r="C54" s="22"/>
      <c r="D54" s="22"/>
      <c r="E54" s="22"/>
      <c r="F54" s="5">
        <v>5673400</v>
      </c>
      <c r="G54" s="5">
        <v>2705088</v>
      </c>
      <c r="H54" s="5">
        <v>2514968.9700000002</v>
      </c>
      <c r="I54" s="12">
        <f t="shared" si="0"/>
        <v>92.971798699339914</v>
      </c>
    </row>
    <row r="55" spans="1:9">
      <c r="A55" s="22" t="s">
        <v>94</v>
      </c>
      <c r="B55" s="22"/>
      <c r="C55" s="22"/>
      <c r="D55" s="22"/>
      <c r="E55" s="22"/>
      <c r="F55" s="5">
        <v>118699454.97</v>
      </c>
      <c r="G55" s="5">
        <v>40776888</v>
      </c>
      <c r="H55" s="5">
        <v>32634742.629999999</v>
      </c>
      <c r="I55" s="12">
        <f t="shared" si="0"/>
        <v>80.032450318425475</v>
      </c>
    </row>
    <row r="56" spans="1:9">
      <c r="A56" s="22" t="s">
        <v>91</v>
      </c>
      <c r="B56" s="22"/>
      <c r="C56" s="22"/>
      <c r="D56" s="22"/>
      <c r="E56" s="22"/>
      <c r="F56" s="5">
        <v>3500000</v>
      </c>
      <c r="G56" s="5">
        <v>3500000</v>
      </c>
      <c r="H56" s="5">
        <v>3113648.42</v>
      </c>
      <c r="I56" s="12">
        <f t="shared" si="0"/>
        <v>88.961383428571423</v>
      </c>
    </row>
    <row r="57" spans="1:9" ht="39" customHeight="1">
      <c r="A57" s="24" t="s">
        <v>64</v>
      </c>
      <c r="B57" s="24"/>
      <c r="C57" s="24"/>
      <c r="D57" s="24"/>
      <c r="E57" s="24"/>
      <c r="F57" s="11">
        <v>17905800</v>
      </c>
      <c r="G57" s="11">
        <v>6016101</v>
      </c>
      <c r="H57" s="11">
        <v>3919477.64</v>
      </c>
      <c r="I57" s="12">
        <f t="shared" si="0"/>
        <v>65.149797850800724</v>
      </c>
    </row>
    <row r="58" spans="1:9">
      <c r="A58" s="22" t="s">
        <v>85</v>
      </c>
      <c r="B58" s="22"/>
      <c r="C58" s="22"/>
      <c r="D58" s="22"/>
      <c r="E58" s="22"/>
      <c r="F58" s="5">
        <v>7918150</v>
      </c>
      <c r="G58" s="5">
        <v>4003869</v>
      </c>
      <c r="H58" s="5">
        <v>3640274.64</v>
      </c>
      <c r="I58" s="12">
        <f t="shared" si="0"/>
        <v>90.91892467011283</v>
      </c>
    </row>
    <row r="59" spans="1:9">
      <c r="A59" s="22" t="s">
        <v>94</v>
      </c>
      <c r="B59" s="22"/>
      <c r="C59" s="22"/>
      <c r="D59" s="22"/>
      <c r="E59" s="22"/>
      <c r="F59" s="5">
        <v>6075000</v>
      </c>
      <c r="G59" s="5">
        <v>1273406</v>
      </c>
      <c r="H59" s="5">
        <v>279203</v>
      </c>
      <c r="I59" s="12">
        <f t="shared" si="0"/>
        <v>21.925685916353466</v>
      </c>
    </row>
    <row r="60" spans="1:9">
      <c r="A60" s="22" t="s">
        <v>90</v>
      </c>
      <c r="B60" s="22"/>
      <c r="C60" s="22"/>
      <c r="D60" s="22"/>
      <c r="E60" s="22"/>
      <c r="F60" s="5">
        <v>3912650</v>
      </c>
      <c r="G60" s="5">
        <v>738826</v>
      </c>
      <c r="H60" s="7"/>
      <c r="I60" s="12">
        <f t="shared" si="0"/>
        <v>0</v>
      </c>
    </row>
    <row r="61" spans="1:9" ht="42.75" customHeight="1">
      <c r="A61" s="24" t="s">
        <v>66</v>
      </c>
      <c r="B61" s="24"/>
      <c r="C61" s="24"/>
      <c r="D61" s="24"/>
      <c r="E61" s="24"/>
      <c r="F61" s="11">
        <v>5572820</v>
      </c>
      <c r="G61" s="11">
        <v>2714062</v>
      </c>
      <c r="H61" s="11">
        <v>2098451.0699999998</v>
      </c>
      <c r="I61" s="12">
        <f t="shared" si="0"/>
        <v>77.317727819040243</v>
      </c>
    </row>
    <row r="62" spans="1:9">
      <c r="A62" s="22" t="s">
        <v>85</v>
      </c>
      <c r="B62" s="22"/>
      <c r="C62" s="22"/>
      <c r="D62" s="22"/>
      <c r="E62" s="22"/>
      <c r="F62" s="5">
        <v>5572820</v>
      </c>
      <c r="G62" s="5">
        <v>2714062</v>
      </c>
      <c r="H62" s="5">
        <v>2098451.0699999998</v>
      </c>
      <c r="I62" s="12">
        <f t="shared" si="0"/>
        <v>77.317727819040243</v>
      </c>
    </row>
    <row r="63" spans="1:9">
      <c r="A63" s="24" t="s">
        <v>67</v>
      </c>
      <c r="B63" s="24"/>
      <c r="C63" s="24"/>
      <c r="D63" s="24"/>
      <c r="E63" s="24"/>
      <c r="F63" s="11">
        <v>19439345</v>
      </c>
      <c r="G63" s="11">
        <v>9301984</v>
      </c>
      <c r="H63" s="11">
        <v>8767058.9100000001</v>
      </c>
      <c r="I63" s="12">
        <f t="shared" si="0"/>
        <v>94.249344118416033</v>
      </c>
    </row>
    <row r="64" spans="1:9">
      <c r="A64" s="22" t="s">
        <v>85</v>
      </c>
      <c r="B64" s="22"/>
      <c r="C64" s="22"/>
      <c r="D64" s="22"/>
      <c r="E64" s="22"/>
      <c r="F64" s="5">
        <v>7280000</v>
      </c>
      <c r="G64" s="5">
        <v>3959985</v>
      </c>
      <c r="H64" s="5">
        <v>3829685.91</v>
      </c>
      <c r="I64" s="12">
        <f t="shared" si="0"/>
        <v>96.70960647578211</v>
      </c>
    </row>
    <row r="65" spans="1:9">
      <c r="A65" s="22" t="s">
        <v>94</v>
      </c>
      <c r="B65" s="22"/>
      <c r="C65" s="22"/>
      <c r="D65" s="22"/>
      <c r="E65" s="22"/>
      <c r="F65" s="5">
        <v>9670</v>
      </c>
      <c r="G65" s="7"/>
      <c r="H65" s="7"/>
      <c r="I65" s="12" t="e">
        <f t="shared" si="0"/>
        <v>#DIV/0!</v>
      </c>
    </row>
    <row r="66" spans="1:9">
      <c r="A66" s="22" t="s">
        <v>91</v>
      </c>
      <c r="B66" s="22"/>
      <c r="C66" s="22"/>
      <c r="D66" s="22"/>
      <c r="E66" s="22"/>
      <c r="F66" s="5">
        <v>12149675</v>
      </c>
      <c r="G66" s="5">
        <v>5341999</v>
      </c>
      <c r="H66" s="5">
        <v>4937373</v>
      </c>
      <c r="I66" s="12">
        <f t="shared" si="0"/>
        <v>92.425569529309158</v>
      </c>
    </row>
    <row r="67" spans="1:9">
      <c r="A67" s="24" t="s">
        <v>68</v>
      </c>
      <c r="B67" s="24"/>
      <c r="C67" s="24"/>
      <c r="D67" s="24"/>
      <c r="E67" s="24"/>
      <c r="F67" s="11">
        <v>6047637</v>
      </c>
      <c r="G67" s="11">
        <v>2610808</v>
      </c>
      <c r="H67" s="11">
        <v>2371752.41</v>
      </c>
      <c r="I67" s="12">
        <f t="shared" si="0"/>
        <v>90.843616612175239</v>
      </c>
    </row>
    <row r="68" spans="1:9">
      <c r="A68" s="22" t="s">
        <v>85</v>
      </c>
      <c r="B68" s="22"/>
      <c r="C68" s="22"/>
      <c r="D68" s="22"/>
      <c r="E68" s="22"/>
      <c r="F68" s="5">
        <v>6047637</v>
      </c>
      <c r="G68" s="5">
        <v>2610808</v>
      </c>
      <c r="H68" s="5">
        <v>2371752.41</v>
      </c>
      <c r="I68" s="12">
        <f t="shared" si="0"/>
        <v>90.843616612175239</v>
      </c>
    </row>
    <row r="69" spans="1:9" ht="39.75" customHeight="1">
      <c r="A69" s="24" t="s">
        <v>69</v>
      </c>
      <c r="B69" s="24"/>
      <c r="C69" s="24"/>
      <c r="D69" s="24"/>
      <c r="E69" s="24"/>
      <c r="F69" s="11">
        <v>22845810</v>
      </c>
      <c r="G69" s="11">
        <v>9005814</v>
      </c>
      <c r="H69" s="11">
        <v>8607597.8200000003</v>
      </c>
      <c r="I69" s="12">
        <f t="shared" si="0"/>
        <v>95.578232239750903</v>
      </c>
    </row>
    <row r="70" spans="1:9">
      <c r="A70" s="22" t="s">
        <v>85</v>
      </c>
      <c r="B70" s="22"/>
      <c r="C70" s="22"/>
      <c r="D70" s="22"/>
      <c r="E70" s="22"/>
      <c r="F70" s="5">
        <v>22845810</v>
      </c>
      <c r="G70" s="5">
        <v>9005814</v>
      </c>
      <c r="H70" s="5">
        <v>8607597.8200000003</v>
      </c>
      <c r="I70" s="12">
        <f t="shared" si="0"/>
        <v>95.578232239750903</v>
      </c>
    </row>
    <row r="71" spans="1:9" ht="38.25" customHeight="1">
      <c r="A71" s="24" t="s">
        <v>70</v>
      </c>
      <c r="B71" s="24"/>
      <c r="C71" s="24"/>
      <c r="D71" s="24"/>
      <c r="E71" s="24"/>
      <c r="F71" s="11">
        <v>16277100</v>
      </c>
      <c r="G71" s="11">
        <v>5523700</v>
      </c>
      <c r="H71" s="11">
        <v>4268883.3600000003</v>
      </c>
      <c r="I71" s="12">
        <f t="shared" ref="I71:I129" si="1">SUM(H71)/G71*100</f>
        <v>77.283041439614749</v>
      </c>
    </row>
    <row r="72" spans="1:9">
      <c r="A72" s="22" t="s">
        <v>85</v>
      </c>
      <c r="B72" s="22"/>
      <c r="C72" s="22"/>
      <c r="D72" s="22"/>
      <c r="E72" s="22"/>
      <c r="F72" s="5">
        <v>9834900</v>
      </c>
      <c r="G72" s="5">
        <v>4258700</v>
      </c>
      <c r="H72" s="5">
        <v>4244883.3600000003</v>
      </c>
      <c r="I72" s="12">
        <f t="shared" si="1"/>
        <v>99.675566722239182</v>
      </c>
    </row>
    <row r="73" spans="1:9">
      <c r="A73" s="22" t="s">
        <v>97</v>
      </c>
      <c r="B73" s="22"/>
      <c r="C73" s="22"/>
      <c r="D73" s="22"/>
      <c r="E73" s="22"/>
      <c r="F73" s="5">
        <v>2610200</v>
      </c>
      <c r="G73" s="5">
        <v>80000</v>
      </c>
      <c r="H73" s="7"/>
      <c r="I73" s="12">
        <f t="shared" si="1"/>
        <v>0</v>
      </c>
    </row>
    <row r="74" spans="1:9">
      <c r="A74" s="22" t="s">
        <v>90</v>
      </c>
      <c r="B74" s="22"/>
      <c r="C74" s="22"/>
      <c r="D74" s="22"/>
      <c r="E74" s="22"/>
      <c r="F74" s="5">
        <v>3832000</v>
      </c>
      <c r="G74" s="5">
        <v>1185000</v>
      </c>
      <c r="H74" s="5">
        <v>24000</v>
      </c>
      <c r="I74" s="12">
        <f t="shared" si="1"/>
        <v>2.0253164556962027</v>
      </c>
    </row>
    <row r="75" spans="1:9" ht="31.5" customHeight="1">
      <c r="A75" s="24" t="s">
        <v>71</v>
      </c>
      <c r="B75" s="24"/>
      <c r="C75" s="24"/>
      <c r="D75" s="24"/>
      <c r="E75" s="24"/>
      <c r="F75" s="11">
        <v>124405134</v>
      </c>
      <c r="G75" s="11">
        <v>62786611</v>
      </c>
      <c r="H75" s="11">
        <v>56406760.700000003</v>
      </c>
      <c r="I75" s="12">
        <f t="shared" si="1"/>
        <v>89.838836340442072</v>
      </c>
    </row>
    <row r="76" spans="1:9">
      <c r="A76" s="22" t="s">
        <v>85</v>
      </c>
      <c r="B76" s="22"/>
      <c r="C76" s="22"/>
      <c r="D76" s="22"/>
      <c r="E76" s="22"/>
      <c r="F76" s="5">
        <v>15573400</v>
      </c>
      <c r="G76" s="5">
        <v>8034137</v>
      </c>
      <c r="H76" s="5">
        <v>7803760.7000000002</v>
      </c>
      <c r="I76" s="12">
        <f t="shared" si="1"/>
        <v>97.132532093988445</v>
      </c>
    </row>
    <row r="77" spans="1:9">
      <c r="A77" s="22" t="s">
        <v>91</v>
      </c>
      <c r="B77" s="22"/>
      <c r="C77" s="22"/>
      <c r="D77" s="22"/>
      <c r="E77" s="22"/>
      <c r="F77" s="5">
        <v>11625934</v>
      </c>
      <c r="G77" s="5">
        <v>6149474</v>
      </c>
      <c r="H77" s="7"/>
      <c r="I77" s="12">
        <f t="shared" si="1"/>
        <v>0</v>
      </c>
    </row>
    <row r="78" spans="1:9">
      <c r="A78" s="22" t="s">
        <v>92</v>
      </c>
      <c r="B78" s="22"/>
      <c r="C78" s="22"/>
      <c r="D78" s="22"/>
      <c r="E78" s="22"/>
      <c r="F78" s="5">
        <v>97205800</v>
      </c>
      <c r="G78" s="5">
        <v>48603000</v>
      </c>
      <c r="H78" s="5">
        <v>48603000</v>
      </c>
      <c r="I78" s="12">
        <f t="shared" si="1"/>
        <v>100</v>
      </c>
    </row>
    <row r="79" spans="1:9" ht="49.5" customHeight="1">
      <c r="A79" s="24" t="s">
        <v>78</v>
      </c>
      <c r="B79" s="24"/>
      <c r="C79" s="24"/>
      <c r="D79" s="24"/>
      <c r="E79" s="24"/>
      <c r="F79" s="11">
        <v>9473700</v>
      </c>
      <c r="G79" s="11">
        <v>4902104</v>
      </c>
      <c r="H79" s="11">
        <v>4123900.74</v>
      </c>
      <c r="I79" s="12">
        <f t="shared" si="1"/>
        <v>84.125117296573066</v>
      </c>
    </row>
    <row r="80" spans="1:9">
      <c r="A80" s="22" t="s">
        <v>85</v>
      </c>
      <c r="B80" s="22"/>
      <c r="C80" s="22"/>
      <c r="D80" s="22"/>
      <c r="E80" s="22"/>
      <c r="F80" s="5">
        <v>8273700</v>
      </c>
      <c r="G80" s="5">
        <v>4315504</v>
      </c>
      <c r="H80" s="5">
        <v>3687506.06</v>
      </c>
      <c r="I80" s="12">
        <f t="shared" si="1"/>
        <v>85.447865649064397</v>
      </c>
    </row>
    <row r="81" spans="1:9">
      <c r="A81" s="22" t="s">
        <v>88</v>
      </c>
      <c r="B81" s="22"/>
      <c r="C81" s="22"/>
      <c r="D81" s="22"/>
      <c r="E81" s="22"/>
      <c r="F81" s="5">
        <v>1002000</v>
      </c>
      <c r="G81" s="5">
        <v>487600</v>
      </c>
      <c r="H81" s="5">
        <v>436394.68</v>
      </c>
      <c r="I81" s="12">
        <f t="shared" si="1"/>
        <v>89.498498769483177</v>
      </c>
    </row>
    <row r="82" spans="1:9">
      <c r="A82" s="22" t="s">
        <v>90</v>
      </c>
      <c r="B82" s="22"/>
      <c r="C82" s="22"/>
      <c r="D82" s="22"/>
      <c r="E82" s="22"/>
      <c r="F82" s="5">
        <v>198000</v>
      </c>
      <c r="G82" s="5">
        <v>99000</v>
      </c>
      <c r="H82" s="7"/>
      <c r="I82" s="12">
        <f t="shared" si="1"/>
        <v>0</v>
      </c>
    </row>
    <row r="83" spans="1:9" ht="33.75" customHeight="1">
      <c r="A83" s="24" t="s">
        <v>79</v>
      </c>
      <c r="B83" s="24"/>
      <c r="C83" s="24"/>
      <c r="D83" s="24"/>
      <c r="E83" s="24"/>
      <c r="F83" s="11">
        <v>75689008</v>
      </c>
      <c r="G83" s="11">
        <v>42744516</v>
      </c>
      <c r="H83" s="11">
        <v>33341921.84</v>
      </c>
      <c r="I83" s="12">
        <f t="shared" si="1"/>
        <v>78.002805880408147</v>
      </c>
    </row>
    <row r="84" spans="1:9">
      <c r="A84" s="22" t="s">
        <v>85</v>
      </c>
      <c r="B84" s="22"/>
      <c r="C84" s="22"/>
      <c r="D84" s="22"/>
      <c r="E84" s="22"/>
      <c r="F84" s="5">
        <v>16254100</v>
      </c>
      <c r="G84" s="5">
        <v>8019244</v>
      </c>
      <c r="H84" s="5">
        <v>7650192.2400000002</v>
      </c>
      <c r="I84" s="12">
        <f t="shared" si="1"/>
        <v>95.397923295512641</v>
      </c>
    </row>
    <row r="85" spans="1:9">
      <c r="A85" s="22" t="s">
        <v>86</v>
      </c>
      <c r="B85" s="22"/>
      <c r="C85" s="22"/>
      <c r="D85" s="22"/>
      <c r="E85" s="22"/>
      <c r="F85" s="5">
        <v>447749</v>
      </c>
      <c r="G85" s="5">
        <v>202335</v>
      </c>
      <c r="H85" s="5">
        <v>79433.94</v>
      </c>
      <c r="I85" s="12">
        <f t="shared" si="1"/>
        <v>39.25862554674179</v>
      </c>
    </row>
    <row r="86" spans="1:9">
      <c r="A86" s="22" t="s">
        <v>87</v>
      </c>
      <c r="B86" s="22"/>
      <c r="C86" s="22"/>
      <c r="D86" s="22"/>
      <c r="E86" s="22"/>
      <c r="F86" s="5">
        <v>79655</v>
      </c>
      <c r="G86" s="5">
        <v>25055</v>
      </c>
      <c r="H86" s="5">
        <v>19544</v>
      </c>
      <c r="I86" s="12">
        <f t="shared" si="1"/>
        <v>78.004390341249248</v>
      </c>
    </row>
    <row r="87" spans="1:9">
      <c r="A87" s="22" t="s">
        <v>96</v>
      </c>
      <c r="B87" s="22"/>
      <c r="C87" s="22"/>
      <c r="D87" s="22"/>
      <c r="E87" s="22"/>
      <c r="F87" s="5">
        <v>1276489</v>
      </c>
      <c r="G87" s="5">
        <v>649933</v>
      </c>
      <c r="H87" s="5">
        <v>631250.49</v>
      </c>
      <c r="I87" s="12">
        <f t="shared" si="1"/>
        <v>97.125471394743769</v>
      </c>
    </row>
    <row r="88" spans="1:9">
      <c r="A88" s="22" t="s">
        <v>88</v>
      </c>
      <c r="B88" s="22"/>
      <c r="C88" s="22"/>
      <c r="D88" s="22"/>
      <c r="E88" s="22"/>
      <c r="F88" s="5">
        <v>46605750</v>
      </c>
      <c r="G88" s="5">
        <v>24655750</v>
      </c>
      <c r="H88" s="5">
        <v>17745135.16</v>
      </c>
      <c r="I88" s="12">
        <f t="shared" si="1"/>
        <v>71.97158942640155</v>
      </c>
    </row>
    <row r="89" spans="1:9">
      <c r="A89" s="22" t="s">
        <v>94</v>
      </c>
      <c r="B89" s="22"/>
      <c r="C89" s="22"/>
      <c r="D89" s="22"/>
      <c r="E89" s="22"/>
      <c r="F89" s="5">
        <v>1200000</v>
      </c>
      <c r="G89" s="5">
        <v>700000</v>
      </c>
      <c r="H89" s="7"/>
      <c r="I89" s="12">
        <f t="shared" si="1"/>
        <v>0</v>
      </c>
    </row>
    <row r="90" spans="1:9">
      <c r="A90" s="22" t="s">
        <v>89</v>
      </c>
      <c r="B90" s="22"/>
      <c r="C90" s="22"/>
      <c r="D90" s="22"/>
      <c r="E90" s="22"/>
      <c r="F90" s="5">
        <v>8460000</v>
      </c>
      <c r="G90" s="5">
        <v>7480000</v>
      </c>
      <c r="H90" s="5">
        <v>6562864.9199999999</v>
      </c>
      <c r="I90" s="12">
        <f t="shared" si="1"/>
        <v>87.738835828877001</v>
      </c>
    </row>
    <row r="91" spans="1:9">
      <c r="A91" s="22" t="s">
        <v>91</v>
      </c>
      <c r="B91" s="22"/>
      <c r="C91" s="22"/>
      <c r="D91" s="22"/>
      <c r="E91" s="22"/>
      <c r="F91" s="5">
        <v>1365265</v>
      </c>
      <c r="G91" s="5">
        <v>1012199</v>
      </c>
      <c r="H91" s="5">
        <v>653501.09</v>
      </c>
      <c r="I91" s="12">
        <f t="shared" si="1"/>
        <v>64.562510929174991</v>
      </c>
    </row>
    <row r="92" spans="1:9" ht="37.5" customHeight="1">
      <c r="A92" s="24" t="s">
        <v>80</v>
      </c>
      <c r="B92" s="24"/>
      <c r="C92" s="24"/>
      <c r="D92" s="24"/>
      <c r="E92" s="24"/>
      <c r="F92" s="11">
        <v>67452029</v>
      </c>
      <c r="G92" s="11">
        <v>31960597</v>
      </c>
      <c r="H92" s="11">
        <v>29462909.09</v>
      </c>
      <c r="I92" s="12">
        <f t="shared" si="1"/>
        <v>92.185102456002312</v>
      </c>
    </row>
    <row r="93" spans="1:9">
      <c r="A93" s="22" t="s">
        <v>85</v>
      </c>
      <c r="B93" s="22"/>
      <c r="C93" s="22"/>
      <c r="D93" s="22"/>
      <c r="E93" s="22"/>
      <c r="F93" s="5">
        <v>12989100</v>
      </c>
      <c r="G93" s="5">
        <v>6125342</v>
      </c>
      <c r="H93" s="5">
        <v>5948002.1500000004</v>
      </c>
      <c r="I93" s="12">
        <f t="shared" si="1"/>
        <v>97.104817167759776</v>
      </c>
    </row>
    <row r="94" spans="1:9">
      <c r="A94" s="22" t="s">
        <v>86</v>
      </c>
      <c r="B94" s="22"/>
      <c r="C94" s="22"/>
      <c r="D94" s="22"/>
      <c r="E94" s="22"/>
      <c r="F94" s="5">
        <v>436815</v>
      </c>
      <c r="G94" s="5">
        <v>251147</v>
      </c>
      <c r="H94" s="5">
        <v>120614.97</v>
      </c>
      <c r="I94" s="12">
        <f t="shared" si="1"/>
        <v>48.025646334616781</v>
      </c>
    </row>
    <row r="95" spans="1:9">
      <c r="A95" s="22" t="s">
        <v>87</v>
      </c>
      <c r="B95" s="22"/>
      <c r="C95" s="22"/>
      <c r="D95" s="22"/>
      <c r="E95" s="22"/>
      <c r="F95" s="5">
        <v>79655</v>
      </c>
      <c r="G95" s="5">
        <v>10340</v>
      </c>
      <c r="H95" s="5">
        <v>10340</v>
      </c>
      <c r="I95" s="12">
        <f t="shared" si="1"/>
        <v>100</v>
      </c>
    </row>
    <row r="96" spans="1:9">
      <c r="A96" s="22" t="s">
        <v>88</v>
      </c>
      <c r="B96" s="22"/>
      <c r="C96" s="22"/>
      <c r="D96" s="22"/>
      <c r="E96" s="22"/>
      <c r="F96" s="5">
        <v>39738896</v>
      </c>
      <c r="G96" s="5">
        <v>18939500</v>
      </c>
      <c r="H96" s="5">
        <v>17704665.890000001</v>
      </c>
      <c r="I96" s="12">
        <f t="shared" si="1"/>
        <v>93.480112410570499</v>
      </c>
    </row>
    <row r="97" spans="1:9">
      <c r="A97" s="22" t="s">
        <v>89</v>
      </c>
      <c r="B97" s="22"/>
      <c r="C97" s="22"/>
      <c r="D97" s="22"/>
      <c r="E97" s="22"/>
      <c r="F97" s="5">
        <v>13246500</v>
      </c>
      <c r="G97" s="5">
        <v>5906500</v>
      </c>
      <c r="H97" s="5">
        <v>5236209.3099999996</v>
      </c>
      <c r="I97" s="12">
        <f t="shared" si="1"/>
        <v>88.651643274358747</v>
      </c>
    </row>
    <row r="98" spans="1:9">
      <c r="A98" s="22" t="s">
        <v>91</v>
      </c>
      <c r="B98" s="22"/>
      <c r="C98" s="22"/>
      <c r="D98" s="22"/>
      <c r="E98" s="22"/>
      <c r="F98" s="5">
        <v>961063</v>
      </c>
      <c r="G98" s="5">
        <v>727768</v>
      </c>
      <c r="H98" s="5">
        <v>443076.77</v>
      </c>
      <c r="I98" s="12">
        <f t="shared" si="1"/>
        <v>60.881595508458744</v>
      </c>
    </row>
    <row r="99" spans="1:9" ht="42" customHeight="1">
      <c r="A99" s="24" t="s">
        <v>81</v>
      </c>
      <c r="B99" s="24"/>
      <c r="C99" s="24"/>
      <c r="D99" s="24"/>
      <c r="E99" s="24"/>
      <c r="F99" s="11">
        <v>69633956.689999998</v>
      </c>
      <c r="G99" s="11">
        <v>35626918</v>
      </c>
      <c r="H99" s="11">
        <v>22803159.370000001</v>
      </c>
      <c r="I99" s="12">
        <f t="shared" si="1"/>
        <v>64.005422444905278</v>
      </c>
    </row>
    <row r="100" spans="1:9">
      <c r="A100" s="22" t="s">
        <v>85</v>
      </c>
      <c r="B100" s="22"/>
      <c r="C100" s="22"/>
      <c r="D100" s="22"/>
      <c r="E100" s="22"/>
      <c r="F100" s="5">
        <v>16600500</v>
      </c>
      <c r="G100" s="5">
        <v>8034819</v>
      </c>
      <c r="H100" s="5">
        <v>7851632.6299999999</v>
      </c>
      <c r="I100" s="12">
        <f t="shared" si="1"/>
        <v>97.720093383559728</v>
      </c>
    </row>
    <row r="101" spans="1:9">
      <c r="A101" s="22" t="s">
        <v>86</v>
      </c>
      <c r="B101" s="22"/>
      <c r="C101" s="22"/>
      <c r="D101" s="22"/>
      <c r="E101" s="22"/>
      <c r="F101" s="5">
        <v>464884</v>
      </c>
      <c r="G101" s="5">
        <v>240832</v>
      </c>
      <c r="H101" s="5">
        <v>70575.47</v>
      </c>
      <c r="I101" s="12">
        <f t="shared" si="1"/>
        <v>29.304855667020995</v>
      </c>
    </row>
    <row r="102" spans="1:9">
      <c r="A102" s="22" t="s">
        <v>87</v>
      </c>
      <c r="B102" s="22"/>
      <c r="C102" s="22"/>
      <c r="D102" s="22"/>
      <c r="E102" s="22"/>
      <c r="F102" s="5">
        <v>79655</v>
      </c>
      <c r="G102" s="5">
        <v>38050</v>
      </c>
      <c r="H102" s="5">
        <v>1680</v>
      </c>
      <c r="I102" s="12">
        <f t="shared" si="1"/>
        <v>4.4152431011826545</v>
      </c>
    </row>
    <row r="103" spans="1:9">
      <c r="A103" s="22" t="s">
        <v>88</v>
      </c>
      <c r="B103" s="22"/>
      <c r="C103" s="22"/>
      <c r="D103" s="22"/>
      <c r="E103" s="22"/>
      <c r="F103" s="5">
        <v>43556329</v>
      </c>
      <c r="G103" s="5">
        <v>22408079</v>
      </c>
      <c r="H103" s="5">
        <v>13181852.779999999</v>
      </c>
      <c r="I103" s="12">
        <f t="shared" si="1"/>
        <v>58.826340178468662</v>
      </c>
    </row>
    <row r="104" spans="1:9">
      <c r="A104" s="22" t="s">
        <v>94</v>
      </c>
      <c r="B104" s="22"/>
      <c r="C104" s="22"/>
      <c r="D104" s="22"/>
      <c r="E104" s="22"/>
      <c r="F104" s="5">
        <v>340486.69</v>
      </c>
      <c r="G104" s="7"/>
      <c r="H104" s="7"/>
      <c r="I104" s="12" t="e">
        <f t="shared" si="1"/>
        <v>#DIV/0!</v>
      </c>
    </row>
    <row r="105" spans="1:9">
      <c r="A105" s="22" t="s">
        <v>89</v>
      </c>
      <c r="B105" s="22"/>
      <c r="C105" s="22"/>
      <c r="D105" s="22"/>
      <c r="E105" s="22"/>
      <c r="F105" s="5">
        <v>7660160</v>
      </c>
      <c r="G105" s="5">
        <v>4260160</v>
      </c>
      <c r="H105" s="5">
        <v>1346075.36</v>
      </c>
      <c r="I105" s="12">
        <f t="shared" si="1"/>
        <v>31.596826410275675</v>
      </c>
    </row>
    <row r="106" spans="1:9">
      <c r="A106" s="22" t="s">
        <v>91</v>
      </c>
      <c r="B106" s="22"/>
      <c r="C106" s="22"/>
      <c r="D106" s="22"/>
      <c r="E106" s="22"/>
      <c r="F106" s="5">
        <v>931942</v>
      </c>
      <c r="G106" s="5">
        <v>644978</v>
      </c>
      <c r="H106" s="5">
        <v>351343.13</v>
      </c>
      <c r="I106" s="12">
        <f t="shared" si="1"/>
        <v>54.47366111712337</v>
      </c>
    </row>
    <row r="107" spans="1:9" ht="39" customHeight="1">
      <c r="A107" s="24" t="s">
        <v>82</v>
      </c>
      <c r="B107" s="24"/>
      <c r="C107" s="24"/>
      <c r="D107" s="24"/>
      <c r="E107" s="24"/>
      <c r="F107" s="11">
        <v>94314327</v>
      </c>
      <c r="G107" s="11">
        <v>31544378</v>
      </c>
      <c r="H107" s="11">
        <v>27583740.949999999</v>
      </c>
      <c r="I107" s="12">
        <f t="shared" si="1"/>
        <v>87.444237924108066</v>
      </c>
    </row>
    <row r="108" spans="1:9">
      <c r="A108" s="22" t="s">
        <v>85</v>
      </c>
      <c r="B108" s="22"/>
      <c r="C108" s="22"/>
      <c r="D108" s="22"/>
      <c r="E108" s="22"/>
      <c r="F108" s="5">
        <v>17450100</v>
      </c>
      <c r="G108" s="5">
        <v>8340310</v>
      </c>
      <c r="H108" s="5">
        <v>7914170.6500000004</v>
      </c>
      <c r="I108" s="12">
        <f t="shared" si="1"/>
        <v>94.89060538517154</v>
      </c>
    </row>
    <row r="109" spans="1:9">
      <c r="A109" s="22" t="s">
        <v>86</v>
      </c>
      <c r="B109" s="22"/>
      <c r="C109" s="22"/>
      <c r="D109" s="22"/>
      <c r="E109" s="22"/>
      <c r="F109" s="5">
        <v>510726</v>
      </c>
      <c r="G109" s="5">
        <v>249968</v>
      </c>
      <c r="H109" s="5">
        <v>167694.01</v>
      </c>
      <c r="I109" s="12">
        <f t="shared" si="1"/>
        <v>67.086191032452163</v>
      </c>
    </row>
    <row r="110" spans="1:9">
      <c r="A110" s="22" t="s">
        <v>87</v>
      </c>
      <c r="B110" s="22"/>
      <c r="C110" s="22"/>
      <c r="D110" s="22"/>
      <c r="E110" s="22"/>
      <c r="F110" s="5">
        <v>169172</v>
      </c>
      <c r="G110" s="5">
        <v>34000</v>
      </c>
      <c r="H110" s="5">
        <v>30997.5</v>
      </c>
      <c r="I110" s="12">
        <f t="shared" si="1"/>
        <v>91.169117647058826</v>
      </c>
    </row>
    <row r="111" spans="1:9">
      <c r="A111" s="22" t="s">
        <v>88</v>
      </c>
      <c r="B111" s="22"/>
      <c r="C111" s="22"/>
      <c r="D111" s="22"/>
      <c r="E111" s="22"/>
      <c r="F111" s="5">
        <v>63850587</v>
      </c>
      <c r="G111" s="5">
        <v>18865000</v>
      </c>
      <c r="H111" s="5">
        <v>15876309.880000001</v>
      </c>
      <c r="I111" s="12">
        <f t="shared" si="1"/>
        <v>84.157486774450035</v>
      </c>
    </row>
    <row r="112" spans="1:9">
      <c r="A112" s="22" t="s">
        <v>94</v>
      </c>
      <c r="B112" s="22"/>
      <c r="C112" s="22"/>
      <c r="D112" s="22"/>
      <c r="E112" s="22"/>
      <c r="F112" s="5">
        <v>500000</v>
      </c>
      <c r="G112" s="7"/>
      <c r="H112" s="7"/>
      <c r="I112" s="12" t="e">
        <f t="shared" si="1"/>
        <v>#DIV/0!</v>
      </c>
    </row>
    <row r="113" spans="1:9">
      <c r="A113" s="22" t="s">
        <v>89</v>
      </c>
      <c r="B113" s="22"/>
      <c r="C113" s="22"/>
      <c r="D113" s="22"/>
      <c r="E113" s="22"/>
      <c r="F113" s="5">
        <v>10644280</v>
      </c>
      <c r="G113" s="5">
        <v>3236500</v>
      </c>
      <c r="H113" s="5">
        <v>3112793.2</v>
      </c>
      <c r="I113" s="12">
        <f t="shared" si="1"/>
        <v>96.177759925845834</v>
      </c>
    </row>
    <row r="114" spans="1:9">
      <c r="A114" s="22" t="s">
        <v>91</v>
      </c>
      <c r="B114" s="22"/>
      <c r="C114" s="22"/>
      <c r="D114" s="22"/>
      <c r="E114" s="22"/>
      <c r="F114" s="5">
        <v>1189462</v>
      </c>
      <c r="G114" s="5">
        <v>818600</v>
      </c>
      <c r="H114" s="5">
        <v>481775.71</v>
      </c>
      <c r="I114" s="12">
        <f t="shared" si="1"/>
        <v>58.85361715123382</v>
      </c>
    </row>
    <row r="115" spans="1:9">
      <c r="A115" s="28" t="s">
        <v>83</v>
      </c>
      <c r="B115" s="28"/>
      <c r="C115" s="28"/>
      <c r="D115" s="28"/>
      <c r="E115" s="28"/>
      <c r="F115" s="11">
        <v>4101091341.3600001</v>
      </c>
      <c r="G115" s="11">
        <v>2029039996.29</v>
      </c>
      <c r="H115" s="11">
        <v>1815793321.0599999</v>
      </c>
      <c r="I115" s="12">
        <f t="shared" si="1"/>
        <v>89.490267534404893</v>
      </c>
    </row>
    <row r="116" spans="1:9">
      <c r="A116" s="21" t="s">
        <v>85</v>
      </c>
      <c r="B116" s="21"/>
      <c r="C116" s="21"/>
      <c r="D116" s="21"/>
      <c r="E116" s="21"/>
      <c r="F116" s="5">
        <v>335068157</v>
      </c>
      <c r="G116" s="5">
        <v>161763739</v>
      </c>
      <c r="H116" s="5">
        <v>152467619.88999999</v>
      </c>
      <c r="I116" s="12">
        <f t="shared" si="1"/>
        <v>94.253273837840752</v>
      </c>
    </row>
    <row r="117" spans="1:9">
      <c r="A117" s="21" t="s">
        <v>93</v>
      </c>
      <c r="B117" s="21"/>
      <c r="C117" s="21"/>
      <c r="D117" s="21"/>
      <c r="E117" s="21"/>
      <c r="F117" s="5">
        <v>1615951175.3299999</v>
      </c>
      <c r="G117" s="5">
        <v>901423623</v>
      </c>
      <c r="H117" s="5">
        <v>833238529.55999994</v>
      </c>
      <c r="I117" s="12">
        <f t="shared" si="1"/>
        <v>92.435843514609104</v>
      </c>
    </row>
    <row r="118" spans="1:9">
      <c r="A118" s="21" t="s">
        <v>95</v>
      </c>
      <c r="B118" s="21"/>
      <c r="C118" s="21"/>
      <c r="D118" s="21"/>
      <c r="E118" s="21"/>
      <c r="F118" s="5">
        <v>239255396.78999999</v>
      </c>
      <c r="G118" s="5">
        <v>178572045.28999999</v>
      </c>
      <c r="H118" s="5">
        <v>172375973.87</v>
      </c>
      <c r="I118" s="12">
        <f t="shared" si="1"/>
        <v>96.530211988143151</v>
      </c>
    </row>
    <row r="119" spans="1:9">
      <c r="A119" s="21" t="s">
        <v>86</v>
      </c>
      <c r="B119" s="21"/>
      <c r="C119" s="21"/>
      <c r="D119" s="21"/>
      <c r="E119" s="21"/>
      <c r="F119" s="5">
        <v>177670707</v>
      </c>
      <c r="G119" s="5">
        <v>96679213</v>
      </c>
      <c r="H119" s="5">
        <v>75894836.930000007</v>
      </c>
      <c r="I119" s="12">
        <f t="shared" si="1"/>
        <v>78.501711562339679</v>
      </c>
    </row>
    <row r="120" spans="1:9">
      <c r="A120" s="21" t="s">
        <v>87</v>
      </c>
      <c r="B120" s="21"/>
      <c r="C120" s="21"/>
      <c r="D120" s="21"/>
      <c r="E120" s="21"/>
      <c r="F120" s="5">
        <v>117033531</v>
      </c>
      <c r="G120" s="5">
        <v>57284287</v>
      </c>
      <c r="H120" s="5">
        <v>53682545.479999997</v>
      </c>
      <c r="I120" s="12">
        <f t="shared" si="1"/>
        <v>93.712514009295418</v>
      </c>
    </row>
    <row r="121" spans="1:9">
      <c r="A121" s="21" t="s">
        <v>96</v>
      </c>
      <c r="B121" s="21"/>
      <c r="C121" s="21"/>
      <c r="D121" s="21"/>
      <c r="E121" s="21"/>
      <c r="F121" s="5">
        <v>139667990</v>
      </c>
      <c r="G121" s="5">
        <v>72287565</v>
      </c>
      <c r="H121" s="5">
        <v>58401900.270000003</v>
      </c>
      <c r="I121" s="12">
        <f t="shared" si="1"/>
        <v>80.791074190976005</v>
      </c>
    </row>
    <row r="122" spans="1:9">
      <c r="A122" s="21" t="s">
        <v>88</v>
      </c>
      <c r="B122" s="21"/>
      <c r="C122" s="21"/>
      <c r="D122" s="21"/>
      <c r="E122" s="21"/>
      <c r="F122" s="5">
        <v>555235085</v>
      </c>
      <c r="G122" s="5">
        <v>237509172</v>
      </c>
      <c r="H122" s="5">
        <v>201069737.16</v>
      </c>
      <c r="I122" s="12">
        <f t="shared" si="1"/>
        <v>84.657672571903873</v>
      </c>
    </row>
    <row r="123" spans="1:9">
      <c r="A123" s="21" t="s">
        <v>97</v>
      </c>
      <c r="B123" s="21"/>
      <c r="C123" s="21"/>
      <c r="D123" s="21"/>
      <c r="E123" s="21"/>
      <c r="F123" s="5">
        <v>2610200</v>
      </c>
      <c r="G123" s="5">
        <v>80000</v>
      </c>
      <c r="H123" s="7"/>
      <c r="I123" s="12">
        <f t="shared" si="1"/>
        <v>0</v>
      </c>
    </row>
    <row r="124" spans="1:9">
      <c r="A124" s="21" t="s">
        <v>94</v>
      </c>
      <c r="B124" s="21"/>
      <c r="C124" s="21"/>
      <c r="D124" s="21"/>
      <c r="E124" s="21"/>
      <c r="F124" s="5">
        <v>331096070.24000001</v>
      </c>
      <c r="G124" s="5">
        <v>93313790</v>
      </c>
      <c r="H124" s="5">
        <v>62288982.460000001</v>
      </c>
      <c r="I124" s="12">
        <f t="shared" si="1"/>
        <v>66.752172921065579</v>
      </c>
    </row>
    <row r="125" spans="1:9">
      <c r="A125" s="21" t="s">
        <v>89</v>
      </c>
      <c r="B125" s="21"/>
      <c r="C125" s="21"/>
      <c r="D125" s="21"/>
      <c r="E125" s="21"/>
      <c r="F125" s="5">
        <v>259791850</v>
      </c>
      <c r="G125" s="5">
        <v>86849575</v>
      </c>
      <c r="H125" s="5">
        <v>80880480.459999993</v>
      </c>
      <c r="I125" s="12">
        <f t="shared" si="1"/>
        <v>93.127088370898761</v>
      </c>
    </row>
    <row r="126" spans="1:9">
      <c r="A126" s="21" t="s">
        <v>90</v>
      </c>
      <c r="B126" s="21"/>
      <c r="C126" s="21"/>
      <c r="D126" s="21"/>
      <c r="E126" s="21"/>
      <c r="F126" s="5">
        <v>155468754</v>
      </c>
      <c r="G126" s="5">
        <v>55208075</v>
      </c>
      <c r="H126" s="5">
        <v>46333474.899999999</v>
      </c>
      <c r="I126" s="12">
        <f t="shared" si="1"/>
        <v>83.925177431018909</v>
      </c>
    </row>
    <row r="127" spans="1:9">
      <c r="A127" s="21" t="s">
        <v>91</v>
      </c>
      <c r="B127" s="21"/>
      <c r="C127" s="21"/>
      <c r="D127" s="21"/>
      <c r="E127" s="21"/>
      <c r="F127" s="5">
        <v>68532063</v>
      </c>
      <c r="G127" s="5">
        <v>35750912</v>
      </c>
      <c r="H127" s="5">
        <v>26841240.079999998</v>
      </c>
      <c r="I127" s="12">
        <f t="shared" si="1"/>
        <v>75.078476543479496</v>
      </c>
    </row>
    <row r="128" spans="1:9">
      <c r="A128" s="21" t="s">
        <v>92</v>
      </c>
      <c r="B128" s="21"/>
      <c r="C128" s="21"/>
      <c r="D128" s="21"/>
      <c r="E128" s="21"/>
      <c r="F128" s="5">
        <v>103710362</v>
      </c>
      <c r="G128" s="5">
        <v>52318000</v>
      </c>
      <c r="H128" s="5">
        <v>52318000</v>
      </c>
      <c r="I128" s="12">
        <f t="shared" si="1"/>
        <v>100</v>
      </c>
    </row>
    <row r="129" spans="1:9">
      <c r="A129" s="29" t="s">
        <v>83</v>
      </c>
      <c r="B129" s="29"/>
      <c r="C129" s="29"/>
      <c r="D129" s="29"/>
      <c r="E129" s="29"/>
      <c r="F129" s="13">
        <v>4101091341.3600001</v>
      </c>
      <c r="G129" s="13">
        <v>2029039996.29</v>
      </c>
      <c r="H129" s="13">
        <v>1815793321.0599999</v>
      </c>
      <c r="I129" s="12">
        <f t="shared" si="1"/>
        <v>89.490267534404893</v>
      </c>
    </row>
  </sheetData>
  <mergeCells count="131">
    <mergeCell ref="A126:E126"/>
    <mergeCell ref="A127:E127"/>
    <mergeCell ref="A128:E128"/>
    <mergeCell ref="A129:E129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1:I1"/>
    <mergeCell ref="A4:E4"/>
    <mergeCell ref="F4:F5"/>
    <mergeCell ref="G4:G5"/>
    <mergeCell ref="H4:H5"/>
    <mergeCell ref="I4:I5"/>
    <mergeCell ref="A5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2020-07-01T07:36:43Z</dcterms:created>
  <dcterms:modified xsi:type="dcterms:W3CDTF">2020-07-01T13:12:39Z</dcterms:modified>
</cp:coreProperties>
</file>