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 Департамент финансов\Бюджет міста\Щомісячна\2024\"/>
    </mc:Choice>
  </mc:AlternateContent>
  <xr:revisionPtr revIDLastSave="0" documentId="13_ncr:1_{277A898C-73D9-46C6-98B5-B426938ADE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81029" refMode="R1C1"/>
</workbook>
</file>

<file path=xl/calcChain.xml><?xml version="1.0" encoding="utf-8"?>
<calcChain xmlns="http://schemas.openxmlformats.org/spreadsheetml/2006/main">
  <c r="E483" i="2" l="1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59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7" i="2"/>
  <c r="E426" i="2"/>
  <c r="E425" i="2"/>
  <c r="E424" i="2"/>
  <c r="E423" i="2"/>
  <c r="E422" i="2"/>
  <c r="E421" i="2"/>
  <c r="E420" i="2"/>
  <c r="E419" i="2"/>
  <c r="E418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0" i="2"/>
  <c r="E339" i="2"/>
  <c r="E338" i="2"/>
  <c r="E337" i="2"/>
  <c r="E336" i="2"/>
  <c r="E335" i="2"/>
  <c r="E334" i="2"/>
  <c r="E333" i="2"/>
  <c r="E332" i="2"/>
  <c r="E331" i="2"/>
  <c r="E328" i="2"/>
  <c r="E327" i="2"/>
  <c r="E326" i="2"/>
  <c r="E325" i="2"/>
  <c r="E324" i="2"/>
  <c r="E323" i="2"/>
  <c r="E322" i="2"/>
  <c r="E321" i="2"/>
  <c r="E320" i="2"/>
  <c r="E316" i="2"/>
  <c r="E315" i="2"/>
  <c r="E314" i="2"/>
  <c r="E313" i="2"/>
  <c r="E312" i="2"/>
  <c r="E311" i="2"/>
  <c r="E310" i="2"/>
  <c r="E309" i="2"/>
  <c r="E308" i="2"/>
  <c r="E307" i="2"/>
  <c r="E306" i="2"/>
  <c r="E302" i="2"/>
  <c r="E298" i="2"/>
  <c r="E297" i="2"/>
  <c r="E296" i="2"/>
  <c r="E295" i="2"/>
  <c r="E294" i="2"/>
  <c r="E293" i="2"/>
  <c r="E292" i="2"/>
  <c r="E291" i="2"/>
  <c r="E290" i="2"/>
  <c r="E289" i="2"/>
  <c r="E288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3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2" i="2"/>
  <c r="E211" i="2"/>
  <c r="E210" i="2"/>
  <c r="E209" i="2"/>
  <c r="E208" i="2"/>
  <c r="E207" i="2"/>
  <c r="E206" i="2"/>
  <c r="E205" i="2"/>
  <c r="E204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E7" i="2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4" i="1"/>
  <c r="E82" i="1"/>
  <c r="E81" i="1"/>
  <c r="E80" i="1"/>
  <c r="E78" i="1"/>
  <c r="E77" i="1"/>
  <c r="E76" i="1"/>
  <c r="E75" i="1"/>
  <c r="E74" i="1"/>
  <c r="E72" i="1"/>
  <c r="E70" i="1"/>
  <c r="E69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<sst xmlns="http://schemas.openxmlformats.org/spreadsheetml/2006/main" count="592" uniqueCount="86">
  <si>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01.03.2024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</si>
  <si>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</si>
  <si>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</si>
  <si>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</si>
  <si>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</si>
  <si>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</si>
  <si>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періода</t>
  </si>
  <si>
    <t>КЕКВ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</si>
  <si>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</si>
  <si>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</si>
  <si>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</si>
  <si>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</si>
  <si>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</si>
  <si>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</si>
  <si>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</si>
  <si>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</si>
  <si>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</si>
  <si>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</si>
  <si>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</si>
  <si>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</si>
  <si>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</si>
  <si>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</si>
  <si>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</si>
  <si>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</si>
  <si>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</si>
  <si>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</si>
  <si>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</si>
  <si>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</si>
  <si>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</si>
  <si>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</si>
  <si>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</si>
  <si>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</si>
  <si>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</si>
  <si>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</si>
  <si>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</si>
  <si>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</si>
  <si>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</si>
  <si>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</si>
  <si>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06 Управління освіти  Миколаївської міської ради</t>
  </si>
  <si>
    <t>2220 Медикаменти та перев'язувальні матеріали</t>
  </si>
  <si>
    <t>2276 Оплата енергосервісу</t>
  </si>
  <si>
    <t>2720 Стипендії</t>
  </si>
  <si>
    <t>07 Управління охорони здоров'я Миколаївської міської ради</t>
  </si>
  <si>
    <t>3200 Капітальні трансферти</t>
  </si>
  <si>
    <t>3210 Капітальні трансферти підприємствам (установам, організаціям)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</si>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</sst>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Arial"/>
    </font>
    <font>
      <b/>
      <sz val="10"/>
      <name val="Arial"/>
    </font>
    <font>
      <sz val="10"/>
      <name val="Arial"/>
    </font>
    <font>
      <i/>
      <sz val="8"/>
      <name val="Arial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2"/>
    </xf>
    <xf numFmtId="4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 wrapText="1" indent="2"/>
    </xf>
    <xf numFmtId="4" fontId="3" fillId="4" borderId="1" xfId="0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 wrapText="1" indent="4"/>
    </xf>
    <xf numFmtId="0" fontId="3" fillId="4" borderId="1" xfId="0" applyFont="1" applyFill="1" applyBorder="1" applyAlignment="1">
      <alignment horizontal="left" vertical="top" wrapText="1" indent="6"/>
    </xf>
    <xf numFmtId="0" fontId="4" fillId="0" borderId="1" xfId="0" applyFont="1" applyBorder="1" applyAlignment="1">
      <alignment horizontal="left" vertical="top" wrapText="1" indent="8"/>
    </xf>
    <xf numFmtId="0" fontId="4" fillId="0" borderId="1" xfId="0" applyFont="1" applyBorder="1" applyAlignment="1">
      <alignment horizontal="left" vertical="top" wrapText="1" indent="6"/>
    </xf>
    <xf numFmtId="2" fontId="4" fillId="0" borderId="1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 indent="4"/>
    </xf>
    <xf numFmtId="2" fontId="3" fillId="4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4"/>
    </xf>
    <xf numFmtId="0" fontId="6" fillId="0" borderId="1" xfId="0" applyFont="1" applyBorder="1" applyAlignment="1">
      <alignment horizontal="left" vertical="top" wrapText="1" indent="6"/>
    </xf>
    <xf numFmtId="0" fontId="6" fillId="0" borderId="1" xfId="0" applyFont="1" applyBorder="1" applyAlignment="1">
      <alignment horizontal="left" vertical="top" wrapText="1" indent="4"/>
    </xf>
    <xf numFmtId="0" fontId="6" fillId="0" borderId="1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2"/>
    </xf>
    <xf numFmtId="0" fontId="7" fillId="0" borderId="0" xfId="0" applyFont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4"/>
  <sheetViews>
    <sheetView workbookViewId="0">
      <selection sqref="A1:E1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  <col min="5" max="5" width="16.140625" style="1" customWidth="1"/>
  </cols>
  <sheetData>
    <row r="1" spans="1:5" ht="39" customHeight="1" x14ac:dyDescent="0.25">
      <c r="A1" s="36" t="s">
        <v>0</v>
      </c>
      <c r="B1" s="36"/>
      <c r="C1" s="36"/>
      <c r="D1" s="36"/>
      <c r="E1" s="36"/>
    </row>
    <row r="3" spans="1:5" ht="11.45" customHeight="1" x14ac:dyDescent="0.25">
      <c r="E3" s="2" t="s">
        <v>1</v>
      </c>
    </row>
    <row r="4" spans="1:5" ht="42.95" customHeight="1" x14ac:dyDescent="0.25">
      <c r="A4" s="3" t="s">
        <v>2</v>
      </c>
      <c r="B4" s="37" t="s">
        <v>3</v>
      </c>
      <c r="C4" s="37" t="s">
        <v>4</v>
      </c>
      <c r="D4" s="37" t="s">
        <v>5</v>
      </c>
      <c r="E4" s="37" t="s">
        <v>74</v>
      </c>
    </row>
    <row r="5" spans="1:5" ht="42.95" customHeight="1" x14ac:dyDescent="0.25">
      <c r="A5" s="3" t="s">
        <v>75</v>
      </c>
      <c r="B5" s="38"/>
      <c r="C5" s="38"/>
      <c r="D5" s="38"/>
      <c r="E5" s="38"/>
    </row>
    <row r="6" spans="1:5" ht="12.95" customHeight="1" x14ac:dyDescent="0.25">
      <c r="A6" s="4" t="s">
        <v>8</v>
      </c>
      <c r="B6" s="5">
        <v>836828457</v>
      </c>
      <c r="C6" s="5">
        <v>97992478</v>
      </c>
      <c r="D6" s="5">
        <v>69045930.700000003</v>
      </c>
      <c r="E6" s="6">
        <f>SUM(D6)/C6*100</f>
        <v>70.460439524756183</v>
      </c>
    </row>
    <row r="7" spans="1:5" ht="11.1" customHeight="1" outlineLevel="1" x14ac:dyDescent="0.25">
      <c r="A7" s="7" t="s">
        <v>76</v>
      </c>
      <c r="B7" s="8">
        <v>134318100</v>
      </c>
      <c r="C7" s="8">
        <v>19937566</v>
      </c>
      <c r="D7" s="8">
        <v>13279899.529999999</v>
      </c>
      <c r="E7" s="6">
        <f t="shared" ref="E7:E70" si="0">SUM(D7)/C7*100</f>
        <v>66.607426051906231</v>
      </c>
    </row>
    <row r="8" spans="1:5" ht="11.1" customHeight="1" outlineLevel="1" x14ac:dyDescent="0.25">
      <c r="A8" s="7" t="s">
        <v>77</v>
      </c>
      <c r="B8" s="8">
        <v>30765329</v>
      </c>
      <c r="C8" s="8">
        <v>2299639</v>
      </c>
      <c r="D8" s="8">
        <v>1301382.94</v>
      </c>
      <c r="E8" s="6">
        <f t="shared" si="0"/>
        <v>56.590749243685636</v>
      </c>
    </row>
    <row r="9" spans="1:5" ht="11.1" customHeight="1" outlineLevel="1" x14ac:dyDescent="0.25">
      <c r="A9" s="7" t="s">
        <v>78</v>
      </c>
      <c r="B9" s="8">
        <v>690000</v>
      </c>
      <c r="C9" s="8">
        <v>20000</v>
      </c>
      <c r="D9" s="9"/>
      <c r="E9" s="6">
        <f t="shared" si="0"/>
        <v>0</v>
      </c>
    </row>
    <row r="10" spans="1:5" ht="11.1" customHeight="1" outlineLevel="1" x14ac:dyDescent="0.25">
      <c r="A10" s="7" t="s">
        <v>79</v>
      </c>
      <c r="B10" s="8">
        <v>1652000</v>
      </c>
      <c r="C10" s="8">
        <v>275400</v>
      </c>
      <c r="D10" s="9"/>
      <c r="E10" s="6">
        <f t="shared" si="0"/>
        <v>0</v>
      </c>
    </row>
    <row r="11" spans="1:5" ht="11.1" customHeight="1" outlineLevel="1" x14ac:dyDescent="0.25">
      <c r="A11" s="7" t="s">
        <v>80</v>
      </c>
      <c r="B11" s="8">
        <v>658176526</v>
      </c>
      <c r="C11" s="8">
        <v>68217145</v>
      </c>
      <c r="D11" s="8">
        <v>47797982.229999997</v>
      </c>
      <c r="E11" s="6">
        <f t="shared" si="0"/>
        <v>70.067403480459348</v>
      </c>
    </row>
    <row r="12" spans="1:5" ht="11.1" customHeight="1" outlineLevel="1" x14ac:dyDescent="0.25">
      <c r="A12" s="7" t="s">
        <v>81</v>
      </c>
      <c r="B12" s="8">
        <v>1226502</v>
      </c>
      <c r="C12" s="8">
        <v>576062</v>
      </c>
      <c r="D12" s="9"/>
      <c r="E12" s="6">
        <f t="shared" si="0"/>
        <v>0</v>
      </c>
    </row>
    <row r="13" spans="1:5" ht="11.1" customHeight="1" outlineLevel="1" x14ac:dyDescent="0.25">
      <c r="A13" s="7" t="s">
        <v>82</v>
      </c>
      <c r="B13" s="8">
        <v>10000000</v>
      </c>
      <c r="C13" s="8">
        <v>6666666</v>
      </c>
      <c r="D13" s="8">
        <v>6666666</v>
      </c>
      <c r="E13" s="6">
        <f t="shared" si="0"/>
        <v>100</v>
      </c>
    </row>
    <row r="14" spans="1:5" ht="12.95" customHeight="1" x14ac:dyDescent="0.25">
      <c r="A14" s="4" t="s">
        <v>38</v>
      </c>
      <c r="B14" s="5">
        <v>1724504626</v>
      </c>
      <c r="C14" s="5">
        <v>329412123</v>
      </c>
      <c r="D14" s="5">
        <v>258244608.93000001</v>
      </c>
      <c r="E14" s="6">
        <f t="shared" si="0"/>
        <v>78.395599584536228</v>
      </c>
    </row>
    <row r="15" spans="1:5" ht="11.1" customHeight="1" outlineLevel="1" x14ac:dyDescent="0.25">
      <c r="A15" s="7" t="s">
        <v>76</v>
      </c>
      <c r="B15" s="8">
        <v>8243400</v>
      </c>
      <c r="C15" s="8">
        <v>1170934</v>
      </c>
      <c r="D15" s="8">
        <v>994047.28</v>
      </c>
      <c r="E15" s="6">
        <f t="shared" si="0"/>
        <v>84.893536271045164</v>
      </c>
    </row>
    <row r="16" spans="1:5" ht="11.1" customHeight="1" outlineLevel="1" x14ac:dyDescent="0.25">
      <c r="A16" s="7" t="s">
        <v>83</v>
      </c>
      <c r="B16" s="8">
        <v>1716261226</v>
      </c>
      <c r="C16" s="8">
        <v>328241189</v>
      </c>
      <c r="D16" s="8">
        <v>257250561.65000001</v>
      </c>
      <c r="E16" s="6">
        <f t="shared" si="0"/>
        <v>78.372419510703153</v>
      </c>
    </row>
    <row r="17" spans="1:5" ht="12.95" customHeight="1" x14ac:dyDescent="0.25">
      <c r="A17" s="4" t="s">
        <v>42</v>
      </c>
      <c r="B17" s="5">
        <v>171320605</v>
      </c>
      <c r="C17" s="5">
        <v>17298645</v>
      </c>
      <c r="D17" s="5">
        <v>14837616.289999999</v>
      </c>
      <c r="E17" s="6">
        <f t="shared" si="0"/>
        <v>85.773286231378236</v>
      </c>
    </row>
    <row r="18" spans="1:5" ht="11.1" customHeight="1" outlineLevel="1" x14ac:dyDescent="0.25">
      <c r="A18" s="7" t="s">
        <v>76</v>
      </c>
      <c r="B18" s="8">
        <v>6389200</v>
      </c>
      <c r="C18" s="8">
        <v>994998</v>
      </c>
      <c r="D18" s="8">
        <v>907658.63</v>
      </c>
      <c r="E18" s="6">
        <f t="shared" si="0"/>
        <v>91.222156225439647</v>
      </c>
    </row>
    <row r="19" spans="1:5" ht="11.1" customHeight="1" outlineLevel="1" x14ac:dyDescent="0.25">
      <c r="A19" s="7" t="s">
        <v>84</v>
      </c>
      <c r="B19" s="8">
        <v>164931405</v>
      </c>
      <c r="C19" s="8">
        <v>16303647</v>
      </c>
      <c r="D19" s="8">
        <v>13929957.66</v>
      </c>
      <c r="E19" s="6">
        <f t="shared" si="0"/>
        <v>85.44074623303608</v>
      </c>
    </row>
    <row r="20" spans="1:5" ht="12.95" customHeight="1" x14ac:dyDescent="0.25">
      <c r="A20" s="4" t="s">
        <v>45</v>
      </c>
      <c r="B20" s="5">
        <v>181968566</v>
      </c>
      <c r="C20" s="5">
        <v>31423405</v>
      </c>
      <c r="D20" s="5">
        <v>28167995.739999998</v>
      </c>
      <c r="E20" s="6">
        <f t="shared" si="0"/>
        <v>89.640176613578319</v>
      </c>
    </row>
    <row r="21" spans="1:5" ht="11.1" customHeight="1" outlineLevel="1" x14ac:dyDescent="0.25">
      <c r="A21" s="7" t="s">
        <v>76</v>
      </c>
      <c r="B21" s="8">
        <v>68158100</v>
      </c>
      <c r="C21" s="8">
        <v>10084674</v>
      </c>
      <c r="D21" s="8">
        <v>9372228.0700000003</v>
      </c>
      <c r="E21" s="6">
        <f t="shared" si="0"/>
        <v>92.935359834140414</v>
      </c>
    </row>
    <row r="22" spans="1:5" ht="11.1" customHeight="1" outlineLevel="1" x14ac:dyDescent="0.25">
      <c r="A22" s="7" t="s">
        <v>77</v>
      </c>
      <c r="B22" s="8">
        <v>113810466</v>
      </c>
      <c r="C22" s="8">
        <v>21338731</v>
      </c>
      <c r="D22" s="8">
        <v>18795767.670000002</v>
      </c>
      <c r="E22" s="6">
        <f t="shared" si="0"/>
        <v>88.082874609553869</v>
      </c>
    </row>
    <row r="23" spans="1:5" ht="26.1" customHeight="1" x14ac:dyDescent="0.25">
      <c r="A23" s="4" t="s">
        <v>46</v>
      </c>
      <c r="B23" s="5">
        <v>157043079</v>
      </c>
      <c r="C23" s="5">
        <v>35442339</v>
      </c>
      <c r="D23" s="5">
        <v>30540500.73</v>
      </c>
      <c r="E23" s="6">
        <f t="shared" si="0"/>
        <v>86.169540701024275</v>
      </c>
    </row>
    <row r="24" spans="1:5" ht="11.1" customHeight="1" outlineLevel="1" x14ac:dyDescent="0.25">
      <c r="A24" s="7" t="s">
        <v>76</v>
      </c>
      <c r="B24" s="8">
        <v>4340700</v>
      </c>
      <c r="C24" s="8">
        <v>648400</v>
      </c>
      <c r="D24" s="8">
        <v>546715.44999999995</v>
      </c>
      <c r="E24" s="6">
        <f t="shared" si="0"/>
        <v>84.317620296113503</v>
      </c>
    </row>
    <row r="25" spans="1:5" ht="11.1" customHeight="1" outlineLevel="1" x14ac:dyDescent="0.25">
      <c r="A25" s="7" t="s">
        <v>83</v>
      </c>
      <c r="B25" s="8">
        <v>51186858</v>
      </c>
      <c r="C25" s="8">
        <v>11924654</v>
      </c>
      <c r="D25" s="8">
        <v>10869991.779999999</v>
      </c>
      <c r="E25" s="6">
        <f t="shared" si="0"/>
        <v>91.155615752037747</v>
      </c>
    </row>
    <row r="26" spans="1:5" ht="11.1" customHeight="1" outlineLevel="1" x14ac:dyDescent="0.25">
      <c r="A26" s="7" t="s">
        <v>78</v>
      </c>
      <c r="B26" s="8">
        <v>101515521</v>
      </c>
      <c r="C26" s="8">
        <v>22869285</v>
      </c>
      <c r="D26" s="8">
        <v>19123793.5</v>
      </c>
      <c r="E26" s="6">
        <f t="shared" si="0"/>
        <v>83.622174895279841</v>
      </c>
    </row>
    <row r="27" spans="1:5" ht="12.95" customHeight="1" x14ac:dyDescent="0.25">
      <c r="A27" s="4" t="s">
        <v>47</v>
      </c>
      <c r="B27" s="5">
        <v>128430023</v>
      </c>
      <c r="C27" s="5">
        <v>29260296</v>
      </c>
      <c r="D27" s="5">
        <v>24120809.82</v>
      </c>
      <c r="E27" s="6">
        <f t="shared" si="0"/>
        <v>82.435289854894151</v>
      </c>
    </row>
    <row r="28" spans="1:5" ht="11.1" customHeight="1" outlineLevel="1" x14ac:dyDescent="0.25">
      <c r="A28" s="7" t="s">
        <v>76</v>
      </c>
      <c r="B28" s="8">
        <v>2854200</v>
      </c>
      <c r="C28" s="8">
        <v>410383</v>
      </c>
      <c r="D28" s="8">
        <v>391323.3</v>
      </c>
      <c r="E28" s="6">
        <f t="shared" si="0"/>
        <v>95.355631203046912</v>
      </c>
    </row>
    <row r="29" spans="1:5" ht="11.1" customHeight="1" outlineLevel="1" x14ac:dyDescent="0.25">
      <c r="A29" s="7" t="s">
        <v>85</v>
      </c>
      <c r="B29" s="8">
        <v>125575823</v>
      </c>
      <c r="C29" s="8">
        <v>28849913</v>
      </c>
      <c r="D29" s="8">
        <v>23729486.52</v>
      </c>
      <c r="E29" s="6">
        <f t="shared" si="0"/>
        <v>82.251501139708807</v>
      </c>
    </row>
    <row r="30" spans="1:5" ht="12.95" customHeight="1" x14ac:dyDescent="0.25">
      <c r="A30" s="4" t="s">
        <v>48</v>
      </c>
      <c r="B30" s="5">
        <v>1095822919.98</v>
      </c>
      <c r="C30" s="5">
        <v>273475957.98000002</v>
      </c>
      <c r="D30" s="5">
        <v>66913723.270000003</v>
      </c>
      <c r="E30" s="6">
        <f t="shared" si="0"/>
        <v>24.467863195086998</v>
      </c>
    </row>
    <row r="31" spans="1:5" ht="11.1" customHeight="1" outlineLevel="1" x14ac:dyDescent="0.25">
      <c r="A31" s="7" t="s">
        <v>76</v>
      </c>
      <c r="B31" s="8">
        <v>34277300</v>
      </c>
      <c r="C31" s="8">
        <v>5431932</v>
      </c>
      <c r="D31" s="8">
        <v>4684136.45</v>
      </c>
      <c r="E31" s="6">
        <f t="shared" si="0"/>
        <v>86.2333411022082</v>
      </c>
    </row>
    <row r="32" spans="1:5" ht="11.1" customHeight="1" outlineLevel="1" x14ac:dyDescent="0.25">
      <c r="A32" s="7" t="s">
        <v>79</v>
      </c>
      <c r="B32" s="8">
        <v>329288619.98000002</v>
      </c>
      <c r="C32" s="8">
        <v>82671638.980000004</v>
      </c>
      <c r="D32" s="8">
        <v>46526946.390000001</v>
      </c>
      <c r="E32" s="6">
        <f t="shared" si="0"/>
        <v>56.27921130395859</v>
      </c>
    </row>
    <row r="33" spans="1:5" ht="11.1" customHeight="1" outlineLevel="1" x14ac:dyDescent="0.25">
      <c r="A33" s="7" t="s">
        <v>80</v>
      </c>
      <c r="B33" s="8">
        <v>731677000</v>
      </c>
      <c r="C33" s="8">
        <v>185258287</v>
      </c>
      <c r="D33" s="8">
        <v>15702640.43</v>
      </c>
      <c r="E33" s="6">
        <f t="shared" si="0"/>
        <v>8.4760799013541561</v>
      </c>
    </row>
    <row r="34" spans="1:5" ht="11.1" customHeight="1" outlineLevel="1" x14ac:dyDescent="0.25">
      <c r="A34" s="7" t="s">
        <v>81</v>
      </c>
      <c r="B34" s="8">
        <v>580000</v>
      </c>
      <c r="C34" s="8">
        <v>114100</v>
      </c>
      <c r="D34" s="9"/>
      <c r="E34" s="6">
        <f t="shared" si="0"/>
        <v>0</v>
      </c>
    </row>
    <row r="35" spans="1:5" ht="26.1" customHeight="1" x14ac:dyDescent="0.25">
      <c r="A35" s="4" t="s">
        <v>54</v>
      </c>
      <c r="B35" s="5">
        <v>60134400</v>
      </c>
      <c r="C35" s="5">
        <v>4703876</v>
      </c>
      <c r="D35" s="5">
        <v>1139741.1100000001</v>
      </c>
      <c r="E35" s="6">
        <f t="shared" si="0"/>
        <v>24.229828975083528</v>
      </c>
    </row>
    <row r="36" spans="1:5" ht="11.1" customHeight="1" outlineLevel="1" x14ac:dyDescent="0.25">
      <c r="A36" s="7" t="s">
        <v>76</v>
      </c>
      <c r="B36" s="8">
        <v>8559400</v>
      </c>
      <c r="C36" s="8">
        <v>1206489</v>
      </c>
      <c r="D36" s="8">
        <v>772401.44</v>
      </c>
      <c r="E36" s="6">
        <f t="shared" si="0"/>
        <v>64.020595297594923</v>
      </c>
    </row>
    <row r="37" spans="1:5" ht="11.1" customHeight="1" outlineLevel="1" x14ac:dyDescent="0.25">
      <c r="A37" s="7" t="s">
        <v>80</v>
      </c>
      <c r="B37" s="8">
        <v>51575000</v>
      </c>
      <c r="C37" s="8">
        <v>3497387</v>
      </c>
      <c r="D37" s="8">
        <v>367339.67</v>
      </c>
      <c r="E37" s="6">
        <f t="shared" si="0"/>
        <v>10.503260577110854</v>
      </c>
    </row>
    <row r="38" spans="1:5" ht="12.95" customHeight="1" x14ac:dyDescent="0.25">
      <c r="A38" s="4" t="s">
        <v>55</v>
      </c>
      <c r="B38" s="5">
        <v>191199500</v>
      </c>
      <c r="C38" s="5">
        <v>18519590</v>
      </c>
      <c r="D38" s="5">
        <v>1001720.24</v>
      </c>
      <c r="E38" s="6">
        <f t="shared" si="0"/>
        <v>5.4089763326293943</v>
      </c>
    </row>
    <row r="39" spans="1:5" ht="11.1" customHeight="1" outlineLevel="1" x14ac:dyDescent="0.25">
      <c r="A39" s="7" t="s">
        <v>76</v>
      </c>
      <c r="B39" s="8">
        <v>21199500</v>
      </c>
      <c r="C39" s="8">
        <v>6109590</v>
      </c>
      <c r="D39" s="8">
        <v>894156.98</v>
      </c>
      <c r="E39" s="6">
        <f t="shared" si="0"/>
        <v>14.635302532575837</v>
      </c>
    </row>
    <row r="40" spans="1:5" ht="11.1" customHeight="1" outlineLevel="1" x14ac:dyDescent="0.25">
      <c r="A40" s="7" t="s">
        <v>83</v>
      </c>
      <c r="B40" s="8">
        <v>43885000</v>
      </c>
      <c r="C40" s="8">
        <v>3510000</v>
      </c>
      <c r="D40" s="8">
        <v>107563.26</v>
      </c>
      <c r="E40" s="6">
        <f t="shared" si="0"/>
        <v>3.0644803418803419</v>
      </c>
    </row>
    <row r="41" spans="1:5" ht="11.1" customHeight="1" outlineLevel="1" x14ac:dyDescent="0.25">
      <c r="A41" s="7" t="s">
        <v>84</v>
      </c>
      <c r="B41" s="8">
        <v>54110000</v>
      </c>
      <c r="C41" s="8">
        <v>3000000</v>
      </c>
      <c r="D41" s="9"/>
      <c r="E41" s="6">
        <f t="shared" si="0"/>
        <v>0</v>
      </c>
    </row>
    <row r="42" spans="1:5" ht="11.1" customHeight="1" outlineLevel="1" x14ac:dyDescent="0.25">
      <c r="A42" s="7" t="s">
        <v>77</v>
      </c>
      <c r="B42" s="8">
        <v>2000000</v>
      </c>
      <c r="C42" s="8">
        <v>500000</v>
      </c>
      <c r="D42" s="9"/>
      <c r="E42" s="6">
        <f t="shared" si="0"/>
        <v>0</v>
      </c>
    </row>
    <row r="43" spans="1:5" ht="11.1" customHeight="1" outlineLevel="1" x14ac:dyDescent="0.25">
      <c r="A43" s="7" t="s">
        <v>85</v>
      </c>
      <c r="B43" s="8">
        <v>12500000</v>
      </c>
      <c r="C43" s="8">
        <v>1000000</v>
      </c>
      <c r="D43" s="9"/>
      <c r="E43" s="6">
        <f t="shared" si="0"/>
        <v>0</v>
      </c>
    </row>
    <row r="44" spans="1:5" ht="11.1" customHeight="1" outlineLevel="1" x14ac:dyDescent="0.25">
      <c r="A44" s="7" t="s">
        <v>79</v>
      </c>
      <c r="B44" s="8">
        <v>2000000</v>
      </c>
      <c r="C44" s="9"/>
      <c r="D44" s="9"/>
      <c r="E44" s="6">
        <v>0</v>
      </c>
    </row>
    <row r="45" spans="1:5" ht="11.1" customHeight="1" outlineLevel="1" x14ac:dyDescent="0.25">
      <c r="A45" s="7" t="s">
        <v>80</v>
      </c>
      <c r="B45" s="8">
        <v>55505000</v>
      </c>
      <c r="C45" s="8">
        <v>4400000</v>
      </c>
      <c r="D45" s="9"/>
      <c r="E45" s="6">
        <f t="shared" si="0"/>
        <v>0</v>
      </c>
    </row>
    <row r="46" spans="1:5" ht="12.95" customHeight="1" x14ac:dyDescent="0.25">
      <c r="A46" s="4" t="s">
        <v>56</v>
      </c>
      <c r="B46" s="5">
        <v>15317100</v>
      </c>
      <c r="C46" s="5">
        <v>1713474</v>
      </c>
      <c r="D46" s="5">
        <v>1457963.35</v>
      </c>
      <c r="E46" s="6">
        <f t="shared" si="0"/>
        <v>85.088151322984771</v>
      </c>
    </row>
    <row r="47" spans="1:5" ht="11.1" customHeight="1" outlineLevel="1" x14ac:dyDescent="0.25">
      <c r="A47" s="7" t="s">
        <v>76</v>
      </c>
      <c r="B47" s="8">
        <v>12817100</v>
      </c>
      <c r="C47" s="8">
        <v>1713474</v>
      </c>
      <c r="D47" s="8">
        <v>1457963.35</v>
      </c>
      <c r="E47" s="6">
        <f t="shared" si="0"/>
        <v>85.088151322984771</v>
      </c>
    </row>
    <row r="48" spans="1:5" ht="11.1" customHeight="1" outlineLevel="1" x14ac:dyDescent="0.25">
      <c r="A48" s="7" t="s">
        <v>80</v>
      </c>
      <c r="B48" s="8">
        <v>2500000</v>
      </c>
      <c r="C48" s="9"/>
      <c r="D48" s="9"/>
      <c r="E48" s="6">
        <v>0</v>
      </c>
    </row>
    <row r="49" spans="1:5" ht="26.1" customHeight="1" x14ac:dyDescent="0.25">
      <c r="A49" s="4" t="s">
        <v>58</v>
      </c>
      <c r="B49" s="5">
        <v>8416200</v>
      </c>
      <c r="C49" s="5">
        <v>1116951</v>
      </c>
      <c r="D49" s="5">
        <v>1037912.39</v>
      </c>
      <c r="E49" s="6">
        <f t="shared" si="0"/>
        <v>92.923717334063895</v>
      </c>
    </row>
    <row r="50" spans="1:5" ht="11.1" customHeight="1" outlineLevel="1" x14ac:dyDescent="0.25">
      <c r="A50" s="7" t="s">
        <v>76</v>
      </c>
      <c r="B50" s="8">
        <v>8416200</v>
      </c>
      <c r="C50" s="8">
        <v>1116951</v>
      </c>
      <c r="D50" s="8">
        <v>1037912.39</v>
      </c>
      <c r="E50" s="6">
        <f t="shared" si="0"/>
        <v>92.923717334063895</v>
      </c>
    </row>
    <row r="51" spans="1:5" ht="26.1" customHeight="1" x14ac:dyDescent="0.25">
      <c r="A51" s="4" t="s">
        <v>59</v>
      </c>
      <c r="B51" s="5">
        <v>89592565</v>
      </c>
      <c r="C51" s="5">
        <v>10913260</v>
      </c>
      <c r="D51" s="5">
        <v>4619418.0199999996</v>
      </c>
      <c r="E51" s="6">
        <f t="shared" si="0"/>
        <v>42.328488645922477</v>
      </c>
    </row>
    <row r="52" spans="1:5" ht="11.1" customHeight="1" outlineLevel="1" x14ac:dyDescent="0.25">
      <c r="A52" s="7" t="s">
        <v>76</v>
      </c>
      <c r="B52" s="8">
        <v>11308500</v>
      </c>
      <c r="C52" s="8">
        <v>1594498</v>
      </c>
      <c r="D52" s="8">
        <v>1331428.56</v>
      </c>
      <c r="E52" s="6">
        <f t="shared" si="0"/>
        <v>83.501425527031074</v>
      </c>
    </row>
    <row r="53" spans="1:5" ht="11.1" customHeight="1" outlineLevel="1" x14ac:dyDescent="0.25">
      <c r="A53" s="7" t="s">
        <v>81</v>
      </c>
      <c r="B53" s="8">
        <v>78284065</v>
      </c>
      <c r="C53" s="8">
        <v>9318762</v>
      </c>
      <c r="D53" s="8">
        <v>3287989.46</v>
      </c>
      <c r="E53" s="6">
        <f t="shared" si="0"/>
        <v>35.283543672432025</v>
      </c>
    </row>
    <row r="54" spans="1:5" ht="12.95" customHeight="1" x14ac:dyDescent="0.25">
      <c r="A54" s="4" t="s">
        <v>60</v>
      </c>
      <c r="B54" s="5">
        <v>7557100</v>
      </c>
      <c r="C54" s="5">
        <v>1055850</v>
      </c>
      <c r="D54" s="5">
        <v>968224.87</v>
      </c>
      <c r="E54" s="6">
        <f t="shared" si="0"/>
        <v>91.700986882606429</v>
      </c>
    </row>
    <row r="55" spans="1:5" ht="11.1" customHeight="1" outlineLevel="1" x14ac:dyDescent="0.25">
      <c r="A55" s="7" t="s">
        <v>76</v>
      </c>
      <c r="B55" s="8">
        <v>7557100</v>
      </c>
      <c r="C55" s="8">
        <v>1055850</v>
      </c>
      <c r="D55" s="8">
        <v>968224.87</v>
      </c>
      <c r="E55" s="6">
        <f t="shared" si="0"/>
        <v>91.700986882606429</v>
      </c>
    </row>
    <row r="56" spans="1:5" ht="12.95" customHeight="1" x14ac:dyDescent="0.25">
      <c r="A56" s="4" t="s">
        <v>61</v>
      </c>
      <c r="B56" s="5">
        <v>32025500</v>
      </c>
      <c r="C56" s="5">
        <v>4522937</v>
      </c>
      <c r="D56" s="5">
        <v>4062048.79</v>
      </c>
      <c r="E56" s="6">
        <f t="shared" si="0"/>
        <v>89.809979444772281</v>
      </c>
    </row>
    <row r="57" spans="1:5" ht="11.1" customHeight="1" outlineLevel="1" x14ac:dyDescent="0.25">
      <c r="A57" s="7" t="s">
        <v>76</v>
      </c>
      <c r="B57" s="8">
        <v>32025500</v>
      </c>
      <c r="C57" s="8">
        <v>4522937</v>
      </c>
      <c r="D57" s="8">
        <v>4062048.79</v>
      </c>
      <c r="E57" s="6">
        <f t="shared" si="0"/>
        <v>89.809979444772281</v>
      </c>
    </row>
    <row r="58" spans="1:5" ht="12.95" customHeight="1" x14ac:dyDescent="0.25">
      <c r="A58" s="4" t="s">
        <v>62</v>
      </c>
      <c r="B58" s="5">
        <v>12467200</v>
      </c>
      <c r="C58" s="5">
        <v>1916940</v>
      </c>
      <c r="D58" s="5">
        <v>1578783.36</v>
      </c>
      <c r="E58" s="6">
        <f t="shared" si="0"/>
        <v>82.359560549625982</v>
      </c>
    </row>
    <row r="59" spans="1:5" ht="11.1" customHeight="1" outlineLevel="1" x14ac:dyDescent="0.25">
      <c r="A59" s="7" t="s">
        <v>76</v>
      </c>
      <c r="B59" s="8">
        <v>11929200</v>
      </c>
      <c r="C59" s="8">
        <v>1908940</v>
      </c>
      <c r="D59" s="8">
        <v>1578783.36</v>
      </c>
      <c r="E59" s="6">
        <f t="shared" si="0"/>
        <v>82.704713610694952</v>
      </c>
    </row>
    <row r="60" spans="1:5" ht="11.1" customHeight="1" outlineLevel="1" x14ac:dyDescent="0.25">
      <c r="A60" s="7" t="s">
        <v>80</v>
      </c>
      <c r="B60" s="8">
        <v>538000</v>
      </c>
      <c r="C60" s="8">
        <v>8000</v>
      </c>
      <c r="D60" s="9"/>
      <c r="E60" s="6">
        <f t="shared" si="0"/>
        <v>0</v>
      </c>
    </row>
    <row r="61" spans="1:5" ht="12.95" customHeight="1" x14ac:dyDescent="0.25">
      <c r="A61" s="4" t="s">
        <v>63</v>
      </c>
      <c r="B61" s="5">
        <v>77329382</v>
      </c>
      <c r="C61" s="5">
        <v>43211519</v>
      </c>
      <c r="D61" s="5">
        <v>2116626.31</v>
      </c>
      <c r="E61" s="6">
        <f t="shared" si="0"/>
        <v>4.8982918420433217</v>
      </c>
    </row>
    <row r="62" spans="1:5" ht="11.1" customHeight="1" outlineLevel="1" x14ac:dyDescent="0.25">
      <c r="A62" s="7" t="s">
        <v>76</v>
      </c>
      <c r="B62" s="8">
        <v>19445500</v>
      </c>
      <c r="C62" s="8">
        <v>3211519</v>
      </c>
      <c r="D62" s="8">
        <v>2116626.31</v>
      </c>
      <c r="E62" s="6">
        <f t="shared" si="0"/>
        <v>65.907326408469018</v>
      </c>
    </row>
    <row r="63" spans="1:5" ht="11.1" customHeight="1" outlineLevel="1" x14ac:dyDescent="0.25">
      <c r="A63" s="7" t="s">
        <v>81</v>
      </c>
      <c r="B63" s="8">
        <v>57883882</v>
      </c>
      <c r="C63" s="8">
        <v>40000000</v>
      </c>
      <c r="D63" s="9"/>
      <c r="E63" s="6">
        <f t="shared" si="0"/>
        <v>0</v>
      </c>
    </row>
    <row r="64" spans="1:5" ht="26.1" customHeight="1" x14ac:dyDescent="0.25">
      <c r="A64" s="4" t="s">
        <v>68</v>
      </c>
      <c r="B64" s="5">
        <v>13420633</v>
      </c>
      <c r="C64" s="5">
        <v>1766615</v>
      </c>
      <c r="D64" s="5">
        <v>1455157.32</v>
      </c>
      <c r="E64" s="6">
        <f t="shared" si="0"/>
        <v>82.369804399940008</v>
      </c>
    </row>
    <row r="65" spans="1:5" ht="11.1" customHeight="1" outlineLevel="1" x14ac:dyDescent="0.25">
      <c r="A65" s="7" t="s">
        <v>76</v>
      </c>
      <c r="B65" s="8">
        <v>12316900</v>
      </c>
      <c r="C65" s="8">
        <v>1726615</v>
      </c>
      <c r="D65" s="8">
        <v>1455157.32</v>
      </c>
      <c r="E65" s="6">
        <f t="shared" si="0"/>
        <v>84.278042296632421</v>
      </c>
    </row>
    <row r="66" spans="1:5" ht="11.1" customHeight="1" outlineLevel="1" x14ac:dyDescent="0.25">
      <c r="A66" s="7" t="s">
        <v>79</v>
      </c>
      <c r="B66" s="8">
        <v>867254</v>
      </c>
      <c r="C66" s="8">
        <v>40000</v>
      </c>
      <c r="D66" s="9"/>
      <c r="E66" s="6">
        <f t="shared" si="0"/>
        <v>0</v>
      </c>
    </row>
    <row r="67" spans="1:5" ht="11.1" customHeight="1" outlineLevel="1" x14ac:dyDescent="0.25">
      <c r="A67" s="7" t="s">
        <v>80</v>
      </c>
      <c r="B67" s="8">
        <v>74444</v>
      </c>
      <c r="C67" s="9"/>
      <c r="D67" s="9"/>
      <c r="E67" s="6">
        <v>0</v>
      </c>
    </row>
    <row r="68" spans="1:5" ht="11.1" customHeight="1" outlineLevel="1" x14ac:dyDescent="0.25">
      <c r="A68" s="7" t="s">
        <v>81</v>
      </c>
      <c r="B68" s="8">
        <v>162035</v>
      </c>
      <c r="C68" s="9"/>
      <c r="D68" s="9"/>
      <c r="E68" s="6">
        <v>0</v>
      </c>
    </row>
    <row r="69" spans="1:5" ht="12.95" customHeight="1" x14ac:dyDescent="0.25">
      <c r="A69" s="4" t="s">
        <v>69</v>
      </c>
      <c r="B69" s="5">
        <v>57473400</v>
      </c>
      <c r="C69" s="5">
        <v>8326850</v>
      </c>
      <c r="D69" s="5">
        <v>4349543.54</v>
      </c>
      <c r="E69" s="6">
        <f t="shared" si="0"/>
        <v>52.235161435596901</v>
      </c>
    </row>
    <row r="70" spans="1:5" ht="11.1" customHeight="1" outlineLevel="1" x14ac:dyDescent="0.25">
      <c r="A70" s="7" t="s">
        <v>76</v>
      </c>
      <c r="B70" s="8">
        <v>22241400</v>
      </c>
      <c r="C70" s="8">
        <v>2991850</v>
      </c>
      <c r="D70" s="8">
        <v>2593454.35</v>
      </c>
      <c r="E70" s="6">
        <f t="shared" si="0"/>
        <v>86.68396978458145</v>
      </c>
    </row>
    <row r="71" spans="1:5" ht="11.1" customHeight="1" outlineLevel="1" x14ac:dyDescent="0.25">
      <c r="A71" s="7" t="s">
        <v>78</v>
      </c>
      <c r="B71" s="8">
        <v>66500</v>
      </c>
      <c r="C71" s="9"/>
      <c r="D71" s="9"/>
      <c r="E71" s="6">
        <v>0</v>
      </c>
    </row>
    <row r="72" spans="1:5" ht="11.1" customHeight="1" outlineLevel="1" x14ac:dyDescent="0.25">
      <c r="A72" s="7" t="s">
        <v>79</v>
      </c>
      <c r="B72" s="8">
        <v>30000000</v>
      </c>
      <c r="C72" s="8">
        <v>5315000</v>
      </c>
      <c r="D72" s="8">
        <v>1736096.64</v>
      </c>
      <c r="E72" s="6">
        <f t="shared" ref="E72:E104" si="1">SUM(D72)/C72*100</f>
        <v>32.664094825964249</v>
      </c>
    </row>
    <row r="73" spans="1:5" ht="11.1" customHeight="1" outlineLevel="1" x14ac:dyDescent="0.25">
      <c r="A73" s="7" t="s">
        <v>80</v>
      </c>
      <c r="B73" s="8">
        <v>5000000</v>
      </c>
      <c r="C73" s="9"/>
      <c r="D73" s="9"/>
      <c r="E73" s="6">
        <v>0</v>
      </c>
    </row>
    <row r="74" spans="1:5" ht="11.1" customHeight="1" outlineLevel="1" x14ac:dyDescent="0.25">
      <c r="A74" s="7" t="s">
        <v>81</v>
      </c>
      <c r="B74" s="8">
        <v>165500</v>
      </c>
      <c r="C74" s="8">
        <v>20000</v>
      </c>
      <c r="D74" s="8">
        <v>19992.55</v>
      </c>
      <c r="E74" s="6">
        <f t="shared" si="1"/>
        <v>99.96275</v>
      </c>
    </row>
    <row r="75" spans="1:5" ht="12.95" customHeight="1" x14ac:dyDescent="0.25">
      <c r="A75" s="4" t="s">
        <v>70</v>
      </c>
      <c r="B75" s="5">
        <v>55772600</v>
      </c>
      <c r="C75" s="5">
        <v>4411320</v>
      </c>
      <c r="D75" s="5">
        <v>3457928.74</v>
      </c>
      <c r="E75" s="6">
        <f t="shared" si="1"/>
        <v>78.387619578720205</v>
      </c>
    </row>
    <row r="76" spans="1:5" ht="11.1" customHeight="1" outlineLevel="1" x14ac:dyDescent="0.25">
      <c r="A76" s="7" t="s">
        <v>76</v>
      </c>
      <c r="B76" s="8">
        <v>20206100</v>
      </c>
      <c r="C76" s="8">
        <v>2817320</v>
      </c>
      <c r="D76" s="8">
        <v>2446342.02</v>
      </c>
      <c r="E76" s="6">
        <f t="shared" si="1"/>
        <v>86.832238439367913</v>
      </c>
    </row>
    <row r="77" spans="1:5" ht="11.1" customHeight="1" outlineLevel="1" x14ac:dyDescent="0.25">
      <c r="A77" s="7" t="s">
        <v>78</v>
      </c>
      <c r="B77" s="8">
        <v>66500</v>
      </c>
      <c r="C77" s="8">
        <v>4000</v>
      </c>
      <c r="D77" s="9"/>
      <c r="E77" s="6">
        <f t="shared" si="1"/>
        <v>0</v>
      </c>
    </row>
    <row r="78" spans="1:5" ht="11.1" customHeight="1" outlineLevel="1" x14ac:dyDescent="0.25">
      <c r="A78" s="7" t="s">
        <v>79</v>
      </c>
      <c r="B78" s="8">
        <v>18465000</v>
      </c>
      <c r="C78" s="8">
        <v>1540000</v>
      </c>
      <c r="D78" s="8">
        <v>1011586.72</v>
      </c>
      <c r="E78" s="6">
        <f t="shared" si="1"/>
        <v>65.687449350649345</v>
      </c>
    </row>
    <row r="79" spans="1:5" ht="11.1" customHeight="1" outlineLevel="1" x14ac:dyDescent="0.25">
      <c r="A79" s="7" t="s">
        <v>80</v>
      </c>
      <c r="B79" s="8">
        <v>16935000</v>
      </c>
      <c r="C79" s="9"/>
      <c r="D79" s="9"/>
      <c r="E79" s="6">
        <v>0</v>
      </c>
    </row>
    <row r="80" spans="1:5" ht="11.1" customHeight="1" outlineLevel="1" x14ac:dyDescent="0.25">
      <c r="A80" s="7" t="s">
        <v>81</v>
      </c>
      <c r="B80" s="8">
        <v>100000</v>
      </c>
      <c r="C80" s="8">
        <v>50000</v>
      </c>
      <c r="D80" s="9"/>
      <c r="E80" s="6">
        <f t="shared" si="1"/>
        <v>0</v>
      </c>
    </row>
    <row r="81" spans="1:5" ht="12.95" customHeight="1" x14ac:dyDescent="0.25">
      <c r="A81" s="4" t="s">
        <v>71</v>
      </c>
      <c r="B81" s="5">
        <v>59398820</v>
      </c>
      <c r="C81" s="5">
        <v>5291502</v>
      </c>
      <c r="D81" s="5">
        <v>3683528.53</v>
      </c>
      <c r="E81" s="6">
        <f t="shared" si="1"/>
        <v>69.612154167191093</v>
      </c>
    </row>
    <row r="82" spans="1:5" ht="11.1" customHeight="1" outlineLevel="1" x14ac:dyDescent="0.25">
      <c r="A82" s="7" t="s">
        <v>76</v>
      </c>
      <c r="B82" s="8">
        <v>23648200</v>
      </c>
      <c r="C82" s="8">
        <v>3019756</v>
      </c>
      <c r="D82" s="8">
        <v>2570577.6</v>
      </c>
      <c r="E82" s="6">
        <f t="shared" si="1"/>
        <v>85.125341252736973</v>
      </c>
    </row>
    <row r="83" spans="1:5" ht="11.1" customHeight="1" outlineLevel="1" x14ac:dyDescent="0.25">
      <c r="A83" s="7" t="s">
        <v>78</v>
      </c>
      <c r="B83" s="8">
        <v>50000</v>
      </c>
      <c r="C83" s="9"/>
      <c r="D83" s="9"/>
      <c r="E83" s="6">
        <v>0</v>
      </c>
    </row>
    <row r="84" spans="1:5" ht="11.1" customHeight="1" outlineLevel="1" x14ac:dyDescent="0.25">
      <c r="A84" s="7" t="s">
        <v>79</v>
      </c>
      <c r="B84" s="8">
        <v>34121495</v>
      </c>
      <c r="C84" s="8">
        <v>2168320</v>
      </c>
      <c r="D84" s="8">
        <v>1108658.82</v>
      </c>
      <c r="E84" s="6">
        <f t="shared" si="1"/>
        <v>51.12985260478159</v>
      </c>
    </row>
    <row r="85" spans="1:5" ht="11.1" customHeight="1" outlineLevel="1" x14ac:dyDescent="0.25">
      <c r="A85" s="7" t="s">
        <v>80</v>
      </c>
      <c r="B85" s="8">
        <v>1200000</v>
      </c>
      <c r="C85" s="9"/>
      <c r="D85" s="9"/>
      <c r="E85" s="6">
        <v>0</v>
      </c>
    </row>
    <row r="86" spans="1:5" ht="11.1" customHeight="1" outlineLevel="1" x14ac:dyDescent="0.25">
      <c r="A86" s="7" t="s">
        <v>81</v>
      </c>
      <c r="B86" s="8">
        <v>379125</v>
      </c>
      <c r="C86" s="8">
        <v>103426</v>
      </c>
      <c r="D86" s="8">
        <v>4292.1099999999997</v>
      </c>
      <c r="E86" s="6">
        <f t="shared" si="1"/>
        <v>4.1499332856341731</v>
      </c>
    </row>
    <row r="87" spans="1:5" ht="12.95" customHeight="1" x14ac:dyDescent="0.25">
      <c r="A87" s="4" t="s">
        <v>72</v>
      </c>
      <c r="B87" s="5">
        <v>60461664</v>
      </c>
      <c r="C87" s="5">
        <v>7379502</v>
      </c>
      <c r="D87" s="5">
        <v>5084809.5199999996</v>
      </c>
      <c r="E87" s="6">
        <f t="shared" si="1"/>
        <v>68.904507648348073</v>
      </c>
    </row>
    <row r="88" spans="1:5" ht="11.1" customHeight="1" outlineLevel="1" x14ac:dyDescent="0.25">
      <c r="A88" s="7" t="s">
        <v>76</v>
      </c>
      <c r="B88" s="8">
        <v>24037500</v>
      </c>
      <c r="C88" s="8">
        <v>3940002</v>
      </c>
      <c r="D88" s="8">
        <v>3220810.56</v>
      </c>
      <c r="E88" s="6">
        <f t="shared" si="1"/>
        <v>81.746419418061208</v>
      </c>
    </row>
    <row r="89" spans="1:5" ht="11.1" customHeight="1" outlineLevel="1" x14ac:dyDescent="0.25">
      <c r="A89" s="7" t="s">
        <v>78</v>
      </c>
      <c r="B89" s="8">
        <v>133000</v>
      </c>
      <c r="C89" s="8">
        <v>5000</v>
      </c>
      <c r="D89" s="8">
        <v>5000</v>
      </c>
      <c r="E89" s="6">
        <f t="shared" si="1"/>
        <v>100</v>
      </c>
    </row>
    <row r="90" spans="1:5" ht="11.1" customHeight="1" outlineLevel="1" x14ac:dyDescent="0.25">
      <c r="A90" s="7" t="s">
        <v>79</v>
      </c>
      <c r="B90" s="8">
        <v>26092164</v>
      </c>
      <c r="C90" s="8">
        <v>3335000</v>
      </c>
      <c r="D90" s="8">
        <v>1858998.96</v>
      </c>
      <c r="E90" s="6">
        <f t="shared" si="1"/>
        <v>55.74209775112444</v>
      </c>
    </row>
    <row r="91" spans="1:5" ht="11.1" customHeight="1" outlineLevel="1" x14ac:dyDescent="0.25">
      <c r="A91" s="7" t="s">
        <v>80</v>
      </c>
      <c r="B91" s="8">
        <v>10000000</v>
      </c>
      <c r="C91" s="9"/>
      <c r="D91" s="9"/>
      <c r="E91" s="6">
        <v>0</v>
      </c>
    </row>
    <row r="92" spans="1:5" ht="11.1" customHeight="1" outlineLevel="1" x14ac:dyDescent="0.25">
      <c r="A92" s="7" t="s">
        <v>81</v>
      </c>
      <c r="B92" s="8">
        <v>199000</v>
      </c>
      <c r="C92" s="8">
        <v>99500</v>
      </c>
      <c r="D92" s="9"/>
      <c r="E92" s="6">
        <f t="shared" si="1"/>
        <v>0</v>
      </c>
    </row>
    <row r="93" spans="1:5" ht="12.95" customHeight="1" x14ac:dyDescent="0.25">
      <c r="A93" s="10" t="s">
        <v>73</v>
      </c>
      <c r="B93" s="11">
        <v>5036484339.9799995</v>
      </c>
      <c r="C93" s="11">
        <v>929155429.98000002</v>
      </c>
      <c r="D93" s="11">
        <v>527884591.56999999</v>
      </c>
      <c r="E93" s="6">
        <f t="shared" si="1"/>
        <v>56.813378530367373</v>
      </c>
    </row>
    <row r="94" spans="1:5" ht="11.45" customHeight="1" x14ac:dyDescent="0.25">
      <c r="A94" s="12" t="s">
        <v>76</v>
      </c>
      <c r="B94" s="13">
        <v>494289100</v>
      </c>
      <c r="C94" s="13">
        <v>75614678</v>
      </c>
      <c r="D94" s="13">
        <v>56681896.609999999</v>
      </c>
      <c r="E94" s="6">
        <f t="shared" si="1"/>
        <v>74.961499683963467</v>
      </c>
    </row>
    <row r="95" spans="1:5" ht="11.45" customHeight="1" x14ac:dyDescent="0.25">
      <c r="A95" s="12" t="s">
        <v>83</v>
      </c>
      <c r="B95" s="13">
        <v>1811333084</v>
      </c>
      <c r="C95" s="13">
        <v>343675843</v>
      </c>
      <c r="D95" s="13">
        <v>268228116.69</v>
      </c>
      <c r="E95" s="6">
        <f t="shared" si="1"/>
        <v>78.046834583599178</v>
      </c>
    </row>
    <row r="96" spans="1:5" ht="11.45" customHeight="1" x14ac:dyDescent="0.25">
      <c r="A96" s="12" t="s">
        <v>84</v>
      </c>
      <c r="B96" s="13">
        <v>219041405</v>
      </c>
      <c r="C96" s="13">
        <v>19303647</v>
      </c>
      <c r="D96" s="13">
        <v>13929957.66</v>
      </c>
      <c r="E96" s="6">
        <f t="shared" si="1"/>
        <v>72.162310365497248</v>
      </c>
    </row>
    <row r="97" spans="1:5" ht="11.45" customHeight="1" x14ac:dyDescent="0.25">
      <c r="A97" s="12" t="s">
        <v>77</v>
      </c>
      <c r="B97" s="13">
        <v>146575795</v>
      </c>
      <c r="C97" s="13">
        <v>24138370</v>
      </c>
      <c r="D97" s="13">
        <v>20097150.609999999</v>
      </c>
      <c r="E97" s="6">
        <f t="shared" si="1"/>
        <v>83.258109847516621</v>
      </c>
    </row>
    <row r="98" spans="1:5" ht="11.45" customHeight="1" x14ac:dyDescent="0.25">
      <c r="A98" s="12" t="s">
        <v>78</v>
      </c>
      <c r="B98" s="13">
        <v>102521521</v>
      </c>
      <c r="C98" s="13">
        <v>22898285</v>
      </c>
      <c r="D98" s="13">
        <v>19128793.5</v>
      </c>
      <c r="E98" s="6">
        <f t="shared" si="1"/>
        <v>83.538105583016375</v>
      </c>
    </row>
    <row r="99" spans="1:5" ht="11.45" customHeight="1" x14ac:dyDescent="0.25">
      <c r="A99" s="12" t="s">
        <v>85</v>
      </c>
      <c r="B99" s="13">
        <v>138075823</v>
      </c>
      <c r="C99" s="13">
        <v>29849913</v>
      </c>
      <c r="D99" s="13">
        <v>23729486.52</v>
      </c>
      <c r="E99" s="6">
        <f t="shared" si="1"/>
        <v>79.495998933062211</v>
      </c>
    </row>
    <row r="100" spans="1:5" ht="11.45" customHeight="1" x14ac:dyDescent="0.25">
      <c r="A100" s="12" t="s">
        <v>79</v>
      </c>
      <c r="B100" s="13">
        <v>442486532.98000002</v>
      </c>
      <c r="C100" s="13">
        <v>95345358.980000004</v>
      </c>
      <c r="D100" s="13">
        <v>52242287.530000001</v>
      </c>
      <c r="E100" s="6">
        <f t="shared" si="1"/>
        <v>54.792690581781265</v>
      </c>
    </row>
    <row r="101" spans="1:5" ht="11.45" customHeight="1" x14ac:dyDescent="0.25">
      <c r="A101" s="12" t="s">
        <v>80</v>
      </c>
      <c r="B101" s="13">
        <v>1533180970</v>
      </c>
      <c r="C101" s="13">
        <v>261380819</v>
      </c>
      <c r="D101" s="13">
        <v>63867962.329999998</v>
      </c>
      <c r="E101" s="6">
        <f t="shared" si="1"/>
        <v>24.434831359985907</v>
      </c>
    </row>
    <row r="102" spans="1:5" ht="11.45" customHeight="1" x14ac:dyDescent="0.25">
      <c r="A102" s="12" t="s">
        <v>81</v>
      </c>
      <c r="B102" s="13">
        <v>138980109</v>
      </c>
      <c r="C102" s="13">
        <v>50281850</v>
      </c>
      <c r="D102" s="13">
        <v>3312274.12</v>
      </c>
      <c r="E102" s="6">
        <f t="shared" si="1"/>
        <v>6.5874149817478873</v>
      </c>
    </row>
    <row r="103" spans="1:5" ht="11.45" customHeight="1" x14ac:dyDescent="0.25">
      <c r="A103" s="12" t="s">
        <v>82</v>
      </c>
      <c r="B103" s="13">
        <v>10000000</v>
      </c>
      <c r="C103" s="13">
        <v>6666666</v>
      </c>
      <c r="D103" s="13">
        <v>6666666</v>
      </c>
      <c r="E103" s="6">
        <f t="shared" si="1"/>
        <v>100</v>
      </c>
    </row>
    <row r="104" spans="1:5" ht="11.45" customHeight="1" x14ac:dyDescent="0.25">
      <c r="A104" s="14" t="s">
        <v>73</v>
      </c>
      <c r="B104" s="15">
        <v>5036484339.9799995</v>
      </c>
      <c r="C104" s="15">
        <v>929155429.98000002</v>
      </c>
      <c r="D104" s="15">
        <v>527884591.56999999</v>
      </c>
      <c r="E104" s="6">
        <f t="shared" si="1"/>
        <v>56.813378530367373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3"/>
  <sheetViews>
    <sheetView tabSelected="1" workbookViewId="0">
      <selection sqref="A1:E1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  <col min="5" max="5" width="13.28515625" style="1" customWidth="1"/>
  </cols>
  <sheetData>
    <row r="1" spans="1:5" ht="32.25" customHeight="1" x14ac:dyDescent="0.25">
      <c r="A1" s="36" t="s">
        <v>0</v>
      </c>
      <c r="B1" s="36"/>
      <c r="C1" s="36"/>
      <c r="D1" s="36"/>
      <c r="E1" s="36"/>
    </row>
    <row r="4" spans="1:5" ht="11.45" customHeight="1" x14ac:dyDescent="0.25">
      <c r="E4" s="2" t="s">
        <v>1</v>
      </c>
    </row>
    <row r="5" spans="1:5" ht="42.95" customHeight="1" x14ac:dyDescent="0.25">
      <c r="A5" s="3" t="s">
        <v>2</v>
      </c>
      <c r="B5" s="39" t="s">
        <v>3</v>
      </c>
      <c r="C5" s="39" t="s">
        <v>4</v>
      </c>
      <c r="D5" s="39" t="s">
        <v>5</v>
      </c>
      <c r="E5" s="39" t="s">
        <v>6</v>
      </c>
    </row>
    <row r="6" spans="1:5" ht="42.95" customHeight="1" x14ac:dyDescent="0.25">
      <c r="A6" s="3" t="s">
        <v>7</v>
      </c>
      <c r="B6" s="38"/>
      <c r="C6" s="38"/>
      <c r="D6" s="38"/>
      <c r="E6" s="38"/>
    </row>
    <row r="7" spans="1:5" ht="12.95" customHeight="1" x14ac:dyDescent="0.25">
      <c r="A7" s="4" t="s">
        <v>8</v>
      </c>
      <c r="B7" s="5">
        <v>836828457</v>
      </c>
      <c r="C7" s="5">
        <v>97992478</v>
      </c>
      <c r="D7" s="5">
        <v>69045930.700000003</v>
      </c>
      <c r="E7" s="16">
        <f>SUM(D7)/C7*100</f>
        <v>70.460439524756183</v>
      </c>
    </row>
    <row r="8" spans="1:5" ht="12.95" customHeight="1" outlineLevel="1" x14ac:dyDescent="0.25">
      <c r="A8" s="17" t="s">
        <v>9</v>
      </c>
      <c r="B8" s="18">
        <v>540048853</v>
      </c>
      <c r="C8" s="18">
        <v>89742478</v>
      </c>
      <c r="D8" s="18">
        <v>62927000.149999999</v>
      </c>
      <c r="E8" s="16">
        <f t="shared" ref="E8:E71" si="0">SUM(D8)/C8*100</f>
        <v>70.119525950687475</v>
      </c>
    </row>
    <row r="9" spans="1:5" ht="12.95" customHeight="1" outlineLevel="2" x14ac:dyDescent="0.25">
      <c r="A9" s="19" t="s">
        <v>10</v>
      </c>
      <c r="B9" s="18">
        <v>105319451</v>
      </c>
      <c r="C9" s="18">
        <v>13981172</v>
      </c>
      <c r="D9" s="18">
        <v>12323741.73</v>
      </c>
      <c r="E9" s="16">
        <f t="shared" si="0"/>
        <v>88.145269438070002</v>
      </c>
    </row>
    <row r="10" spans="1:5" ht="12.95" customHeight="1" outlineLevel="3" x14ac:dyDescent="0.25">
      <c r="A10" s="20" t="s">
        <v>11</v>
      </c>
      <c r="B10" s="18">
        <v>86153438</v>
      </c>
      <c r="C10" s="18">
        <v>11429289</v>
      </c>
      <c r="D10" s="18">
        <v>10096290.189999999</v>
      </c>
      <c r="E10" s="16">
        <f t="shared" si="0"/>
        <v>88.336992703570616</v>
      </c>
    </row>
    <row r="11" spans="1:5" ht="11.1" customHeight="1" outlineLevel="4" x14ac:dyDescent="0.25">
      <c r="A11" s="21" t="s">
        <v>12</v>
      </c>
      <c r="B11" s="8">
        <v>86153438</v>
      </c>
      <c r="C11" s="8">
        <v>11429289</v>
      </c>
      <c r="D11" s="8">
        <v>10096290.189999999</v>
      </c>
      <c r="E11" s="16">
        <f t="shared" si="0"/>
        <v>88.336992703570616</v>
      </c>
    </row>
    <row r="12" spans="1:5" ht="11.1" customHeight="1" outlineLevel="3" x14ac:dyDescent="0.25">
      <c r="A12" s="22" t="s">
        <v>13</v>
      </c>
      <c r="B12" s="8">
        <v>19166013</v>
      </c>
      <c r="C12" s="8">
        <v>2551883</v>
      </c>
      <c r="D12" s="8">
        <v>2227451.54</v>
      </c>
      <c r="E12" s="16">
        <f t="shared" si="0"/>
        <v>87.286585631081053</v>
      </c>
    </row>
    <row r="13" spans="1:5" ht="12.95" customHeight="1" outlineLevel="2" x14ac:dyDescent="0.25">
      <c r="A13" s="19" t="s">
        <v>14</v>
      </c>
      <c r="B13" s="18">
        <v>403970505</v>
      </c>
      <c r="C13" s="18">
        <v>66529380</v>
      </c>
      <c r="D13" s="18">
        <v>43422648.579999998</v>
      </c>
      <c r="E13" s="16">
        <f t="shared" si="0"/>
        <v>65.268380045026717</v>
      </c>
    </row>
    <row r="14" spans="1:5" ht="11.1" customHeight="1" outlineLevel="3" x14ac:dyDescent="0.25">
      <c r="A14" s="22" t="s">
        <v>15</v>
      </c>
      <c r="B14" s="8">
        <v>7699910</v>
      </c>
      <c r="C14" s="8">
        <v>719996</v>
      </c>
      <c r="D14" s="8">
        <v>110371.5</v>
      </c>
      <c r="E14" s="16">
        <f t="shared" si="0"/>
        <v>15.329460163667576</v>
      </c>
    </row>
    <row r="15" spans="1:5" ht="11.1" customHeight="1" outlineLevel="3" x14ac:dyDescent="0.25">
      <c r="A15" s="22" t="s">
        <v>16</v>
      </c>
      <c r="B15" s="8">
        <v>45420</v>
      </c>
      <c r="C15" s="9"/>
      <c r="D15" s="9"/>
      <c r="E15" s="16"/>
    </row>
    <row r="16" spans="1:5" ht="11.1" customHeight="1" outlineLevel="3" x14ac:dyDescent="0.25">
      <c r="A16" s="22" t="s">
        <v>17</v>
      </c>
      <c r="B16" s="8">
        <v>377694020</v>
      </c>
      <c r="C16" s="8">
        <v>63747959</v>
      </c>
      <c r="D16" s="8">
        <v>42291198.109999999</v>
      </c>
      <c r="E16" s="16">
        <f t="shared" si="0"/>
        <v>66.341258251107305</v>
      </c>
    </row>
    <row r="17" spans="1:5" ht="11.1" customHeight="1" outlineLevel="3" x14ac:dyDescent="0.25">
      <c r="A17" s="22" t="s">
        <v>18</v>
      </c>
      <c r="B17" s="8">
        <v>525285</v>
      </c>
      <c r="C17" s="8">
        <v>63700</v>
      </c>
      <c r="D17" s="8">
        <v>16048.25</v>
      </c>
      <c r="E17" s="16">
        <f t="shared" si="0"/>
        <v>25.193485086342228</v>
      </c>
    </row>
    <row r="18" spans="1:5" ht="12.95" customHeight="1" outlineLevel="3" x14ac:dyDescent="0.25">
      <c r="A18" s="20" t="s">
        <v>19</v>
      </c>
      <c r="B18" s="18">
        <v>9034808</v>
      </c>
      <c r="C18" s="18">
        <v>1997725</v>
      </c>
      <c r="D18" s="18">
        <v>1005030.72</v>
      </c>
      <c r="E18" s="16">
        <f t="shared" si="0"/>
        <v>50.308762217021865</v>
      </c>
    </row>
    <row r="19" spans="1:5" ht="11.1" customHeight="1" outlineLevel="4" x14ac:dyDescent="0.25">
      <c r="A19" s="21" t="s">
        <v>20</v>
      </c>
      <c r="B19" s="8">
        <v>879972</v>
      </c>
      <c r="C19" s="8">
        <v>314800</v>
      </c>
      <c r="D19" s="8">
        <v>180657.49</v>
      </c>
      <c r="E19" s="16">
        <f t="shared" si="0"/>
        <v>57.388020965692498</v>
      </c>
    </row>
    <row r="20" spans="1:5" ht="11.1" customHeight="1" outlineLevel="4" x14ac:dyDescent="0.25">
      <c r="A20" s="21" t="s">
        <v>21</v>
      </c>
      <c r="B20" s="8">
        <v>368415</v>
      </c>
      <c r="C20" s="8">
        <v>44009</v>
      </c>
      <c r="D20" s="23">
        <v>901.31</v>
      </c>
      <c r="E20" s="16">
        <f t="shared" si="0"/>
        <v>2.0480129064509529</v>
      </c>
    </row>
    <row r="21" spans="1:5" ht="11.1" customHeight="1" outlineLevel="4" x14ac:dyDescent="0.25">
      <c r="A21" s="21" t="s">
        <v>22</v>
      </c>
      <c r="B21" s="8">
        <v>4673242</v>
      </c>
      <c r="C21" s="8">
        <v>727777</v>
      </c>
      <c r="D21" s="8">
        <v>326279.71999999997</v>
      </c>
      <c r="E21" s="16">
        <f t="shared" si="0"/>
        <v>44.832375851394033</v>
      </c>
    </row>
    <row r="22" spans="1:5" ht="11.1" customHeight="1" outlineLevel="4" x14ac:dyDescent="0.25">
      <c r="A22" s="21" t="s">
        <v>23</v>
      </c>
      <c r="B22" s="8">
        <v>3043310</v>
      </c>
      <c r="C22" s="8">
        <v>900000</v>
      </c>
      <c r="D22" s="8">
        <v>492815.88</v>
      </c>
      <c r="E22" s="16">
        <f t="shared" si="0"/>
        <v>54.75732</v>
      </c>
    </row>
    <row r="23" spans="1:5" ht="11.1" customHeight="1" outlineLevel="4" x14ac:dyDescent="0.25">
      <c r="A23" s="21" t="s">
        <v>24</v>
      </c>
      <c r="B23" s="8">
        <v>69869</v>
      </c>
      <c r="C23" s="8">
        <v>11139</v>
      </c>
      <c r="D23" s="8">
        <v>4376.32</v>
      </c>
      <c r="E23" s="16">
        <f t="shared" si="0"/>
        <v>39.288266451207463</v>
      </c>
    </row>
    <row r="24" spans="1:5" ht="26.1" customHeight="1" outlineLevel="3" x14ac:dyDescent="0.25">
      <c r="A24" s="20" t="s">
        <v>25</v>
      </c>
      <c r="B24" s="18">
        <v>8971062</v>
      </c>
      <c r="C24" s="24"/>
      <c r="D24" s="24"/>
      <c r="E24" s="16"/>
    </row>
    <row r="25" spans="1:5" ht="11.1" customHeight="1" outlineLevel="4" x14ac:dyDescent="0.25">
      <c r="A25" s="21" t="s">
        <v>26</v>
      </c>
      <c r="B25" s="8">
        <v>8971062</v>
      </c>
      <c r="C25" s="9"/>
      <c r="D25" s="9"/>
      <c r="E25" s="16"/>
    </row>
    <row r="26" spans="1:5" ht="12.95" customHeight="1" outlineLevel="2" x14ac:dyDescent="0.25">
      <c r="A26" s="19" t="s">
        <v>27</v>
      </c>
      <c r="B26" s="18">
        <v>22299441</v>
      </c>
      <c r="C26" s="18">
        <v>8687216</v>
      </c>
      <c r="D26" s="18">
        <v>7116473.6799999997</v>
      </c>
      <c r="E26" s="16">
        <f t="shared" si="0"/>
        <v>81.918921781155206</v>
      </c>
    </row>
    <row r="27" spans="1:5" ht="11.1" customHeight="1" outlineLevel="3" x14ac:dyDescent="0.25">
      <c r="A27" s="22" t="s">
        <v>28</v>
      </c>
      <c r="B27" s="8">
        <v>12299441</v>
      </c>
      <c r="C27" s="8">
        <v>2020550</v>
      </c>
      <c r="D27" s="8">
        <v>449807.68</v>
      </c>
      <c r="E27" s="16">
        <f t="shared" si="0"/>
        <v>22.261645591546856</v>
      </c>
    </row>
    <row r="28" spans="1:5" ht="11.1" customHeight="1" outlineLevel="3" x14ac:dyDescent="0.25">
      <c r="A28" s="22" t="s">
        <v>29</v>
      </c>
      <c r="B28" s="8">
        <v>10000000</v>
      </c>
      <c r="C28" s="8">
        <v>6666666</v>
      </c>
      <c r="D28" s="8">
        <v>6666666</v>
      </c>
      <c r="E28" s="16">
        <f t="shared" si="0"/>
        <v>100</v>
      </c>
    </row>
    <row r="29" spans="1:5" ht="12.95" customHeight="1" outlineLevel="2" x14ac:dyDescent="0.25">
      <c r="A29" s="19" t="s">
        <v>30</v>
      </c>
      <c r="B29" s="18">
        <v>6021975</v>
      </c>
      <c r="C29" s="18">
        <v>253250</v>
      </c>
      <c r="D29" s="24"/>
      <c r="E29" s="16">
        <f t="shared" si="0"/>
        <v>0</v>
      </c>
    </row>
    <row r="30" spans="1:5" ht="11.1" customHeight="1" outlineLevel="3" x14ac:dyDescent="0.25">
      <c r="A30" s="22" t="s">
        <v>31</v>
      </c>
      <c r="B30" s="8">
        <v>6021975</v>
      </c>
      <c r="C30" s="8">
        <v>253250</v>
      </c>
      <c r="D30" s="9"/>
      <c r="E30" s="16">
        <f t="shared" si="0"/>
        <v>0</v>
      </c>
    </row>
    <row r="31" spans="1:5" ht="11.1" customHeight="1" outlineLevel="2" x14ac:dyDescent="0.25">
      <c r="A31" s="25" t="s">
        <v>32</v>
      </c>
      <c r="B31" s="8">
        <v>2437481</v>
      </c>
      <c r="C31" s="8">
        <v>291460</v>
      </c>
      <c r="D31" s="8">
        <v>64136.160000000003</v>
      </c>
      <c r="E31" s="16">
        <f t="shared" si="0"/>
        <v>22.005132779798259</v>
      </c>
    </row>
    <row r="32" spans="1:5" ht="12.95" customHeight="1" outlineLevel="1" x14ac:dyDescent="0.25">
      <c r="A32" s="17" t="s">
        <v>33</v>
      </c>
      <c r="B32" s="18">
        <v>296779604</v>
      </c>
      <c r="C32" s="18">
        <v>8250000</v>
      </c>
      <c r="D32" s="18">
        <v>6118930.5499999998</v>
      </c>
      <c r="E32" s="16">
        <f t="shared" si="0"/>
        <v>74.168855151515146</v>
      </c>
    </row>
    <row r="33" spans="1:5" ht="12.95" customHeight="1" outlineLevel="2" x14ac:dyDescent="0.25">
      <c r="A33" s="19" t="s">
        <v>34</v>
      </c>
      <c r="B33" s="18">
        <v>296779604</v>
      </c>
      <c r="C33" s="18">
        <v>8250000</v>
      </c>
      <c r="D33" s="18">
        <v>6118930.5499999998</v>
      </c>
      <c r="E33" s="16">
        <f t="shared" si="0"/>
        <v>74.168855151515146</v>
      </c>
    </row>
    <row r="34" spans="1:5" ht="11.1" customHeight="1" outlineLevel="3" x14ac:dyDescent="0.25">
      <c r="A34" s="22" t="s">
        <v>35</v>
      </c>
      <c r="B34" s="8">
        <v>264375506</v>
      </c>
      <c r="C34" s="8">
        <v>250000</v>
      </c>
      <c r="D34" s="9"/>
      <c r="E34" s="16">
        <f t="shared" si="0"/>
        <v>0</v>
      </c>
    </row>
    <row r="35" spans="1:5" ht="12.95" customHeight="1" outlineLevel="3" x14ac:dyDescent="0.25">
      <c r="A35" s="20" t="s">
        <v>36</v>
      </c>
      <c r="B35" s="18">
        <v>32404098</v>
      </c>
      <c r="C35" s="18">
        <v>8000000</v>
      </c>
      <c r="D35" s="18">
        <v>6118930.5499999998</v>
      </c>
      <c r="E35" s="16">
        <f t="shared" si="0"/>
        <v>76.486631875</v>
      </c>
    </row>
    <row r="36" spans="1:5" ht="11.1" customHeight="1" outlineLevel="4" x14ac:dyDescent="0.25">
      <c r="A36" s="21" t="s">
        <v>37</v>
      </c>
      <c r="B36" s="8">
        <v>32404098</v>
      </c>
      <c r="C36" s="8">
        <v>8000000</v>
      </c>
      <c r="D36" s="8">
        <v>6118930.5499999998</v>
      </c>
      <c r="E36" s="16">
        <f t="shared" si="0"/>
        <v>76.486631875</v>
      </c>
    </row>
    <row r="37" spans="1:5" ht="12.95" customHeight="1" x14ac:dyDescent="0.25">
      <c r="A37" s="4" t="s">
        <v>38</v>
      </c>
      <c r="B37" s="5">
        <v>1724504626</v>
      </c>
      <c r="C37" s="5">
        <v>329412123</v>
      </c>
      <c r="D37" s="5">
        <v>258244608.93000001</v>
      </c>
      <c r="E37" s="16">
        <f t="shared" si="0"/>
        <v>78.395599584536228</v>
      </c>
    </row>
    <row r="38" spans="1:5" ht="12.95" customHeight="1" outlineLevel="1" x14ac:dyDescent="0.25">
      <c r="A38" s="17" t="s">
        <v>9</v>
      </c>
      <c r="B38" s="18">
        <v>1717088626</v>
      </c>
      <c r="C38" s="18">
        <v>329045134</v>
      </c>
      <c r="D38" s="18">
        <v>258244608.93000001</v>
      </c>
      <c r="E38" s="16">
        <f t="shared" si="0"/>
        <v>78.483035378970229</v>
      </c>
    </row>
    <row r="39" spans="1:5" ht="12.95" customHeight="1" outlineLevel="2" x14ac:dyDescent="0.25">
      <c r="A39" s="19" t="s">
        <v>10</v>
      </c>
      <c r="B39" s="18">
        <v>1439394342</v>
      </c>
      <c r="C39" s="18">
        <v>257810783</v>
      </c>
      <c r="D39" s="18">
        <v>208251509.41</v>
      </c>
      <c r="E39" s="16">
        <f t="shared" si="0"/>
        <v>80.776881008115168</v>
      </c>
    </row>
    <row r="40" spans="1:5" ht="12.95" customHeight="1" outlineLevel="3" x14ac:dyDescent="0.25">
      <c r="A40" s="20" t="s">
        <v>11</v>
      </c>
      <c r="B40" s="18">
        <v>1179831428</v>
      </c>
      <c r="C40" s="18">
        <v>211320304</v>
      </c>
      <c r="D40" s="18">
        <v>169024700.37</v>
      </c>
      <c r="E40" s="16">
        <f t="shared" si="0"/>
        <v>79.985073450395944</v>
      </c>
    </row>
    <row r="41" spans="1:5" ht="11.1" customHeight="1" outlineLevel="4" x14ac:dyDescent="0.25">
      <c r="A41" s="21" t="s">
        <v>12</v>
      </c>
      <c r="B41" s="8">
        <v>1179831428</v>
      </c>
      <c r="C41" s="8">
        <v>211320304</v>
      </c>
      <c r="D41" s="8">
        <v>169024700.37</v>
      </c>
      <c r="E41" s="16">
        <f t="shared" si="0"/>
        <v>79.985073450395944</v>
      </c>
    </row>
    <row r="42" spans="1:5" ht="11.1" customHeight="1" outlineLevel="3" x14ac:dyDescent="0.25">
      <c r="A42" s="22" t="s">
        <v>13</v>
      </c>
      <c r="B42" s="8">
        <v>259562914</v>
      </c>
      <c r="C42" s="8">
        <v>46490479</v>
      </c>
      <c r="D42" s="8">
        <v>39226809.039999999</v>
      </c>
      <c r="E42" s="16">
        <f t="shared" si="0"/>
        <v>84.376005332188555</v>
      </c>
    </row>
    <row r="43" spans="1:5" ht="12.95" customHeight="1" outlineLevel="2" x14ac:dyDescent="0.25">
      <c r="A43" s="19" t="s">
        <v>14</v>
      </c>
      <c r="B43" s="18">
        <v>235699176</v>
      </c>
      <c r="C43" s="18">
        <v>60357440</v>
      </c>
      <c r="D43" s="18">
        <v>40811361.549999997</v>
      </c>
      <c r="E43" s="16">
        <f t="shared" si="0"/>
        <v>67.616124126536832</v>
      </c>
    </row>
    <row r="44" spans="1:5" ht="11.1" customHeight="1" outlineLevel="3" x14ac:dyDescent="0.25">
      <c r="A44" s="22" t="s">
        <v>15</v>
      </c>
      <c r="B44" s="8">
        <v>12468291</v>
      </c>
      <c r="C44" s="8">
        <v>136938</v>
      </c>
      <c r="D44" s="8">
        <v>18747.04</v>
      </c>
      <c r="E44" s="16">
        <f t="shared" si="0"/>
        <v>13.690166352655947</v>
      </c>
    </row>
    <row r="45" spans="1:5" ht="11.1" customHeight="1" outlineLevel="3" x14ac:dyDescent="0.25">
      <c r="A45" s="22" t="s">
        <v>39</v>
      </c>
      <c r="B45" s="8">
        <v>68436</v>
      </c>
      <c r="C45" s="9"/>
      <c r="D45" s="9"/>
      <c r="E45" s="16">
        <v>0</v>
      </c>
    </row>
    <row r="46" spans="1:5" ht="11.1" customHeight="1" outlineLevel="3" x14ac:dyDescent="0.25">
      <c r="A46" s="22" t="s">
        <v>16</v>
      </c>
      <c r="B46" s="8">
        <v>50177651</v>
      </c>
      <c r="C46" s="8">
        <v>7117648</v>
      </c>
      <c r="D46" s="8">
        <v>4994649.7699999996</v>
      </c>
      <c r="E46" s="16">
        <f t="shared" si="0"/>
        <v>70.172756084594241</v>
      </c>
    </row>
    <row r="47" spans="1:5" ht="11.1" customHeight="1" outlineLevel="3" x14ac:dyDescent="0.25">
      <c r="A47" s="22" t="s">
        <v>17</v>
      </c>
      <c r="B47" s="8">
        <v>53981421</v>
      </c>
      <c r="C47" s="8">
        <v>2628699</v>
      </c>
      <c r="D47" s="8">
        <v>698900.07</v>
      </c>
      <c r="E47" s="16">
        <f t="shared" si="0"/>
        <v>26.587299268573538</v>
      </c>
    </row>
    <row r="48" spans="1:5" ht="11.1" customHeight="1" outlineLevel="3" x14ac:dyDescent="0.25">
      <c r="A48" s="22" t="s">
        <v>18</v>
      </c>
      <c r="B48" s="8">
        <v>5436</v>
      </c>
      <c r="C48" s="8">
        <v>5436</v>
      </c>
      <c r="D48" s="8">
        <v>5435.77</v>
      </c>
      <c r="E48" s="16">
        <f t="shared" si="0"/>
        <v>99.995768947755721</v>
      </c>
    </row>
    <row r="49" spans="1:5" ht="12.95" customHeight="1" outlineLevel="3" x14ac:dyDescent="0.25">
      <c r="A49" s="20" t="s">
        <v>19</v>
      </c>
      <c r="B49" s="18">
        <v>112383237</v>
      </c>
      <c r="C49" s="18">
        <v>49584981</v>
      </c>
      <c r="D49" s="18">
        <v>34313152.409999996</v>
      </c>
      <c r="E49" s="16">
        <f t="shared" si="0"/>
        <v>69.200696900539299</v>
      </c>
    </row>
    <row r="50" spans="1:5" ht="11.1" customHeight="1" outlineLevel="4" x14ac:dyDescent="0.25">
      <c r="A50" s="21" t="s">
        <v>20</v>
      </c>
      <c r="B50" s="8">
        <v>67807960</v>
      </c>
      <c r="C50" s="8">
        <v>38230514</v>
      </c>
      <c r="D50" s="8">
        <v>30222664.43</v>
      </c>
      <c r="E50" s="16">
        <f t="shared" si="0"/>
        <v>79.053774767454073</v>
      </c>
    </row>
    <row r="51" spans="1:5" ht="11.1" customHeight="1" outlineLevel="4" x14ac:dyDescent="0.25">
      <c r="A51" s="21" t="s">
        <v>21</v>
      </c>
      <c r="B51" s="8">
        <v>3178598</v>
      </c>
      <c r="C51" s="8">
        <v>767088</v>
      </c>
      <c r="D51" s="8">
        <v>32582.73</v>
      </c>
      <c r="E51" s="16">
        <f t="shared" si="0"/>
        <v>4.2475869782867148</v>
      </c>
    </row>
    <row r="52" spans="1:5" ht="11.1" customHeight="1" outlineLevel="4" x14ac:dyDescent="0.25">
      <c r="A52" s="21" t="s">
        <v>22</v>
      </c>
      <c r="B52" s="8">
        <v>27449488</v>
      </c>
      <c r="C52" s="8">
        <v>4203584</v>
      </c>
      <c r="D52" s="8">
        <v>3008856.57</v>
      </c>
      <c r="E52" s="16">
        <f t="shared" si="0"/>
        <v>71.578361940667762</v>
      </c>
    </row>
    <row r="53" spans="1:5" ht="11.1" customHeight="1" outlineLevel="4" x14ac:dyDescent="0.25">
      <c r="A53" s="21" t="s">
        <v>23</v>
      </c>
      <c r="B53" s="8">
        <v>4223344</v>
      </c>
      <c r="C53" s="8">
        <v>1897662</v>
      </c>
      <c r="D53" s="8">
        <v>560001.96</v>
      </c>
      <c r="E53" s="16">
        <f t="shared" si="0"/>
        <v>29.510100323450644</v>
      </c>
    </row>
    <row r="54" spans="1:5" ht="11.1" customHeight="1" outlineLevel="4" x14ac:dyDescent="0.25">
      <c r="A54" s="21" t="s">
        <v>24</v>
      </c>
      <c r="B54" s="8">
        <v>7648521</v>
      </c>
      <c r="C54" s="8">
        <v>3422526</v>
      </c>
      <c r="D54" s="8">
        <v>74860.69</v>
      </c>
      <c r="E54" s="16">
        <f t="shared" si="0"/>
        <v>2.1872935369957744</v>
      </c>
    </row>
    <row r="55" spans="1:5" ht="11.1" customHeight="1" outlineLevel="4" x14ac:dyDescent="0.25">
      <c r="A55" s="21" t="s">
        <v>40</v>
      </c>
      <c r="B55" s="8">
        <v>2075326</v>
      </c>
      <c r="C55" s="8">
        <v>1063607</v>
      </c>
      <c r="D55" s="8">
        <v>414186.03</v>
      </c>
      <c r="E55" s="16">
        <f t="shared" si="0"/>
        <v>38.941641978663171</v>
      </c>
    </row>
    <row r="56" spans="1:5" ht="26.1" customHeight="1" outlineLevel="3" x14ac:dyDescent="0.25">
      <c r="A56" s="20" t="s">
        <v>25</v>
      </c>
      <c r="B56" s="18">
        <v>6614704</v>
      </c>
      <c r="C56" s="18">
        <v>883738</v>
      </c>
      <c r="D56" s="18">
        <v>780476.49</v>
      </c>
      <c r="E56" s="16">
        <f t="shared" si="0"/>
        <v>88.315370618893823</v>
      </c>
    </row>
    <row r="57" spans="1:5" ht="11.1" customHeight="1" outlineLevel="4" x14ac:dyDescent="0.25">
      <c r="A57" s="21" t="s">
        <v>26</v>
      </c>
      <c r="B57" s="8">
        <v>6614704</v>
      </c>
      <c r="C57" s="8">
        <v>883738</v>
      </c>
      <c r="D57" s="8">
        <v>780476.49</v>
      </c>
      <c r="E57" s="16">
        <f t="shared" si="0"/>
        <v>88.315370618893823</v>
      </c>
    </row>
    <row r="58" spans="1:5" ht="12.95" customHeight="1" outlineLevel="2" x14ac:dyDescent="0.25">
      <c r="A58" s="19" t="s">
        <v>30</v>
      </c>
      <c r="B58" s="18">
        <v>41804030</v>
      </c>
      <c r="C58" s="18">
        <v>10756311</v>
      </c>
      <c r="D58" s="18">
        <v>9097287.9700000007</v>
      </c>
      <c r="E58" s="16">
        <f t="shared" si="0"/>
        <v>84.57628242619613</v>
      </c>
    </row>
    <row r="59" spans="1:5" ht="11.1" customHeight="1" outlineLevel="3" x14ac:dyDescent="0.25">
      <c r="A59" s="22" t="s">
        <v>41</v>
      </c>
      <c r="B59" s="8">
        <v>36933650</v>
      </c>
      <c r="C59" s="8">
        <v>10408837</v>
      </c>
      <c r="D59" s="8">
        <v>9056169.9700000007</v>
      </c>
      <c r="E59" s="16">
        <f t="shared" si="0"/>
        <v>87.004628567053174</v>
      </c>
    </row>
    <row r="60" spans="1:5" ht="11.1" customHeight="1" outlineLevel="3" x14ac:dyDescent="0.25">
      <c r="A60" s="22" t="s">
        <v>31</v>
      </c>
      <c r="B60" s="8">
        <v>4870380</v>
      </c>
      <c r="C60" s="8">
        <v>347474</v>
      </c>
      <c r="D60" s="8">
        <v>41118</v>
      </c>
      <c r="E60" s="16">
        <f t="shared" si="0"/>
        <v>11.833403362553744</v>
      </c>
    </row>
    <row r="61" spans="1:5" ht="11.1" customHeight="1" outlineLevel="2" x14ac:dyDescent="0.25">
      <c r="A61" s="25" t="s">
        <v>32</v>
      </c>
      <c r="B61" s="8">
        <v>191078</v>
      </c>
      <c r="C61" s="8">
        <v>120600</v>
      </c>
      <c r="D61" s="8">
        <v>84450</v>
      </c>
      <c r="E61" s="16">
        <f t="shared" si="0"/>
        <v>70.024875621890544</v>
      </c>
    </row>
    <row r="62" spans="1:5" ht="12.95" customHeight="1" outlineLevel="1" x14ac:dyDescent="0.25">
      <c r="A62" s="17" t="s">
        <v>33</v>
      </c>
      <c r="B62" s="18">
        <v>7416000</v>
      </c>
      <c r="C62" s="18">
        <v>366989</v>
      </c>
      <c r="D62" s="24"/>
      <c r="E62" s="16">
        <f t="shared" si="0"/>
        <v>0</v>
      </c>
    </row>
    <row r="63" spans="1:5" ht="12.95" customHeight="1" outlineLevel="2" x14ac:dyDescent="0.25">
      <c r="A63" s="19" t="s">
        <v>34</v>
      </c>
      <c r="B63" s="18">
        <v>7416000</v>
      </c>
      <c r="C63" s="18">
        <v>366989</v>
      </c>
      <c r="D63" s="24"/>
      <c r="E63" s="16">
        <f t="shared" si="0"/>
        <v>0</v>
      </c>
    </row>
    <row r="64" spans="1:5" ht="11.1" customHeight="1" outlineLevel="3" x14ac:dyDescent="0.25">
      <c r="A64" s="22" t="s">
        <v>35</v>
      </c>
      <c r="B64" s="8">
        <v>7416000</v>
      </c>
      <c r="C64" s="8">
        <v>366989</v>
      </c>
      <c r="D64" s="9"/>
      <c r="E64" s="16">
        <f t="shared" si="0"/>
        <v>0</v>
      </c>
    </row>
    <row r="65" spans="1:5" ht="12.95" customHeight="1" x14ac:dyDescent="0.25">
      <c r="A65" s="4" t="s">
        <v>42</v>
      </c>
      <c r="B65" s="5">
        <v>171320605</v>
      </c>
      <c r="C65" s="5">
        <v>17298645</v>
      </c>
      <c r="D65" s="5">
        <v>14837616.289999999</v>
      </c>
      <c r="E65" s="16">
        <f t="shared" si="0"/>
        <v>85.773286231378236</v>
      </c>
    </row>
    <row r="66" spans="1:5" ht="12.95" customHeight="1" outlineLevel="1" x14ac:dyDescent="0.25">
      <c r="A66" s="17" t="s">
        <v>9</v>
      </c>
      <c r="B66" s="18">
        <v>97035605</v>
      </c>
      <c r="C66" s="18">
        <v>17298645</v>
      </c>
      <c r="D66" s="18">
        <v>14837616.289999999</v>
      </c>
      <c r="E66" s="16">
        <f t="shared" si="0"/>
        <v>85.773286231378236</v>
      </c>
    </row>
    <row r="67" spans="1:5" ht="12.95" customHeight="1" outlineLevel="2" x14ac:dyDescent="0.25">
      <c r="A67" s="19" t="s">
        <v>10</v>
      </c>
      <c r="B67" s="18">
        <v>5432700</v>
      </c>
      <c r="C67" s="18">
        <v>863098</v>
      </c>
      <c r="D67" s="18">
        <v>862661.49</v>
      </c>
      <c r="E67" s="16">
        <f t="shared" si="0"/>
        <v>99.94942521011518</v>
      </c>
    </row>
    <row r="68" spans="1:5" ht="12.95" customHeight="1" outlineLevel="3" x14ac:dyDescent="0.25">
      <c r="A68" s="20" t="s">
        <v>11</v>
      </c>
      <c r="B68" s="18">
        <v>4566700</v>
      </c>
      <c r="C68" s="18">
        <v>724790</v>
      </c>
      <c r="D68" s="18">
        <v>724353.98</v>
      </c>
      <c r="E68" s="16">
        <f t="shared" si="0"/>
        <v>99.939841885235722</v>
      </c>
    </row>
    <row r="69" spans="1:5" ht="11.1" customHeight="1" outlineLevel="4" x14ac:dyDescent="0.25">
      <c r="A69" s="21" t="s">
        <v>12</v>
      </c>
      <c r="B69" s="8">
        <v>4566700</v>
      </c>
      <c r="C69" s="8">
        <v>724790</v>
      </c>
      <c r="D69" s="8">
        <v>724353.98</v>
      </c>
      <c r="E69" s="16">
        <f t="shared" si="0"/>
        <v>99.939841885235722</v>
      </c>
    </row>
    <row r="70" spans="1:5" ht="11.1" customHeight="1" outlineLevel="3" x14ac:dyDescent="0.25">
      <c r="A70" s="22" t="s">
        <v>13</v>
      </c>
      <c r="B70" s="8">
        <v>866000</v>
      </c>
      <c r="C70" s="8">
        <v>138308</v>
      </c>
      <c r="D70" s="8">
        <v>138307.51</v>
      </c>
      <c r="E70" s="16">
        <f t="shared" si="0"/>
        <v>99.999645718252026</v>
      </c>
    </row>
    <row r="71" spans="1:5" ht="12.95" customHeight="1" outlineLevel="2" x14ac:dyDescent="0.25">
      <c r="A71" s="19" t="s">
        <v>14</v>
      </c>
      <c r="B71" s="18">
        <v>956200</v>
      </c>
      <c r="C71" s="18">
        <v>131800</v>
      </c>
      <c r="D71" s="18">
        <v>44987.09</v>
      </c>
      <c r="E71" s="16">
        <f t="shared" si="0"/>
        <v>34.132845220030347</v>
      </c>
    </row>
    <row r="72" spans="1:5" ht="11.1" customHeight="1" outlineLevel="3" x14ac:dyDescent="0.25">
      <c r="A72" s="22" t="s">
        <v>15</v>
      </c>
      <c r="B72" s="8">
        <v>206800</v>
      </c>
      <c r="C72" s="8">
        <v>20000</v>
      </c>
      <c r="D72" s="9"/>
      <c r="E72" s="16">
        <f t="shared" ref="E72:E135" si="1">SUM(D72)/C72*100</f>
        <v>0</v>
      </c>
    </row>
    <row r="73" spans="1:5" ht="11.1" customHeight="1" outlineLevel="3" x14ac:dyDescent="0.25">
      <c r="A73" s="22" t="s">
        <v>17</v>
      </c>
      <c r="B73" s="8">
        <v>546450</v>
      </c>
      <c r="C73" s="8">
        <v>56000</v>
      </c>
      <c r="D73" s="8">
        <v>19611.78</v>
      </c>
      <c r="E73" s="16">
        <f t="shared" si="1"/>
        <v>35.021035714285716</v>
      </c>
    </row>
    <row r="74" spans="1:5" ht="11.1" customHeight="1" outlineLevel="3" x14ac:dyDescent="0.25">
      <c r="A74" s="22" t="s">
        <v>18</v>
      </c>
      <c r="B74" s="8">
        <v>23000</v>
      </c>
      <c r="C74" s="8">
        <v>8000</v>
      </c>
      <c r="D74" s="9"/>
      <c r="E74" s="16">
        <f t="shared" si="1"/>
        <v>0</v>
      </c>
    </row>
    <row r="75" spans="1:5" ht="12.95" customHeight="1" outlineLevel="3" x14ac:dyDescent="0.25">
      <c r="A75" s="20" t="s">
        <v>19</v>
      </c>
      <c r="B75" s="18">
        <v>179950</v>
      </c>
      <c r="C75" s="18">
        <v>47800</v>
      </c>
      <c r="D75" s="18">
        <v>25375.31</v>
      </c>
      <c r="E75" s="16">
        <f t="shared" si="1"/>
        <v>53.086422594142256</v>
      </c>
    </row>
    <row r="76" spans="1:5" ht="11.1" customHeight="1" outlineLevel="4" x14ac:dyDescent="0.25">
      <c r="A76" s="21" t="s">
        <v>21</v>
      </c>
      <c r="B76" s="8">
        <v>2870</v>
      </c>
      <c r="C76" s="23">
        <v>800</v>
      </c>
      <c r="D76" s="23">
        <v>757.04</v>
      </c>
      <c r="E76" s="16">
        <f t="shared" si="1"/>
        <v>94.63</v>
      </c>
    </row>
    <row r="77" spans="1:5" ht="11.1" customHeight="1" outlineLevel="4" x14ac:dyDescent="0.25">
      <c r="A77" s="21" t="s">
        <v>22</v>
      </c>
      <c r="B77" s="8">
        <v>68554</v>
      </c>
      <c r="C77" s="8">
        <v>10000</v>
      </c>
      <c r="D77" s="8">
        <v>4516.13</v>
      </c>
      <c r="E77" s="16">
        <f t="shared" si="1"/>
        <v>45.161299999999997</v>
      </c>
    </row>
    <row r="78" spans="1:5" ht="11.1" customHeight="1" outlineLevel="4" x14ac:dyDescent="0.25">
      <c r="A78" s="21" t="s">
        <v>23</v>
      </c>
      <c r="B78" s="8">
        <v>103915</v>
      </c>
      <c r="C78" s="8">
        <v>36000</v>
      </c>
      <c r="D78" s="8">
        <v>19651.29</v>
      </c>
      <c r="E78" s="16">
        <f t="shared" si="1"/>
        <v>54.586916666666674</v>
      </c>
    </row>
    <row r="79" spans="1:5" ht="11.1" customHeight="1" outlineLevel="4" x14ac:dyDescent="0.25">
      <c r="A79" s="21" t="s">
        <v>24</v>
      </c>
      <c r="B79" s="8">
        <v>4611</v>
      </c>
      <c r="C79" s="8">
        <v>1000</v>
      </c>
      <c r="D79" s="23">
        <v>450.85</v>
      </c>
      <c r="E79" s="16">
        <f t="shared" si="1"/>
        <v>45.085000000000001</v>
      </c>
    </row>
    <row r="80" spans="1:5" ht="12.95" customHeight="1" outlineLevel="2" x14ac:dyDescent="0.25">
      <c r="A80" s="19" t="s">
        <v>27</v>
      </c>
      <c r="B80" s="18">
        <v>90646405</v>
      </c>
      <c r="C80" s="18">
        <v>16303647</v>
      </c>
      <c r="D80" s="18">
        <v>13929957.66</v>
      </c>
      <c r="E80" s="16">
        <f t="shared" si="1"/>
        <v>85.44074623303608</v>
      </c>
    </row>
    <row r="81" spans="1:5" ht="11.1" customHeight="1" outlineLevel="3" x14ac:dyDescent="0.25">
      <c r="A81" s="22" t="s">
        <v>28</v>
      </c>
      <c r="B81" s="8">
        <v>90646405</v>
      </c>
      <c r="C81" s="8">
        <v>16303647</v>
      </c>
      <c r="D81" s="8">
        <v>13929957.66</v>
      </c>
      <c r="E81" s="16">
        <f t="shared" si="1"/>
        <v>85.44074623303608</v>
      </c>
    </row>
    <row r="82" spans="1:5" ht="11.1" customHeight="1" outlineLevel="2" x14ac:dyDescent="0.25">
      <c r="A82" s="25" t="s">
        <v>32</v>
      </c>
      <c r="B82" s="23">
        <v>300</v>
      </c>
      <c r="C82" s="23">
        <v>100</v>
      </c>
      <c r="D82" s="23">
        <v>10.050000000000001</v>
      </c>
      <c r="E82" s="16">
        <f t="shared" si="1"/>
        <v>10.050000000000001</v>
      </c>
    </row>
    <row r="83" spans="1:5" ht="12.95" customHeight="1" outlineLevel="1" x14ac:dyDescent="0.25">
      <c r="A83" s="17" t="s">
        <v>33</v>
      </c>
      <c r="B83" s="18">
        <v>74285000</v>
      </c>
      <c r="C83" s="24"/>
      <c r="D83" s="24"/>
      <c r="E83" s="16">
        <v>0</v>
      </c>
    </row>
    <row r="84" spans="1:5" ht="12.95" customHeight="1" outlineLevel="2" x14ac:dyDescent="0.25">
      <c r="A84" s="19" t="s">
        <v>43</v>
      </c>
      <c r="B84" s="18">
        <v>74285000</v>
      </c>
      <c r="C84" s="24"/>
      <c r="D84" s="24"/>
      <c r="E84" s="16">
        <v>0</v>
      </c>
    </row>
    <row r="85" spans="1:5" ht="11.1" customHeight="1" outlineLevel="3" x14ac:dyDescent="0.25">
      <c r="A85" s="22" t="s">
        <v>44</v>
      </c>
      <c r="B85" s="8">
        <v>74285000</v>
      </c>
      <c r="C85" s="9"/>
      <c r="D85" s="9"/>
      <c r="E85" s="16">
        <v>0</v>
      </c>
    </row>
    <row r="86" spans="1:5" ht="12.95" customHeight="1" x14ac:dyDescent="0.25">
      <c r="A86" s="4" t="s">
        <v>45</v>
      </c>
      <c r="B86" s="5">
        <v>181968566</v>
      </c>
      <c r="C86" s="5">
        <v>31423405</v>
      </c>
      <c r="D86" s="5">
        <v>28167995.739999998</v>
      </c>
      <c r="E86" s="16">
        <f t="shared" si="1"/>
        <v>89.640176613578319</v>
      </c>
    </row>
    <row r="87" spans="1:5" ht="12.95" customHeight="1" outlineLevel="1" x14ac:dyDescent="0.25">
      <c r="A87" s="17" t="s">
        <v>9</v>
      </c>
      <c r="B87" s="18">
        <v>181968566</v>
      </c>
      <c r="C87" s="18">
        <v>31423405</v>
      </c>
      <c r="D87" s="18">
        <v>28167995.739999998</v>
      </c>
      <c r="E87" s="16">
        <f t="shared" si="1"/>
        <v>89.640176613578319</v>
      </c>
    </row>
    <row r="88" spans="1:5" ht="12.95" customHeight="1" outlineLevel="2" x14ac:dyDescent="0.25">
      <c r="A88" s="19" t="s">
        <v>10</v>
      </c>
      <c r="B88" s="18">
        <v>120113223</v>
      </c>
      <c r="C88" s="18">
        <v>18841434</v>
      </c>
      <c r="D88" s="18">
        <v>17328259.539999999</v>
      </c>
      <c r="E88" s="16">
        <f t="shared" si="1"/>
        <v>91.968899713259617</v>
      </c>
    </row>
    <row r="89" spans="1:5" ht="12.95" customHeight="1" outlineLevel="3" x14ac:dyDescent="0.25">
      <c r="A89" s="20" t="s">
        <v>11</v>
      </c>
      <c r="B89" s="18">
        <v>98819988</v>
      </c>
      <c r="C89" s="18">
        <v>15457094</v>
      </c>
      <c r="D89" s="18">
        <v>14243541.699999999</v>
      </c>
      <c r="E89" s="16">
        <f t="shared" si="1"/>
        <v>92.14889745769807</v>
      </c>
    </row>
    <row r="90" spans="1:5" ht="11.1" customHeight="1" outlineLevel="4" x14ac:dyDescent="0.25">
      <c r="A90" s="21" t="s">
        <v>12</v>
      </c>
      <c r="B90" s="8">
        <v>98819988</v>
      </c>
      <c r="C90" s="8">
        <v>15457094</v>
      </c>
      <c r="D90" s="8">
        <v>14243541.699999999</v>
      </c>
      <c r="E90" s="16">
        <f t="shared" si="1"/>
        <v>92.14889745769807</v>
      </c>
    </row>
    <row r="91" spans="1:5" ht="11.1" customHeight="1" outlineLevel="3" x14ac:dyDescent="0.25">
      <c r="A91" s="22" t="s">
        <v>13</v>
      </c>
      <c r="B91" s="8">
        <v>21293235</v>
      </c>
      <c r="C91" s="8">
        <v>3384340</v>
      </c>
      <c r="D91" s="8">
        <v>3084717.84</v>
      </c>
      <c r="E91" s="16">
        <f t="shared" si="1"/>
        <v>91.146806762913883</v>
      </c>
    </row>
    <row r="92" spans="1:5" ht="12.95" customHeight="1" outlineLevel="2" x14ac:dyDescent="0.25">
      <c r="A92" s="19" t="s">
        <v>14</v>
      </c>
      <c r="B92" s="18">
        <v>16136284</v>
      </c>
      <c r="C92" s="18">
        <v>2550967</v>
      </c>
      <c r="D92" s="18">
        <v>1519449.11</v>
      </c>
      <c r="E92" s="16">
        <f t="shared" si="1"/>
        <v>59.563652136621137</v>
      </c>
    </row>
    <row r="93" spans="1:5" ht="11.1" customHeight="1" outlineLevel="3" x14ac:dyDescent="0.25">
      <c r="A93" s="22" t="s">
        <v>15</v>
      </c>
      <c r="B93" s="8">
        <v>3503756</v>
      </c>
      <c r="C93" s="8">
        <v>336579</v>
      </c>
      <c r="D93" s="8">
        <v>198828.72</v>
      </c>
      <c r="E93" s="16">
        <f t="shared" si="1"/>
        <v>59.07341812769068</v>
      </c>
    </row>
    <row r="94" spans="1:5" ht="11.1" customHeight="1" outlineLevel="3" x14ac:dyDescent="0.25">
      <c r="A94" s="22" t="s">
        <v>39</v>
      </c>
      <c r="B94" s="8">
        <v>91550</v>
      </c>
      <c r="C94" s="8">
        <v>14400</v>
      </c>
      <c r="D94" s="8">
        <v>8394.86</v>
      </c>
      <c r="E94" s="16">
        <f t="shared" si="1"/>
        <v>58.297638888888891</v>
      </c>
    </row>
    <row r="95" spans="1:5" ht="11.1" customHeight="1" outlineLevel="3" x14ac:dyDescent="0.25">
      <c r="A95" s="22" t="s">
        <v>16</v>
      </c>
      <c r="B95" s="8">
        <v>425350</v>
      </c>
      <c r="C95" s="8">
        <v>71558</v>
      </c>
      <c r="D95" s="8">
        <v>68713.56</v>
      </c>
      <c r="E95" s="16">
        <f t="shared" si="1"/>
        <v>96.024986724056006</v>
      </c>
    </row>
    <row r="96" spans="1:5" ht="11.1" customHeight="1" outlineLevel="3" x14ac:dyDescent="0.25">
      <c r="A96" s="22" t="s">
        <v>17</v>
      </c>
      <c r="B96" s="8">
        <v>5877678</v>
      </c>
      <c r="C96" s="8">
        <v>879384</v>
      </c>
      <c r="D96" s="8">
        <v>536035.06000000006</v>
      </c>
      <c r="E96" s="16">
        <f t="shared" si="1"/>
        <v>60.955744020814571</v>
      </c>
    </row>
    <row r="97" spans="1:5" ht="11.1" customHeight="1" outlineLevel="3" x14ac:dyDescent="0.25">
      <c r="A97" s="22" t="s">
        <v>18</v>
      </c>
      <c r="B97" s="8">
        <v>224423</v>
      </c>
      <c r="C97" s="8">
        <v>37403</v>
      </c>
      <c r="D97" s="8">
        <v>18518</v>
      </c>
      <c r="E97" s="16">
        <f t="shared" si="1"/>
        <v>49.509397641900385</v>
      </c>
    </row>
    <row r="98" spans="1:5" ht="12.95" customHeight="1" outlineLevel="3" x14ac:dyDescent="0.25">
      <c r="A98" s="20" t="s">
        <v>19</v>
      </c>
      <c r="B98" s="18">
        <v>4982094</v>
      </c>
      <c r="C98" s="18">
        <v>1209643</v>
      </c>
      <c r="D98" s="18">
        <v>688958.91</v>
      </c>
      <c r="E98" s="16">
        <f t="shared" si="1"/>
        <v>56.955557135452359</v>
      </c>
    </row>
    <row r="99" spans="1:5" ht="11.1" customHeight="1" outlineLevel="4" x14ac:dyDescent="0.25">
      <c r="A99" s="21" t="s">
        <v>20</v>
      </c>
      <c r="B99" s="8">
        <v>1904042</v>
      </c>
      <c r="C99" s="8">
        <v>574038</v>
      </c>
      <c r="D99" s="8">
        <v>330001.96000000002</v>
      </c>
      <c r="E99" s="16">
        <f t="shared" si="1"/>
        <v>57.487824847832378</v>
      </c>
    </row>
    <row r="100" spans="1:5" ht="11.1" customHeight="1" outlineLevel="4" x14ac:dyDescent="0.25">
      <c r="A100" s="21" t="s">
        <v>21</v>
      </c>
      <c r="B100" s="8">
        <v>182926</v>
      </c>
      <c r="C100" s="8">
        <v>31482</v>
      </c>
      <c r="D100" s="8">
        <v>24636.880000000001</v>
      </c>
      <c r="E100" s="16">
        <f t="shared" si="1"/>
        <v>78.257035766469727</v>
      </c>
    </row>
    <row r="101" spans="1:5" ht="11.1" customHeight="1" outlineLevel="4" x14ac:dyDescent="0.25">
      <c r="A101" s="21" t="s">
        <v>22</v>
      </c>
      <c r="B101" s="8">
        <v>1863318</v>
      </c>
      <c r="C101" s="8">
        <v>309248</v>
      </c>
      <c r="D101" s="8">
        <v>140410.79999999999</v>
      </c>
      <c r="E101" s="16">
        <f t="shared" si="1"/>
        <v>45.403947640728468</v>
      </c>
    </row>
    <row r="102" spans="1:5" ht="11.1" customHeight="1" outlineLevel="4" x14ac:dyDescent="0.25">
      <c r="A102" s="21" t="s">
        <v>23</v>
      </c>
      <c r="B102" s="8">
        <v>976466</v>
      </c>
      <c r="C102" s="8">
        <v>285691</v>
      </c>
      <c r="D102" s="8">
        <v>189495.13</v>
      </c>
      <c r="E102" s="16">
        <f t="shared" si="1"/>
        <v>66.328701289155063</v>
      </c>
    </row>
    <row r="103" spans="1:5" ht="11.1" customHeight="1" outlineLevel="4" x14ac:dyDescent="0.25">
      <c r="A103" s="21" t="s">
        <v>24</v>
      </c>
      <c r="B103" s="8">
        <v>55342</v>
      </c>
      <c r="C103" s="8">
        <v>9184</v>
      </c>
      <c r="D103" s="8">
        <v>4414.1400000000003</v>
      </c>
      <c r="E103" s="16">
        <f t="shared" si="1"/>
        <v>48.063371080139376</v>
      </c>
    </row>
    <row r="104" spans="1:5" ht="26.1" customHeight="1" outlineLevel="3" x14ac:dyDescent="0.25">
      <c r="A104" s="20" t="s">
        <v>25</v>
      </c>
      <c r="B104" s="18">
        <v>1031433</v>
      </c>
      <c r="C104" s="18">
        <v>2000</v>
      </c>
      <c r="D104" s="24"/>
      <c r="E104" s="16">
        <f t="shared" si="1"/>
        <v>0</v>
      </c>
    </row>
    <row r="105" spans="1:5" ht="11.1" customHeight="1" outlineLevel="4" x14ac:dyDescent="0.25">
      <c r="A105" s="21" t="s">
        <v>26</v>
      </c>
      <c r="B105" s="8">
        <v>1031433</v>
      </c>
      <c r="C105" s="8">
        <v>2000</v>
      </c>
      <c r="D105" s="9"/>
      <c r="E105" s="16">
        <f t="shared" si="1"/>
        <v>0</v>
      </c>
    </row>
    <row r="106" spans="1:5" ht="12.95" customHeight="1" outlineLevel="2" x14ac:dyDescent="0.25">
      <c r="A106" s="19" t="s">
        <v>27</v>
      </c>
      <c r="B106" s="18">
        <v>1489477</v>
      </c>
      <c r="C106" s="18">
        <v>242081</v>
      </c>
      <c r="D106" s="18">
        <v>223628.48</v>
      </c>
      <c r="E106" s="16">
        <f t="shared" si="1"/>
        <v>92.377543053771262</v>
      </c>
    </row>
    <row r="107" spans="1:5" ht="11.1" customHeight="1" outlineLevel="3" x14ac:dyDescent="0.25">
      <c r="A107" s="22" t="s">
        <v>28</v>
      </c>
      <c r="B107" s="8">
        <v>1489477</v>
      </c>
      <c r="C107" s="8">
        <v>242081</v>
      </c>
      <c r="D107" s="8">
        <v>223628.48</v>
      </c>
      <c r="E107" s="16">
        <f t="shared" si="1"/>
        <v>92.377543053771262</v>
      </c>
    </row>
    <row r="108" spans="1:5" ht="12.95" customHeight="1" outlineLevel="2" x14ac:dyDescent="0.25">
      <c r="A108" s="19" t="s">
        <v>30</v>
      </c>
      <c r="B108" s="18">
        <v>44037712</v>
      </c>
      <c r="C108" s="18">
        <v>9769565</v>
      </c>
      <c r="D108" s="18">
        <v>9084287.5999999996</v>
      </c>
      <c r="E108" s="16">
        <f t="shared" si="1"/>
        <v>92.985589430030913</v>
      </c>
    </row>
    <row r="109" spans="1:5" ht="11.1" customHeight="1" outlineLevel="3" x14ac:dyDescent="0.25">
      <c r="A109" s="22" t="s">
        <v>31</v>
      </c>
      <c r="B109" s="8">
        <v>44037712</v>
      </c>
      <c r="C109" s="8">
        <v>9769565</v>
      </c>
      <c r="D109" s="8">
        <v>9084287.5999999996</v>
      </c>
      <c r="E109" s="16">
        <f t="shared" si="1"/>
        <v>92.985589430030913</v>
      </c>
    </row>
    <row r="110" spans="1:5" ht="11.1" customHeight="1" outlineLevel="2" x14ac:dyDescent="0.25">
      <c r="A110" s="25" t="s">
        <v>32</v>
      </c>
      <c r="B110" s="8">
        <v>191870</v>
      </c>
      <c r="C110" s="8">
        <v>19358</v>
      </c>
      <c r="D110" s="8">
        <v>12371.01</v>
      </c>
      <c r="E110" s="16">
        <f t="shared" si="1"/>
        <v>63.906446946998663</v>
      </c>
    </row>
    <row r="111" spans="1:5" ht="26.1" customHeight="1" x14ac:dyDescent="0.25">
      <c r="A111" s="4" t="s">
        <v>46</v>
      </c>
      <c r="B111" s="5">
        <v>157043079</v>
      </c>
      <c r="C111" s="5">
        <v>35442339</v>
      </c>
      <c r="D111" s="5">
        <v>30540500.73</v>
      </c>
      <c r="E111" s="16">
        <f t="shared" si="1"/>
        <v>86.169540701024275</v>
      </c>
    </row>
    <row r="112" spans="1:5" ht="12.95" customHeight="1" outlineLevel="1" x14ac:dyDescent="0.25">
      <c r="A112" s="17" t="s">
        <v>9</v>
      </c>
      <c r="B112" s="18">
        <v>157043079</v>
      </c>
      <c r="C112" s="18">
        <v>35442339</v>
      </c>
      <c r="D112" s="18">
        <v>30540500.73</v>
      </c>
      <c r="E112" s="16">
        <f t="shared" si="1"/>
        <v>86.169540701024275</v>
      </c>
    </row>
    <row r="113" spans="1:5" ht="12.95" customHeight="1" outlineLevel="2" x14ac:dyDescent="0.25">
      <c r="A113" s="19" t="s">
        <v>10</v>
      </c>
      <c r="B113" s="18">
        <v>110417816</v>
      </c>
      <c r="C113" s="18">
        <v>23398470</v>
      </c>
      <c r="D113" s="18">
        <v>21712613.109999999</v>
      </c>
      <c r="E113" s="16">
        <f t="shared" si="1"/>
        <v>92.795012280717486</v>
      </c>
    </row>
    <row r="114" spans="1:5" ht="12.95" customHeight="1" outlineLevel="3" x14ac:dyDescent="0.25">
      <c r="A114" s="20" t="s">
        <v>11</v>
      </c>
      <c r="B114" s="18">
        <v>90506406</v>
      </c>
      <c r="C114" s="18">
        <v>19180559</v>
      </c>
      <c r="D114" s="18">
        <v>17845915.870000001</v>
      </c>
      <c r="E114" s="16">
        <f t="shared" si="1"/>
        <v>93.041688044649788</v>
      </c>
    </row>
    <row r="115" spans="1:5" ht="11.1" customHeight="1" outlineLevel="4" x14ac:dyDescent="0.25">
      <c r="A115" s="21" t="s">
        <v>12</v>
      </c>
      <c r="B115" s="8">
        <v>90506406</v>
      </c>
      <c r="C115" s="8">
        <v>19180559</v>
      </c>
      <c r="D115" s="8">
        <v>17845915.870000001</v>
      </c>
      <c r="E115" s="16">
        <f t="shared" si="1"/>
        <v>93.041688044649788</v>
      </c>
    </row>
    <row r="116" spans="1:5" ht="11.1" customHeight="1" outlineLevel="3" x14ac:dyDescent="0.25">
      <c r="A116" s="22" t="s">
        <v>13</v>
      </c>
      <c r="B116" s="8">
        <v>19911410</v>
      </c>
      <c r="C116" s="8">
        <v>4217911</v>
      </c>
      <c r="D116" s="8">
        <v>3866697.24</v>
      </c>
      <c r="E116" s="16">
        <f t="shared" si="1"/>
        <v>91.673277126994861</v>
      </c>
    </row>
    <row r="117" spans="1:5" ht="12.95" customHeight="1" outlineLevel="2" x14ac:dyDescent="0.25">
      <c r="A117" s="19" t="s">
        <v>14</v>
      </c>
      <c r="B117" s="18">
        <v>15222606</v>
      </c>
      <c r="C117" s="18">
        <v>4101755</v>
      </c>
      <c r="D117" s="18">
        <v>2156679.4900000002</v>
      </c>
      <c r="E117" s="16">
        <f t="shared" si="1"/>
        <v>52.579432218647881</v>
      </c>
    </row>
    <row r="118" spans="1:5" ht="11.1" customHeight="1" outlineLevel="3" x14ac:dyDescent="0.25">
      <c r="A118" s="22" t="s">
        <v>15</v>
      </c>
      <c r="B118" s="8">
        <v>701470</v>
      </c>
      <c r="C118" s="8">
        <v>29636</v>
      </c>
      <c r="D118" s="8">
        <v>10220</v>
      </c>
      <c r="E118" s="16">
        <f t="shared" si="1"/>
        <v>34.485085706573088</v>
      </c>
    </row>
    <row r="119" spans="1:5" ht="11.1" customHeight="1" outlineLevel="3" x14ac:dyDescent="0.25">
      <c r="A119" s="22" t="s">
        <v>17</v>
      </c>
      <c r="B119" s="8">
        <v>4040971</v>
      </c>
      <c r="C119" s="8">
        <v>372152</v>
      </c>
      <c r="D119" s="8">
        <v>249906.39</v>
      </c>
      <c r="E119" s="16">
        <f t="shared" si="1"/>
        <v>67.15169876824524</v>
      </c>
    </row>
    <row r="120" spans="1:5" ht="12.95" customHeight="1" outlineLevel="3" x14ac:dyDescent="0.25">
      <c r="A120" s="20" t="s">
        <v>19</v>
      </c>
      <c r="B120" s="18">
        <v>10280165</v>
      </c>
      <c r="C120" s="18">
        <v>3699967</v>
      </c>
      <c r="D120" s="18">
        <v>1896553.1</v>
      </c>
      <c r="E120" s="16">
        <f t="shared" si="1"/>
        <v>51.258649063626784</v>
      </c>
    </row>
    <row r="121" spans="1:5" ht="11.1" customHeight="1" outlineLevel="4" x14ac:dyDescent="0.25">
      <c r="A121" s="21" t="s">
        <v>20</v>
      </c>
      <c r="B121" s="8">
        <v>5544787</v>
      </c>
      <c r="C121" s="8">
        <v>2139690</v>
      </c>
      <c r="D121" s="8">
        <v>1217813.6200000001</v>
      </c>
      <c r="E121" s="16">
        <f t="shared" si="1"/>
        <v>56.915423262248275</v>
      </c>
    </row>
    <row r="122" spans="1:5" ht="11.1" customHeight="1" outlineLevel="4" x14ac:dyDescent="0.25">
      <c r="A122" s="21" t="s">
        <v>21</v>
      </c>
      <c r="B122" s="8">
        <v>215216</v>
      </c>
      <c r="C122" s="8">
        <v>48836</v>
      </c>
      <c r="D122" s="8">
        <v>13263.5</v>
      </c>
      <c r="E122" s="16">
        <f t="shared" si="1"/>
        <v>27.159267753296749</v>
      </c>
    </row>
    <row r="123" spans="1:5" ht="11.1" customHeight="1" outlineLevel="4" x14ac:dyDescent="0.25">
      <c r="A123" s="21" t="s">
        <v>22</v>
      </c>
      <c r="B123" s="8">
        <v>2922590</v>
      </c>
      <c r="C123" s="8">
        <v>816983</v>
      </c>
      <c r="D123" s="8">
        <v>397489.3</v>
      </c>
      <c r="E123" s="16">
        <f t="shared" si="1"/>
        <v>48.653313471638945</v>
      </c>
    </row>
    <row r="124" spans="1:5" ht="11.1" customHeight="1" outlineLevel="4" x14ac:dyDescent="0.25">
      <c r="A124" s="21" t="s">
        <v>23</v>
      </c>
      <c r="B124" s="8">
        <v>1358742</v>
      </c>
      <c r="C124" s="8">
        <v>619908</v>
      </c>
      <c r="D124" s="8">
        <v>245606.65</v>
      </c>
      <c r="E124" s="16">
        <f t="shared" si="1"/>
        <v>39.61985488169212</v>
      </c>
    </row>
    <row r="125" spans="1:5" ht="11.1" customHeight="1" outlineLevel="4" x14ac:dyDescent="0.25">
      <c r="A125" s="21" t="s">
        <v>24</v>
      </c>
      <c r="B125" s="8">
        <v>238830</v>
      </c>
      <c r="C125" s="8">
        <v>74550</v>
      </c>
      <c r="D125" s="8">
        <v>22380.03</v>
      </c>
      <c r="E125" s="16">
        <f t="shared" si="1"/>
        <v>30.020160965794769</v>
      </c>
    </row>
    <row r="126" spans="1:5" ht="26.1" customHeight="1" outlineLevel="3" x14ac:dyDescent="0.25">
      <c r="A126" s="20" t="s">
        <v>25</v>
      </c>
      <c r="B126" s="18">
        <v>200000</v>
      </c>
      <c r="C126" s="24"/>
      <c r="D126" s="24"/>
      <c r="E126" s="16">
        <v>0</v>
      </c>
    </row>
    <row r="127" spans="1:5" ht="11.1" customHeight="1" outlineLevel="4" x14ac:dyDescent="0.25">
      <c r="A127" s="21" t="s">
        <v>26</v>
      </c>
      <c r="B127" s="8">
        <v>200000</v>
      </c>
      <c r="C127" s="9"/>
      <c r="D127" s="9"/>
      <c r="E127" s="16">
        <v>0</v>
      </c>
    </row>
    <row r="128" spans="1:5" ht="12.95" customHeight="1" outlineLevel="2" x14ac:dyDescent="0.25">
      <c r="A128" s="19" t="s">
        <v>27</v>
      </c>
      <c r="B128" s="18">
        <v>31402255</v>
      </c>
      <c r="C128" s="18">
        <v>7941879</v>
      </c>
      <c r="D128" s="18">
        <v>6671131.6900000004</v>
      </c>
      <c r="E128" s="16">
        <f t="shared" si="1"/>
        <v>83.999412355690637</v>
      </c>
    </row>
    <row r="129" spans="1:5" ht="11.1" customHeight="1" outlineLevel="3" x14ac:dyDescent="0.25">
      <c r="A129" s="22" t="s">
        <v>28</v>
      </c>
      <c r="B129" s="8">
        <v>31402255</v>
      </c>
      <c r="C129" s="8">
        <v>7941879</v>
      </c>
      <c r="D129" s="8">
        <v>6671131.6900000004</v>
      </c>
      <c r="E129" s="16">
        <f t="shared" si="1"/>
        <v>83.999412355690637</v>
      </c>
    </row>
    <row r="130" spans="1:5" ht="11.1" customHeight="1" outlineLevel="2" x14ac:dyDescent="0.25">
      <c r="A130" s="25" t="s">
        <v>32</v>
      </c>
      <c r="B130" s="23">
        <v>402</v>
      </c>
      <c r="C130" s="23">
        <v>235</v>
      </c>
      <c r="D130" s="23">
        <v>76.44</v>
      </c>
      <c r="E130" s="16">
        <f t="shared" si="1"/>
        <v>32.527659574468082</v>
      </c>
    </row>
    <row r="131" spans="1:5" ht="12.95" customHeight="1" x14ac:dyDescent="0.25">
      <c r="A131" s="4" t="s">
        <v>47</v>
      </c>
      <c r="B131" s="5">
        <v>128430023</v>
      </c>
      <c r="C131" s="5">
        <v>29260296</v>
      </c>
      <c r="D131" s="5">
        <v>24120809.82</v>
      </c>
      <c r="E131" s="16">
        <f t="shared" si="1"/>
        <v>82.435289854894151</v>
      </c>
    </row>
    <row r="132" spans="1:5" ht="12.95" customHeight="1" outlineLevel="1" x14ac:dyDescent="0.25">
      <c r="A132" s="17" t="s">
        <v>9</v>
      </c>
      <c r="B132" s="18">
        <v>128430023</v>
      </c>
      <c r="C132" s="18">
        <v>29260296</v>
      </c>
      <c r="D132" s="18">
        <v>24120809.82</v>
      </c>
      <c r="E132" s="16">
        <f t="shared" si="1"/>
        <v>82.435289854894151</v>
      </c>
    </row>
    <row r="133" spans="1:5" ht="12.95" customHeight="1" outlineLevel="2" x14ac:dyDescent="0.25">
      <c r="A133" s="19" t="s">
        <v>10</v>
      </c>
      <c r="B133" s="18">
        <v>91953808</v>
      </c>
      <c r="C133" s="18">
        <v>21954715</v>
      </c>
      <c r="D133" s="18">
        <v>19508357.199999999</v>
      </c>
      <c r="E133" s="16">
        <f t="shared" si="1"/>
        <v>88.857255491588035</v>
      </c>
    </row>
    <row r="134" spans="1:5" ht="12.95" customHeight="1" outlineLevel="3" x14ac:dyDescent="0.25">
      <c r="A134" s="20" t="s">
        <v>11</v>
      </c>
      <c r="B134" s="18">
        <v>75366235</v>
      </c>
      <c r="C134" s="18">
        <v>17995669</v>
      </c>
      <c r="D134" s="18">
        <v>15989103.08</v>
      </c>
      <c r="E134" s="16">
        <f t="shared" si="1"/>
        <v>88.849728676383194</v>
      </c>
    </row>
    <row r="135" spans="1:5" ht="11.1" customHeight="1" outlineLevel="4" x14ac:dyDescent="0.25">
      <c r="A135" s="21" t="s">
        <v>12</v>
      </c>
      <c r="B135" s="8">
        <v>75366235</v>
      </c>
      <c r="C135" s="8">
        <v>17995669</v>
      </c>
      <c r="D135" s="8">
        <v>15989103.08</v>
      </c>
      <c r="E135" s="16">
        <f t="shared" si="1"/>
        <v>88.849728676383194</v>
      </c>
    </row>
    <row r="136" spans="1:5" ht="11.1" customHeight="1" outlineLevel="3" x14ac:dyDescent="0.25">
      <c r="A136" s="22" t="s">
        <v>13</v>
      </c>
      <c r="B136" s="8">
        <v>16587573</v>
      </c>
      <c r="C136" s="8">
        <v>3959046</v>
      </c>
      <c r="D136" s="8">
        <v>3519254.12</v>
      </c>
      <c r="E136" s="16">
        <f t="shared" ref="E136:E199" si="2">SUM(D136)/C136*100</f>
        <v>88.891468298170821</v>
      </c>
    </row>
    <row r="137" spans="1:5" ht="12.95" customHeight="1" outlineLevel="2" x14ac:dyDescent="0.25">
      <c r="A137" s="19" t="s">
        <v>14</v>
      </c>
      <c r="B137" s="18">
        <v>32197815</v>
      </c>
      <c r="C137" s="18">
        <v>6636048</v>
      </c>
      <c r="D137" s="18">
        <v>3976652.62</v>
      </c>
      <c r="E137" s="16">
        <f t="shared" si="2"/>
        <v>59.925012899243647</v>
      </c>
    </row>
    <row r="138" spans="1:5" ht="11.1" customHeight="1" outlineLevel="3" x14ac:dyDescent="0.25">
      <c r="A138" s="22" t="s">
        <v>15</v>
      </c>
      <c r="B138" s="8">
        <v>1630000</v>
      </c>
      <c r="C138" s="8">
        <v>40000</v>
      </c>
      <c r="D138" s="9"/>
      <c r="E138" s="16">
        <f t="shared" si="2"/>
        <v>0</v>
      </c>
    </row>
    <row r="139" spans="1:5" ht="11.1" customHeight="1" outlineLevel="3" x14ac:dyDescent="0.25">
      <c r="A139" s="22" t="s">
        <v>17</v>
      </c>
      <c r="B139" s="8">
        <v>14295519</v>
      </c>
      <c r="C139" s="8">
        <v>1579142</v>
      </c>
      <c r="D139" s="8">
        <v>1136324.1499999999</v>
      </c>
      <c r="E139" s="16">
        <f t="shared" si="2"/>
        <v>71.958326103668952</v>
      </c>
    </row>
    <row r="140" spans="1:5" ht="11.1" customHeight="1" outlineLevel="3" x14ac:dyDescent="0.25">
      <c r="A140" s="22" t="s">
        <v>18</v>
      </c>
      <c r="B140" s="8">
        <v>2147920</v>
      </c>
      <c r="C140" s="8">
        <v>368270</v>
      </c>
      <c r="D140" s="8">
        <v>229612.47</v>
      </c>
      <c r="E140" s="16">
        <f t="shared" si="2"/>
        <v>62.348947782876692</v>
      </c>
    </row>
    <row r="141" spans="1:5" ht="12.95" customHeight="1" outlineLevel="3" x14ac:dyDescent="0.25">
      <c r="A141" s="20" t="s">
        <v>19</v>
      </c>
      <c r="B141" s="18">
        <v>10236009</v>
      </c>
      <c r="C141" s="18">
        <v>3960033</v>
      </c>
      <c r="D141" s="18">
        <v>2261210.5</v>
      </c>
      <c r="E141" s="16">
        <f t="shared" si="2"/>
        <v>57.100799412530144</v>
      </c>
    </row>
    <row r="142" spans="1:5" ht="11.1" customHeight="1" outlineLevel="4" x14ac:dyDescent="0.25">
      <c r="A142" s="21" t="s">
        <v>20</v>
      </c>
      <c r="B142" s="8">
        <v>3429594</v>
      </c>
      <c r="C142" s="8">
        <v>1089768</v>
      </c>
      <c r="D142" s="8">
        <v>758302.44</v>
      </c>
      <c r="E142" s="16">
        <f t="shared" si="2"/>
        <v>69.583841698416535</v>
      </c>
    </row>
    <row r="143" spans="1:5" ht="11.1" customHeight="1" outlineLevel="4" x14ac:dyDescent="0.25">
      <c r="A143" s="21" t="s">
        <v>21</v>
      </c>
      <c r="B143" s="8">
        <v>592647</v>
      </c>
      <c r="C143" s="8">
        <v>199819</v>
      </c>
      <c r="D143" s="8">
        <v>39550.57</v>
      </c>
      <c r="E143" s="16">
        <f t="shared" si="2"/>
        <v>19.793197844048866</v>
      </c>
    </row>
    <row r="144" spans="1:5" ht="11.1" customHeight="1" outlineLevel="4" x14ac:dyDescent="0.25">
      <c r="A144" s="21" t="s">
        <v>22</v>
      </c>
      <c r="B144" s="8">
        <v>3453504</v>
      </c>
      <c r="C144" s="8">
        <v>1313749</v>
      </c>
      <c r="D144" s="8">
        <v>826414.68</v>
      </c>
      <c r="E144" s="16">
        <f t="shared" si="2"/>
        <v>62.905066340678474</v>
      </c>
    </row>
    <row r="145" spans="1:5" ht="11.1" customHeight="1" outlineLevel="4" x14ac:dyDescent="0.25">
      <c r="A145" s="21" t="s">
        <v>23</v>
      </c>
      <c r="B145" s="8">
        <v>1889246</v>
      </c>
      <c r="C145" s="8">
        <v>1212516</v>
      </c>
      <c r="D145" s="8">
        <v>635115.81000000006</v>
      </c>
      <c r="E145" s="16">
        <f t="shared" si="2"/>
        <v>52.379994160901802</v>
      </c>
    </row>
    <row r="146" spans="1:5" ht="11.1" customHeight="1" outlineLevel="4" x14ac:dyDescent="0.25">
      <c r="A146" s="21" t="s">
        <v>24</v>
      </c>
      <c r="B146" s="8">
        <v>871018</v>
      </c>
      <c r="C146" s="8">
        <v>144181</v>
      </c>
      <c r="D146" s="8">
        <v>1827</v>
      </c>
      <c r="E146" s="16">
        <f t="shared" si="2"/>
        <v>1.2671572537296869</v>
      </c>
    </row>
    <row r="147" spans="1:5" ht="26.1" customHeight="1" outlineLevel="3" x14ac:dyDescent="0.25">
      <c r="A147" s="20" t="s">
        <v>25</v>
      </c>
      <c r="B147" s="18">
        <v>3888367</v>
      </c>
      <c r="C147" s="18">
        <v>688603</v>
      </c>
      <c r="D147" s="18">
        <v>349505.5</v>
      </c>
      <c r="E147" s="16">
        <f t="shared" si="2"/>
        <v>50.755732984027077</v>
      </c>
    </row>
    <row r="148" spans="1:5" ht="11.1" customHeight="1" outlineLevel="4" x14ac:dyDescent="0.25">
      <c r="A148" s="21" t="s">
        <v>26</v>
      </c>
      <c r="B148" s="8">
        <v>3888367</v>
      </c>
      <c r="C148" s="8">
        <v>688603</v>
      </c>
      <c r="D148" s="8">
        <v>349505.5</v>
      </c>
      <c r="E148" s="16">
        <f t="shared" si="2"/>
        <v>50.755732984027077</v>
      </c>
    </row>
    <row r="149" spans="1:5" ht="12.95" customHeight="1" outlineLevel="2" x14ac:dyDescent="0.25">
      <c r="A149" s="19" t="s">
        <v>30</v>
      </c>
      <c r="B149" s="18">
        <v>4278400</v>
      </c>
      <c r="C149" s="18">
        <v>669533</v>
      </c>
      <c r="D149" s="18">
        <v>635800</v>
      </c>
      <c r="E149" s="16">
        <f t="shared" si="2"/>
        <v>94.961712118745453</v>
      </c>
    </row>
    <row r="150" spans="1:5" ht="11.1" customHeight="1" outlineLevel="3" x14ac:dyDescent="0.25">
      <c r="A150" s="22" t="s">
        <v>31</v>
      </c>
      <c r="B150" s="8">
        <v>4278400</v>
      </c>
      <c r="C150" s="8">
        <v>669533</v>
      </c>
      <c r="D150" s="8">
        <v>635800</v>
      </c>
      <c r="E150" s="16">
        <f t="shared" si="2"/>
        <v>94.961712118745453</v>
      </c>
    </row>
    <row r="151" spans="1:5" ht="12.95" customHeight="1" x14ac:dyDescent="0.25">
      <c r="A151" s="4" t="s">
        <v>48</v>
      </c>
      <c r="B151" s="5">
        <v>1095822919.98</v>
      </c>
      <c r="C151" s="5">
        <v>273475957.98000002</v>
      </c>
      <c r="D151" s="5">
        <v>66913723.270000003</v>
      </c>
      <c r="E151" s="16">
        <f t="shared" si="2"/>
        <v>24.467863195086998</v>
      </c>
    </row>
    <row r="152" spans="1:5" ht="12.95" customHeight="1" outlineLevel="1" x14ac:dyDescent="0.25">
      <c r="A152" s="17" t="s">
        <v>9</v>
      </c>
      <c r="B152" s="18">
        <v>352930383.98000002</v>
      </c>
      <c r="C152" s="18">
        <v>111196940.98</v>
      </c>
      <c r="D152" s="18">
        <v>65020274.009999998</v>
      </c>
      <c r="E152" s="16">
        <f t="shared" si="2"/>
        <v>58.473077979451439</v>
      </c>
    </row>
    <row r="153" spans="1:5" ht="12.95" customHeight="1" outlineLevel="2" x14ac:dyDescent="0.25">
      <c r="A153" s="19" t="s">
        <v>10</v>
      </c>
      <c r="B153" s="18">
        <v>30815914</v>
      </c>
      <c r="C153" s="18">
        <v>4677024</v>
      </c>
      <c r="D153" s="18">
        <v>4320830.9400000004</v>
      </c>
      <c r="E153" s="16">
        <f t="shared" si="2"/>
        <v>92.384194308175466</v>
      </c>
    </row>
    <row r="154" spans="1:5" ht="12.95" customHeight="1" outlineLevel="3" x14ac:dyDescent="0.25">
      <c r="A154" s="20" t="s">
        <v>11</v>
      </c>
      <c r="B154" s="18">
        <v>25269200</v>
      </c>
      <c r="C154" s="18">
        <v>3825610</v>
      </c>
      <c r="D154" s="18">
        <v>3550547.65</v>
      </c>
      <c r="E154" s="16">
        <f t="shared" si="2"/>
        <v>92.809974095634416</v>
      </c>
    </row>
    <row r="155" spans="1:5" ht="11.1" customHeight="1" outlineLevel="4" x14ac:dyDescent="0.25">
      <c r="A155" s="21" t="s">
        <v>12</v>
      </c>
      <c r="B155" s="8">
        <v>25269200</v>
      </c>
      <c r="C155" s="8">
        <v>3825610</v>
      </c>
      <c r="D155" s="8">
        <v>3550547.65</v>
      </c>
      <c r="E155" s="16">
        <f t="shared" si="2"/>
        <v>92.809974095634416</v>
      </c>
    </row>
    <row r="156" spans="1:5" ht="11.1" customHeight="1" outlineLevel="3" x14ac:dyDescent="0.25">
      <c r="A156" s="22" t="s">
        <v>13</v>
      </c>
      <c r="B156" s="8">
        <v>5546714</v>
      </c>
      <c r="C156" s="8">
        <v>851414</v>
      </c>
      <c r="D156" s="8">
        <v>770283.29</v>
      </c>
      <c r="E156" s="16">
        <f t="shared" si="2"/>
        <v>90.471062256434593</v>
      </c>
    </row>
    <row r="157" spans="1:5" ht="12.95" customHeight="1" outlineLevel="2" x14ac:dyDescent="0.25">
      <c r="A157" s="19" t="s">
        <v>14</v>
      </c>
      <c r="B157" s="18">
        <v>34430850</v>
      </c>
      <c r="C157" s="18">
        <v>27407512</v>
      </c>
      <c r="D157" s="18">
        <v>21096272.309999999</v>
      </c>
      <c r="E157" s="16">
        <f t="shared" si="2"/>
        <v>76.972591711352706</v>
      </c>
    </row>
    <row r="158" spans="1:5" ht="11.1" customHeight="1" outlineLevel="3" x14ac:dyDescent="0.25">
      <c r="A158" s="22" t="s">
        <v>15</v>
      </c>
      <c r="B158" s="8">
        <v>961000</v>
      </c>
      <c r="C158" s="8">
        <v>197000</v>
      </c>
      <c r="D158" s="8">
        <v>106612.12</v>
      </c>
      <c r="E158" s="16">
        <f t="shared" si="2"/>
        <v>54.117827411167511</v>
      </c>
    </row>
    <row r="159" spans="1:5" ht="11.1" customHeight="1" outlineLevel="3" x14ac:dyDescent="0.25">
      <c r="A159" s="22" t="s">
        <v>17</v>
      </c>
      <c r="B159" s="8">
        <v>31980016</v>
      </c>
      <c r="C159" s="8">
        <v>26768504</v>
      </c>
      <c r="D159" s="8">
        <v>20836180.210000001</v>
      </c>
      <c r="E159" s="16">
        <f t="shared" si="2"/>
        <v>77.83841865051555</v>
      </c>
    </row>
    <row r="160" spans="1:5" ht="11.1" customHeight="1" outlineLevel="3" x14ac:dyDescent="0.25">
      <c r="A160" s="22" t="s">
        <v>18</v>
      </c>
      <c r="B160" s="8">
        <v>202959</v>
      </c>
      <c r="C160" s="8">
        <v>100000</v>
      </c>
      <c r="D160" s="8">
        <v>1200</v>
      </c>
      <c r="E160" s="16">
        <f t="shared" si="2"/>
        <v>1.2</v>
      </c>
    </row>
    <row r="161" spans="1:5" ht="12.95" customHeight="1" outlineLevel="3" x14ac:dyDescent="0.25">
      <c r="A161" s="20" t="s">
        <v>19</v>
      </c>
      <c r="B161" s="18">
        <v>1116875</v>
      </c>
      <c r="C161" s="18">
        <v>294908</v>
      </c>
      <c r="D161" s="18">
        <v>152279.98000000001</v>
      </c>
      <c r="E161" s="16">
        <f t="shared" si="2"/>
        <v>51.636435769799391</v>
      </c>
    </row>
    <row r="162" spans="1:5" ht="11.1" customHeight="1" outlineLevel="4" x14ac:dyDescent="0.25">
      <c r="A162" s="21" t="s">
        <v>21</v>
      </c>
      <c r="B162" s="8">
        <v>27075</v>
      </c>
      <c r="C162" s="8">
        <v>3900</v>
      </c>
      <c r="D162" s="8">
        <v>2867.78</v>
      </c>
      <c r="E162" s="16">
        <f t="shared" si="2"/>
        <v>73.532820512820521</v>
      </c>
    </row>
    <row r="163" spans="1:5" ht="11.1" customHeight="1" outlineLevel="4" x14ac:dyDescent="0.25">
      <c r="A163" s="21" t="s">
        <v>22</v>
      </c>
      <c r="B163" s="8">
        <v>519225</v>
      </c>
      <c r="C163" s="8">
        <v>80000</v>
      </c>
      <c r="D163" s="8">
        <v>66981.440000000002</v>
      </c>
      <c r="E163" s="16">
        <f t="shared" si="2"/>
        <v>83.726799999999997</v>
      </c>
    </row>
    <row r="164" spans="1:5" ht="11.1" customHeight="1" outlineLevel="4" x14ac:dyDescent="0.25">
      <c r="A164" s="21" t="s">
        <v>23</v>
      </c>
      <c r="B164" s="8">
        <v>564495</v>
      </c>
      <c r="C164" s="8">
        <v>210000</v>
      </c>
      <c r="D164" s="8">
        <v>81962.34</v>
      </c>
      <c r="E164" s="16">
        <f t="shared" si="2"/>
        <v>39.029685714285712</v>
      </c>
    </row>
    <row r="165" spans="1:5" ht="11.1" customHeight="1" outlineLevel="4" x14ac:dyDescent="0.25">
      <c r="A165" s="21" t="s">
        <v>24</v>
      </c>
      <c r="B165" s="8">
        <v>6080</v>
      </c>
      <c r="C165" s="8">
        <v>1008</v>
      </c>
      <c r="D165" s="23">
        <v>468.42</v>
      </c>
      <c r="E165" s="16">
        <f t="shared" si="2"/>
        <v>46.470238095238095</v>
      </c>
    </row>
    <row r="166" spans="1:5" ht="26.1" customHeight="1" outlineLevel="3" x14ac:dyDescent="0.25">
      <c r="A166" s="20" t="s">
        <v>25</v>
      </c>
      <c r="B166" s="18">
        <v>170000</v>
      </c>
      <c r="C166" s="18">
        <v>47100</v>
      </c>
      <c r="D166" s="24"/>
      <c r="E166" s="16">
        <f t="shared" si="2"/>
        <v>0</v>
      </c>
    </row>
    <row r="167" spans="1:5" ht="11.1" customHeight="1" outlineLevel="4" x14ac:dyDescent="0.25">
      <c r="A167" s="21" t="s">
        <v>26</v>
      </c>
      <c r="B167" s="8">
        <v>170000</v>
      </c>
      <c r="C167" s="8">
        <v>47100</v>
      </c>
      <c r="D167" s="9"/>
      <c r="E167" s="16">
        <f t="shared" si="2"/>
        <v>0</v>
      </c>
    </row>
    <row r="168" spans="1:5" ht="12.95" customHeight="1" outlineLevel="2" x14ac:dyDescent="0.25">
      <c r="A168" s="19" t="s">
        <v>27</v>
      </c>
      <c r="B168" s="18">
        <v>287640619.98000002</v>
      </c>
      <c r="C168" s="18">
        <v>79092404.980000004</v>
      </c>
      <c r="D168" s="18">
        <v>39597798.840000004</v>
      </c>
      <c r="E168" s="16">
        <f t="shared" si="2"/>
        <v>50.065235530532995</v>
      </c>
    </row>
    <row r="169" spans="1:5" ht="11.1" customHeight="1" outlineLevel="3" x14ac:dyDescent="0.25">
      <c r="A169" s="22" t="s">
        <v>28</v>
      </c>
      <c r="B169" s="8">
        <v>287640619.98000002</v>
      </c>
      <c r="C169" s="8">
        <v>79092404.980000004</v>
      </c>
      <c r="D169" s="8">
        <v>39597798.840000004</v>
      </c>
      <c r="E169" s="16">
        <f t="shared" si="2"/>
        <v>50.065235530532995</v>
      </c>
    </row>
    <row r="170" spans="1:5" ht="11.1" customHeight="1" outlineLevel="2" x14ac:dyDescent="0.25">
      <c r="A170" s="25" t="s">
        <v>32</v>
      </c>
      <c r="B170" s="8">
        <v>43000</v>
      </c>
      <c r="C170" s="8">
        <v>20000</v>
      </c>
      <c r="D170" s="8">
        <v>5371.92</v>
      </c>
      <c r="E170" s="16">
        <f t="shared" si="2"/>
        <v>26.8596</v>
      </c>
    </row>
    <row r="171" spans="1:5" ht="12.95" customHeight="1" outlineLevel="1" x14ac:dyDescent="0.25">
      <c r="A171" s="17" t="s">
        <v>33</v>
      </c>
      <c r="B171" s="18">
        <v>742892536</v>
      </c>
      <c r="C171" s="18">
        <v>162279017</v>
      </c>
      <c r="D171" s="18">
        <v>1893449.26</v>
      </c>
      <c r="E171" s="16">
        <f t="shared" si="2"/>
        <v>1.1667862518541137</v>
      </c>
    </row>
    <row r="172" spans="1:5" ht="12.95" customHeight="1" outlineLevel="2" x14ac:dyDescent="0.25">
      <c r="A172" s="19" t="s">
        <v>34</v>
      </c>
      <c r="B172" s="18">
        <v>66942536</v>
      </c>
      <c r="C172" s="18">
        <v>6295917</v>
      </c>
      <c r="D172" s="18">
        <v>1893449.26</v>
      </c>
      <c r="E172" s="16">
        <f t="shared" si="2"/>
        <v>30.074241131196615</v>
      </c>
    </row>
    <row r="173" spans="1:5" ht="12.95" customHeight="1" outlineLevel="3" x14ac:dyDescent="0.25">
      <c r="A173" s="20" t="s">
        <v>36</v>
      </c>
      <c r="B173" s="18">
        <v>2464483</v>
      </c>
      <c r="C173" s="18">
        <v>1378966</v>
      </c>
      <c r="D173" s="24"/>
      <c r="E173" s="16">
        <f t="shared" si="2"/>
        <v>0</v>
      </c>
    </row>
    <row r="174" spans="1:5" ht="11.1" customHeight="1" outlineLevel="4" x14ac:dyDescent="0.25">
      <c r="A174" s="21" t="s">
        <v>37</v>
      </c>
      <c r="B174" s="8">
        <v>2464483</v>
      </c>
      <c r="C174" s="8">
        <v>1378966</v>
      </c>
      <c r="D174" s="9"/>
      <c r="E174" s="16">
        <f t="shared" si="2"/>
        <v>0</v>
      </c>
    </row>
    <row r="175" spans="1:5" ht="12.95" customHeight="1" outlineLevel="3" x14ac:dyDescent="0.25">
      <c r="A175" s="20" t="s">
        <v>49</v>
      </c>
      <c r="B175" s="18">
        <v>63107536</v>
      </c>
      <c r="C175" s="18">
        <v>4916951</v>
      </c>
      <c r="D175" s="18">
        <v>1893449.26</v>
      </c>
      <c r="E175" s="16">
        <f t="shared" si="2"/>
        <v>38.50860543454673</v>
      </c>
    </row>
    <row r="176" spans="1:5" ht="11.1" customHeight="1" outlineLevel="4" x14ac:dyDescent="0.25">
      <c r="A176" s="21" t="s">
        <v>50</v>
      </c>
      <c r="B176" s="8">
        <v>52100000</v>
      </c>
      <c r="C176" s="8">
        <v>4807710</v>
      </c>
      <c r="D176" s="8">
        <v>1784208.92</v>
      </c>
      <c r="E176" s="16">
        <f t="shared" si="2"/>
        <v>37.111408966015006</v>
      </c>
    </row>
    <row r="177" spans="1:5" ht="11.1" customHeight="1" outlineLevel="4" x14ac:dyDescent="0.25">
      <c r="A177" s="21" t="s">
        <v>51</v>
      </c>
      <c r="B177" s="8">
        <v>11007536</v>
      </c>
      <c r="C177" s="8">
        <v>109241</v>
      </c>
      <c r="D177" s="8">
        <v>109240.34</v>
      </c>
      <c r="E177" s="16">
        <f t="shared" si="2"/>
        <v>99.999395831235532</v>
      </c>
    </row>
    <row r="178" spans="1:5" ht="12.95" customHeight="1" outlineLevel="3" x14ac:dyDescent="0.25">
      <c r="A178" s="20" t="s">
        <v>52</v>
      </c>
      <c r="B178" s="18">
        <v>1370517</v>
      </c>
      <c r="C178" s="24"/>
      <c r="D178" s="24"/>
      <c r="E178" s="16">
        <v>0</v>
      </c>
    </row>
    <row r="179" spans="1:5" ht="11.1" customHeight="1" outlineLevel="4" x14ac:dyDescent="0.25">
      <c r="A179" s="21" t="s">
        <v>53</v>
      </c>
      <c r="B179" s="8">
        <v>1370517</v>
      </c>
      <c r="C179" s="9"/>
      <c r="D179" s="9"/>
      <c r="E179" s="16">
        <v>0</v>
      </c>
    </row>
    <row r="180" spans="1:5" ht="12.95" customHeight="1" outlineLevel="2" x14ac:dyDescent="0.25">
      <c r="A180" s="19" t="s">
        <v>43</v>
      </c>
      <c r="B180" s="18">
        <v>675950000</v>
      </c>
      <c r="C180" s="18">
        <v>155983100</v>
      </c>
      <c r="D180" s="24"/>
      <c r="E180" s="16">
        <f t="shared" si="2"/>
        <v>0</v>
      </c>
    </row>
    <row r="181" spans="1:5" ht="11.1" customHeight="1" outlineLevel="3" x14ac:dyDescent="0.25">
      <c r="A181" s="22" t="s">
        <v>44</v>
      </c>
      <c r="B181" s="8">
        <v>675950000</v>
      </c>
      <c r="C181" s="8">
        <v>155983100</v>
      </c>
      <c r="D181" s="9"/>
      <c r="E181" s="16">
        <f t="shared" si="2"/>
        <v>0</v>
      </c>
    </row>
    <row r="182" spans="1:5" ht="26.1" customHeight="1" x14ac:dyDescent="0.25">
      <c r="A182" s="4" t="s">
        <v>54</v>
      </c>
      <c r="B182" s="5">
        <v>60134400</v>
      </c>
      <c r="C182" s="5">
        <v>4703876</v>
      </c>
      <c r="D182" s="5">
        <v>1139741.1100000001</v>
      </c>
      <c r="E182" s="16">
        <f t="shared" si="2"/>
        <v>24.229828975083528</v>
      </c>
    </row>
    <row r="183" spans="1:5" ht="12.95" customHeight="1" outlineLevel="1" x14ac:dyDescent="0.25">
      <c r="A183" s="17" t="s">
        <v>9</v>
      </c>
      <c r="B183" s="18">
        <v>23484400</v>
      </c>
      <c r="C183" s="18">
        <v>3203876</v>
      </c>
      <c r="D183" s="18">
        <v>1139741.1100000001</v>
      </c>
      <c r="E183" s="16">
        <f t="shared" si="2"/>
        <v>35.573820896938585</v>
      </c>
    </row>
    <row r="184" spans="1:5" ht="12.95" customHeight="1" outlineLevel="2" x14ac:dyDescent="0.25">
      <c r="A184" s="19" t="s">
        <v>10</v>
      </c>
      <c r="B184" s="18">
        <v>8055314</v>
      </c>
      <c r="C184" s="18">
        <v>1108070</v>
      </c>
      <c r="D184" s="18">
        <v>770481.44</v>
      </c>
      <c r="E184" s="16">
        <f t="shared" si="2"/>
        <v>69.533643181387447</v>
      </c>
    </row>
    <row r="185" spans="1:5" ht="12.95" customHeight="1" outlineLevel="3" x14ac:dyDescent="0.25">
      <c r="A185" s="20" t="s">
        <v>11</v>
      </c>
      <c r="B185" s="18">
        <v>6697900</v>
      </c>
      <c r="C185" s="18">
        <v>912350</v>
      </c>
      <c r="D185" s="18">
        <v>644845.16</v>
      </c>
      <c r="E185" s="16">
        <f t="shared" si="2"/>
        <v>70.679581301035782</v>
      </c>
    </row>
    <row r="186" spans="1:5" ht="11.1" customHeight="1" outlineLevel="4" x14ac:dyDescent="0.25">
      <c r="A186" s="21" t="s">
        <v>12</v>
      </c>
      <c r="B186" s="8">
        <v>6697900</v>
      </c>
      <c r="C186" s="8">
        <v>912350</v>
      </c>
      <c r="D186" s="8">
        <v>644845.16</v>
      </c>
      <c r="E186" s="16">
        <f t="shared" si="2"/>
        <v>70.679581301035782</v>
      </c>
    </row>
    <row r="187" spans="1:5" ht="11.1" customHeight="1" outlineLevel="3" x14ac:dyDescent="0.25">
      <c r="A187" s="22" t="s">
        <v>13</v>
      </c>
      <c r="B187" s="8">
        <v>1357414</v>
      </c>
      <c r="C187" s="8">
        <v>195720</v>
      </c>
      <c r="D187" s="8">
        <v>125636.28</v>
      </c>
      <c r="E187" s="16">
        <f t="shared" si="2"/>
        <v>64.191845493562226</v>
      </c>
    </row>
    <row r="188" spans="1:5" ht="12.95" customHeight="1" outlineLevel="2" x14ac:dyDescent="0.25">
      <c r="A188" s="19" t="s">
        <v>14</v>
      </c>
      <c r="B188" s="18">
        <v>7004086</v>
      </c>
      <c r="C188" s="18">
        <v>1098419</v>
      </c>
      <c r="D188" s="18">
        <v>1920</v>
      </c>
      <c r="E188" s="16">
        <f t="shared" si="2"/>
        <v>0.17479668505369991</v>
      </c>
    </row>
    <row r="189" spans="1:5" ht="11.1" customHeight="1" outlineLevel="3" x14ac:dyDescent="0.25">
      <c r="A189" s="22" t="s">
        <v>15</v>
      </c>
      <c r="B189" s="8">
        <v>71346</v>
      </c>
      <c r="C189" s="8">
        <v>16346</v>
      </c>
      <c r="D189" s="9"/>
      <c r="E189" s="16">
        <f t="shared" si="2"/>
        <v>0</v>
      </c>
    </row>
    <row r="190" spans="1:5" ht="11.1" customHeight="1" outlineLevel="3" x14ac:dyDescent="0.25">
      <c r="A190" s="22" t="s">
        <v>17</v>
      </c>
      <c r="B190" s="8">
        <v>6860740</v>
      </c>
      <c r="C190" s="8">
        <v>1076073</v>
      </c>
      <c r="D190" s="8">
        <v>1920</v>
      </c>
      <c r="E190" s="16">
        <f t="shared" si="2"/>
        <v>0.17842655656261239</v>
      </c>
    </row>
    <row r="191" spans="1:5" ht="11.1" customHeight="1" outlineLevel="3" x14ac:dyDescent="0.25">
      <c r="A191" s="22" t="s">
        <v>18</v>
      </c>
      <c r="B191" s="8">
        <v>26000</v>
      </c>
      <c r="C191" s="8">
        <v>3000</v>
      </c>
      <c r="D191" s="9"/>
      <c r="E191" s="16">
        <f t="shared" si="2"/>
        <v>0</v>
      </c>
    </row>
    <row r="192" spans="1:5" ht="26.1" customHeight="1" outlineLevel="3" x14ac:dyDescent="0.25">
      <c r="A192" s="20" t="s">
        <v>25</v>
      </c>
      <c r="B192" s="18">
        <v>46000</v>
      </c>
      <c r="C192" s="18">
        <v>3000</v>
      </c>
      <c r="D192" s="24"/>
      <c r="E192" s="16">
        <f t="shared" si="2"/>
        <v>0</v>
      </c>
    </row>
    <row r="193" spans="1:5" ht="11.1" customHeight="1" outlineLevel="4" x14ac:dyDescent="0.25">
      <c r="A193" s="21" t="s">
        <v>26</v>
      </c>
      <c r="B193" s="8">
        <v>46000</v>
      </c>
      <c r="C193" s="8">
        <v>3000</v>
      </c>
      <c r="D193" s="9"/>
      <c r="E193" s="16">
        <f t="shared" si="2"/>
        <v>0</v>
      </c>
    </row>
    <row r="194" spans="1:5" ht="12.95" customHeight="1" outlineLevel="2" x14ac:dyDescent="0.25">
      <c r="A194" s="19" t="s">
        <v>27</v>
      </c>
      <c r="B194" s="18">
        <v>8425000</v>
      </c>
      <c r="C194" s="18">
        <v>997387</v>
      </c>
      <c r="D194" s="18">
        <v>367339.67</v>
      </c>
      <c r="E194" s="16">
        <f t="shared" si="2"/>
        <v>36.83020432389835</v>
      </c>
    </row>
    <row r="195" spans="1:5" ht="11.1" customHeight="1" outlineLevel="3" x14ac:dyDescent="0.25">
      <c r="A195" s="22" t="s">
        <v>28</v>
      </c>
      <c r="B195" s="8">
        <v>8425000</v>
      </c>
      <c r="C195" s="8">
        <v>997387</v>
      </c>
      <c r="D195" s="8">
        <v>367339.67</v>
      </c>
      <c r="E195" s="16">
        <f t="shared" si="2"/>
        <v>36.83020432389835</v>
      </c>
    </row>
    <row r="196" spans="1:5" ht="12.95" customHeight="1" outlineLevel="1" x14ac:dyDescent="0.25">
      <c r="A196" s="17" t="s">
        <v>33</v>
      </c>
      <c r="B196" s="18">
        <v>36650000</v>
      </c>
      <c r="C196" s="18">
        <v>1500000</v>
      </c>
      <c r="D196" s="24"/>
      <c r="E196" s="16">
        <f t="shared" si="2"/>
        <v>0</v>
      </c>
    </row>
    <row r="197" spans="1:5" ht="12.95" customHeight="1" outlineLevel="2" x14ac:dyDescent="0.25">
      <c r="A197" s="19" t="s">
        <v>34</v>
      </c>
      <c r="B197" s="18">
        <v>36575000</v>
      </c>
      <c r="C197" s="18">
        <v>1500000</v>
      </c>
      <c r="D197" s="24"/>
      <c r="E197" s="16">
        <f t="shared" si="2"/>
        <v>0</v>
      </c>
    </row>
    <row r="198" spans="1:5" ht="12.95" customHeight="1" outlineLevel="3" x14ac:dyDescent="0.25">
      <c r="A198" s="20" t="s">
        <v>49</v>
      </c>
      <c r="B198" s="18">
        <v>21075000</v>
      </c>
      <c r="C198" s="18">
        <v>1500000</v>
      </c>
      <c r="D198" s="24"/>
      <c r="E198" s="16">
        <f t="shared" si="2"/>
        <v>0</v>
      </c>
    </row>
    <row r="199" spans="1:5" ht="11.1" customHeight="1" outlineLevel="4" x14ac:dyDescent="0.25">
      <c r="A199" s="21" t="s">
        <v>51</v>
      </c>
      <c r="B199" s="8">
        <v>21075000</v>
      </c>
      <c r="C199" s="8">
        <v>1500000</v>
      </c>
      <c r="D199" s="9"/>
      <c r="E199" s="16">
        <f t="shared" si="2"/>
        <v>0</v>
      </c>
    </row>
    <row r="200" spans="1:5" ht="12.95" customHeight="1" outlineLevel="3" x14ac:dyDescent="0.25">
      <c r="A200" s="20" t="s">
        <v>52</v>
      </c>
      <c r="B200" s="18">
        <v>15500000</v>
      </c>
      <c r="C200" s="24"/>
      <c r="D200" s="24"/>
      <c r="E200" s="16">
        <v>0</v>
      </c>
    </row>
    <row r="201" spans="1:5" ht="11.1" customHeight="1" outlineLevel="4" x14ac:dyDescent="0.25">
      <c r="A201" s="21" t="s">
        <v>53</v>
      </c>
      <c r="B201" s="8">
        <v>15500000</v>
      </c>
      <c r="C201" s="9"/>
      <c r="D201" s="9"/>
      <c r="E201" s="16">
        <v>0</v>
      </c>
    </row>
    <row r="202" spans="1:5" ht="12.95" customHeight="1" outlineLevel="2" x14ac:dyDescent="0.25">
      <c r="A202" s="19" t="s">
        <v>43</v>
      </c>
      <c r="B202" s="18">
        <v>75000</v>
      </c>
      <c r="C202" s="24"/>
      <c r="D202" s="24"/>
      <c r="E202" s="16">
        <v>0</v>
      </c>
    </row>
    <row r="203" spans="1:5" ht="11.1" customHeight="1" outlineLevel="3" x14ac:dyDescent="0.25">
      <c r="A203" s="22" t="s">
        <v>44</v>
      </c>
      <c r="B203" s="8">
        <v>75000</v>
      </c>
      <c r="C203" s="9"/>
      <c r="D203" s="9"/>
      <c r="E203" s="16">
        <v>0</v>
      </c>
    </row>
    <row r="204" spans="1:5" ht="12.95" customHeight="1" x14ac:dyDescent="0.25">
      <c r="A204" s="4" t="s">
        <v>55</v>
      </c>
      <c r="B204" s="5">
        <v>191199500</v>
      </c>
      <c r="C204" s="5">
        <v>18519590</v>
      </c>
      <c r="D204" s="5">
        <v>1001720.24</v>
      </c>
      <c r="E204" s="16">
        <f t="shared" ref="E200:E263" si="3">SUM(D204)/C204*100</f>
        <v>5.4089763326293943</v>
      </c>
    </row>
    <row r="205" spans="1:5" ht="12.95" customHeight="1" outlineLevel="1" x14ac:dyDescent="0.25">
      <c r="A205" s="17" t="s">
        <v>9</v>
      </c>
      <c r="B205" s="18">
        <v>7714500</v>
      </c>
      <c r="C205" s="18">
        <v>1119590</v>
      </c>
      <c r="D205" s="18">
        <v>895056.98</v>
      </c>
      <c r="E205" s="16">
        <f t="shared" si="3"/>
        <v>79.945067390741258</v>
      </c>
    </row>
    <row r="206" spans="1:5" ht="12.95" customHeight="1" outlineLevel="2" x14ac:dyDescent="0.25">
      <c r="A206" s="19" t="s">
        <v>10</v>
      </c>
      <c r="B206" s="18">
        <v>6685722</v>
      </c>
      <c r="C206" s="18">
        <v>961490</v>
      </c>
      <c r="D206" s="18">
        <v>832426.93</v>
      </c>
      <c r="E206" s="16">
        <f t="shared" si="3"/>
        <v>86.576764188915121</v>
      </c>
    </row>
    <row r="207" spans="1:5" ht="12.95" customHeight="1" outlineLevel="3" x14ac:dyDescent="0.25">
      <c r="A207" s="20" t="s">
        <v>11</v>
      </c>
      <c r="B207" s="18">
        <v>5480100</v>
      </c>
      <c r="C207" s="18">
        <v>788100</v>
      </c>
      <c r="D207" s="18">
        <v>673267.77</v>
      </c>
      <c r="E207" s="16">
        <f t="shared" si="3"/>
        <v>85.429231062047961</v>
      </c>
    </row>
    <row r="208" spans="1:5" ht="11.1" customHeight="1" outlineLevel="4" x14ac:dyDescent="0.25">
      <c r="A208" s="21" t="s">
        <v>12</v>
      </c>
      <c r="B208" s="8">
        <v>5480100</v>
      </c>
      <c r="C208" s="8">
        <v>788100</v>
      </c>
      <c r="D208" s="8">
        <v>673267.77</v>
      </c>
      <c r="E208" s="16">
        <f t="shared" si="3"/>
        <v>85.429231062047961</v>
      </c>
    </row>
    <row r="209" spans="1:5" ht="11.1" customHeight="1" outlineLevel="3" x14ac:dyDescent="0.25">
      <c r="A209" s="22" t="s">
        <v>13</v>
      </c>
      <c r="B209" s="8">
        <v>1205622</v>
      </c>
      <c r="C209" s="8">
        <v>173390</v>
      </c>
      <c r="D209" s="8">
        <v>159159.16</v>
      </c>
      <c r="E209" s="16">
        <f t="shared" si="3"/>
        <v>91.792583193955821</v>
      </c>
    </row>
    <row r="210" spans="1:5" ht="12.95" customHeight="1" outlineLevel="2" x14ac:dyDescent="0.25">
      <c r="A210" s="19" t="s">
        <v>14</v>
      </c>
      <c r="B210" s="18">
        <v>1006778</v>
      </c>
      <c r="C210" s="18">
        <v>152100</v>
      </c>
      <c r="D210" s="18">
        <v>62630.05</v>
      </c>
      <c r="E210" s="16">
        <f t="shared" si="3"/>
        <v>41.176890203813279</v>
      </c>
    </row>
    <row r="211" spans="1:5" ht="11.1" customHeight="1" outlineLevel="3" x14ac:dyDescent="0.25">
      <c r="A211" s="22" t="s">
        <v>15</v>
      </c>
      <c r="B211" s="8">
        <v>262388</v>
      </c>
      <c r="C211" s="8">
        <v>25000</v>
      </c>
      <c r="D211" s="8">
        <v>10389.959999999999</v>
      </c>
      <c r="E211" s="16">
        <f t="shared" si="3"/>
        <v>41.559840000000001</v>
      </c>
    </row>
    <row r="212" spans="1:5" ht="11.1" customHeight="1" outlineLevel="3" x14ac:dyDescent="0.25">
      <c r="A212" s="22" t="s">
        <v>17</v>
      </c>
      <c r="B212" s="8">
        <v>415860</v>
      </c>
      <c r="C212" s="8">
        <v>51000</v>
      </c>
      <c r="D212" s="8">
        <v>9096</v>
      </c>
      <c r="E212" s="16">
        <f t="shared" si="3"/>
        <v>17.835294117647056</v>
      </c>
    </row>
    <row r="213" spans="1:5" ht="11.1" customHeight="1" outlineLevel="3" x14ac:dyDescent="0.25">
      <c r="A213" s="22" t="s">
        <v>18</v>
      </c>
      <c r="B213" s="8">
        <v>30000</v>
      </c>
      <c r="C213" s="9"/>
      <c r="D213" s="9"/>
      <c r="E213" s="16">
        <v>0</v>
      </c>
    </row>
    <row r="214" spans="1:5" ht="12.95" customHeight="1" outlineLevel="3" x14ac:dyDescent="0.25">
      <c r="A214" s="20" t="s">
        <v>19</v>
      </c>
      <c r="B214" s="18">
        <v>283530</v>
      </c>
      <c r="C214" s="18">
        <v>68600</v>
      </c>
      <c r="D214" s="18">
        <v>43144.09</v>
      </c>
      <c r="E214" s="16">
        <f t="shared" si="3"/>
        <v>62.892259475218658</v>
      </c>
    </row>
    <row r="215" spans="1:5" ht="11.1" customHeight="1" outlineLevel="4" x14ac:dyDescent="0.25">
      <c r="A215" s="21" t="s">
        <v>20</v>
      </c>
      <c r="B215" s="8">
        <v>138000</v>
      </c>
      <c r="C215" s="8">
        <v>40500</v>
      </c>
      <c r="D215" s="8">
        <v>20144.09</v>
      </c>
      <c r="E215" s="16">
        <f t="shared" si="3"/>
        <v>49.738493827160497</v>
      </c>
    </row>
    <row r="216" spans="1:5" ht="11.1" customHeight="1" outlineLevel="4" x14ac:dyDescent="0.25">
      <c r="A216" s="21" t="s">
        <v>21</v>
      </c>
      <c r="B216" s="8">
        <v>18420</v>
      </c>
      <c r="C216" s="8">
        <v>4000</v>
      </c>
      <c r="D216" s="9"/>
      <c r="E216" s="16">
        <f t="shared" si="3"/>
        <v>0</v>
      </c>
    </row>
    <row r="217" spans="1:5" ht="11.1" customHeight="1" outlineLevel="4" x14ac:dyDescent="0.25">
      <c r="A217" s="21" t="s">
        <v>22</v>
      </c>
      <c r="B217" s="8">
        <v>120482</v>
      </c>
      <c r="C217" s="8">
        <v>23000</v>
      </c>
      <c r="D217" s="8">
        <v>23000</v>
      </c>
      <c r="E217" s="16">
        <f t="shared" si="3"/>
        <v>100</v>
      </c>
    </row>
    <row r="218" spans="1:5" ht="11.1" customHeight="1" outlineLevel="4" x14ac:dyDescent="0.25">
      <c r="A218" s="21" t="s">
        <v>24</v>
      </c>
      <c r="B218" s="8">
        <v>6628</v>
      </c>
      <c r="C218" s="8">
        <v>1100</v>
      </c>
      <c r="D218" s="9"/>
      <c r="E218" s="16">
        <f t="shared" si="3"/>
        <v>0</v>
      </c>
    </row>
    <row r="219" spans="1:5" ht="26.1" customHeight="1" outlineLevel="3" x14ac:dyDescent="0.25">
      <c r="A219" s="20" t="s">
        <v>25</v>
      </c>
      <c r="B219" s="18">
        <v>15000</v>
      </c>
      <c r="C219" s="18">
        <v>7500</v>
      </c>
      <c r="D219" s="24"/>
      <c r="E219" s="16">
        <f t="shared" si="3"/>
        <v>0</v>
      </c>
    </row>
    <row r="220" spans="1:5" ht="11.1" customHeight="1" outlineLevel="4" x14ac:dyDescent="0.25">
      <c r="A220" s="21" t="s">
        <v>26</v>
      </c>
      <c r="B220" s="8">
        <v>15000</v>
      </c>
      <c r="C220" s="8">
        <v>7500</v>
      </c>
      <c r="D220" s="9"/>
      <c r="E220" s="16">
        <f t="shared" si="3"/>
        <v>0</v>
      </c>
    </row>
    <row r="221" spans="1:5" ht="11.1" customHeight="1" outlineLevel="2" x14ac:dyDescent="0.25">
      <c r="A221" s="25" t="s">
        <v>32</v>
      </c>
      <c r="B221" s="8">
        <v>22000</v>
      </c>
      <c r="C221" s="8">
        <v>6000</v>
      </c>
      <c r="D221" s="9"/>
      <c r="E221" s="16">
        <f t="shared" si="3"/>
        <v>0</v>
      </c>
    </row>
    <row r="222" spans="1:5" ht="12.95" customHeight="1" outlineLevel="1" x14ac:dyDescent="0.25">
      <c r="A222" s="17" t="s">
        <v>33</v>
      </c>
      <c r="B222" s="18">
        <v>183485000</v>
      </c>
      <c r="C222" s="18">
        <v>17400000</v>
      </c>
      <c r="D222" s="18">
        <v>106663.26</v>
      </c>
      <c r="E222" s="16">
        <f t="shared" si="3"/>
        <v>0.61300724137931029</v>
      </c>
    </row>
    <row r="223" spans="1:5" ht="12.95" customHeight="1" outlineLevel="2" x14ac:dyDescent="0.25">
      <c r="A223" s="19" t="s">
        <v>34</v>
      </c>
      <c r="B223" s="18">
        <v>183485000</v>
      </c>
      <c r="C223" s="18">
        <v>17400000</v>
      </c>
      <c r="D223" s="18">
        <v>106663.26</v>
      </c>
      <c r="E223" s="16">
        <f t="shared" si="3"/>
        <v>0.61300724137931029</v>
      </c>
    </row>
    <row r="224" spans="1:5" ht="12.95" customHeight="1" outlineLevel="3" x14ac:dyDescent="0.25">
      <c r="A224" s="20" t="s">
        <v>36</v>
      </c>
      <c r="B224" s="18">
        <v>28600000</v>
      </c>
      <c r="C224" s="18">
        <v>551264</v>
      </c>
      <c r="D224" s="24"/>
      <c r="E224" s="16">
        <f t="shared" si="3"/>
        <v>0</v>
      </c>
    </row>
    <row r="225" spans="1:5" ht="11.1" customHeight="1" outlineLevel="4" x14ac:dyDescent="0.25">
      <c r="A225" s="21" t="s">
        <v>37</v>
      </c>
      <c r="B225" s="8">
        <v>28600000</v>
      </c>
      <c r="C225" s="8">
        <v>551264</v>
      </c>
      <c r="D225" s="9"/>
      <c r="E225" s="16">
        <f t="shared" si="3"/>
        <v>0</v>
      </c>
    </row>
    <row r="226" spans="1:5" ht="12.95" customHeight="1" outlineLevel="3" x14ac:dyDescent="0.25">
      <c r="A226" s="20" t="s">
        <v>49</v>
      </c>
      <c r="B226" s="18">
        <v>127980000</v>
      </c>
      <c r="C226" s="18">
        <v>13000000</v>
      </c>
      <c r="D226" s="18">
        <v>106663.26</v>
      </c>
      <c r="E226" s="16">
        <f t="shared" si="3"/>
        <v>0.82048661538461531</v>
      </c>
    </row>
    <row r="227" spans="1:5" ht="11.1" customHeight="1" outlineLevel="4" x14ac:dyDescent="0.25">
      <c r="A227" s="21" t="s">
        <v>51</v>
      </c>
      <c r="B227" s="8">
        <v>127980000</v>
      </c>
      <c r="C227" s="8">
        <v>13000000</v>
      </c>
      <c r="D227" s="8">
        <v>106663.26</v>
      </c>
      <c r="E227" s="16">
        <f t="shared" si="3"/>
        <v>0.82048661538461531</v>
      </c>
    </row>
    <row r="228" spans="1:5" ht="12.95" customHeight="1" outlineLevel="3" x14ac:dyDescent="0.25">
      <c r="A228" s="20" t="s">
        <v>52</v>
      </c>
      <c r="B228" s="18">
        <v>26905000</v>
      </c>
      <c r="C228" s="18">
        <v>3848736</v>
      </c>
      <c r="D228" s="24"/>
      <c r="E228" s="16">
        <f t="shared" si="3"/>
        <v>0</v>
      </c>
    </row>
    <row r="229" spans="1:5" ht="11.1" customHeight="1" outlineLevel="4" x14ac:dyDescent="0.25">
      <c r="A229" s="21" t="s">
        <v>53</v>
      </c>
      <c r="B229" s="8">
        <v>26905000</v>
      </c>
      <c r="C229" s="8">
        <v>3848736</v>
      </c>
      <c r="D229" s="9"/>
      <c r="E229" s="16">
        <f t="shared" si="3"/>
        <v>0</v>
      </c>
    </row>
    <row r="230" spans="1:5" ht="12.95" customHeight="1" x14ac:dyDescent="0.25">
      <c r="A230" s="4" t="s">
        <v>56</v>
      </c>
      <c r="B230" s="5">
        <v>15317100</v>
      </c>
      <c r="C230" s="5">
        <v>1713474</v>
      </c>
      <c r="D230" s="5">
        <v>1457963.35</v>
      </c>
      <c r="E230" s="16">
        <f t="shared" si="3"/>
        <v>85.088151322984771</v>
      </c>
    </row>
    <row r="231" spans="1:5" ht="12.95" customHeight="1" outlineLevel="1" x14ac:dyDescent="0.25">
      <c r="A231" s="17" t="s">
        <v>9</v>
      </c>
      <c r="B231" s="18">
        <v>15317100</v>
      </c>
      <c r="C231" s="18">
        <v>1713474</v>
      </c>
      <c r="D231" s="18">
        <v>1457963.35</v>
      </c>
      <c r="E231" s="16">
        <f t="shared" si="3"/>
        <v>85.088151322984771</v>
      </c>
    </row>
    <row r="232" spans="1:5" ht="12.95" customHeight="1" outlineLevel="2" x14ac:dyDescent="0.25">
      <c r="A232" s="19" t="s">
        <v>10</v>
      </c>
      <c r="B232" s="18">
        <v>12287716</v>
      </c>
      <c r="C232" s="18">
        <v>1674653</v>
      </c>
      <c r="D232" s="18">
        <v>1434073.35</v>
      </c>
      <c r="E232" s="16">
        <f t="shared" si="3"/>
        <v>85.634059712668844</v>
      </c>
    </row>
    <row r="233" spans="1:5" ht="12.95" customHeight="1" outlineLevel="3" x14ac:dyDescent="0.25">
      <c r="A233" s="20" t="s">
        <v>11</v>
      </c>
      <c r="B233" s="18">
        <v>10046800</v>
      </c>
      <c r="C233" s="18">
        <v>1370311</v>
      </c>
      <c r="D233" s="18">
        <v>1179550.67</v>
      </c>
      <c r="E233" s="16">
        <f t="shared" si="3"/>
        <v>86.079048478775974</v>
      </c>
    </row>
    <row r="234" spans="1:5" ht="11.1" customHeight="1" outlineLevel="4" x14ac:dyDescent="0.25">
      <c r="A234" s="21" t="s">
        <v>12</v>
      </c>
      <c r="B234" s="8">
        <v>10046800</v>
      </c>
      <c r="C234" s="8">
        <v>1370311</v>
      </c>
      <c r="D234" s="8">
        <v>1179550.67</v>
      </c>
      <c r="E234" s="16">
        <f t="shared" si="3"/>
        <v>86.079048478775974</v>
      </c>
    </row>
    <row r="235" spans="1:5" ht="11.1" customHeight="1" outlineLevel="3" x14ac:dyDescent="0.25">
      <c r="A235" s="22" t="s">
        <v>13</v>
      </c>
      <c r="B235" s="8">
        <v>2240916</v>
      </c>
      <c r="C235" s="8">
        <v>304342</v>
      </c>
      <c r="D235" s="8">
        <v>254522.68</v>
      </c>
      <c r="E235" s="16">
        <f t="shared" si="3"/>
        <v>83.630481497788665</v>
      </c>
    </row>
    <row r="236" spans="1:5" ht="12.95" customHeight="1" outlineLevel="2" x14ac:dyDescent="0.25">
      <c r="A236" s="19" t="s">
        <v>14</v>
      </c>
      <c r="B236" s="18">
        <v>2775384</v>
      </c>
      <c r="C236" s="18">
        <v>38821</v>
      </c>
      <c r="D236" s="18">
        <v>23890</v>
      </c>
      <c r="E236" s="16">
        <f t="shared" si="3"/>
        <v>61.53885783467711</v>
      </c>
    </row>
    <row r="237" spans="1:5" ht="11.1" customHeight="1" outlineLevel="3" x14ac:dyDescent="0.25">
      <c r="A237" s="22" t="s">
        <v>15</v>
      </c>
      <c r="B237" s="8">
        <v>253513</v>
      </c>
      <c r="C237" s="8">
        <v>15700</v>
      </c>
      <c r="D237" s="8">
        <v>15670</v>
      </c>
      <c r="E237" s="16">
        <f t="shared" si="3"/>
        <v>99.808917197452232</v>
      </c>
    </row>
    <row r="238" spans="1:5" ht="11.1" customHeight="1" outlineLevel="3" x14ac:dyDescent="0.25">
      <c r="A238" s="22" t="s">
        <v>17</v>
      </c>
      <c r="B238" s="8">
        <v>1109271</v>
      </c>
      <c r="C238" s="8">
        <v>23121</v>
      </c>
      <c r="D238" s="8">
        <v>8220</v>
      </c>
      <c r="E238" s="16">
        <f t="shared" si="3"/>
        <v>35.552095497599581</v>
      </c>
    </row>
    <row r="239" spans="1:5" ht="11.1" customHeight="1" outlineLevel="3" x14ac:dyDescent="0.25">
      <c r="A239" s="22" t="s">
        <v>18</v>
      </c>
      <c r="B239" s="8">
        <v>68200</v>
      </c>
      <c r="C239" s="9"/>
      <c r="D239" s="9"/>
      <c r="E239" s="16">
        <v>0</v>
      </c>
    </row>
    <row r="240" spans="1:5" ht="26.1" customHeight="1" outlineLevel="3" x14ac:dyDescent="0.25">
      <c r="A240" s="20" t="s">
        <v>25</v>
      </c>
      <c r="B240" s="18">
        <v>1344400</v>
      </c>
      <c r="C240" s="24"/>
      <c r="D240" s="24"/>
      <c r="E240" s="16">
        <v>0</v>
      </c>
    </row>
    <row r="241" spans="1:5" ht="11.1" customHeight="1" outlineLevel="4" x14ac:dyDescent="0.25">
      <c r="A241" s="21" t="s">
        <v>57</v>
      </c>
      <c r="B241" s="8">
        <v>1330000</v>
      </c>
      <c r="C241" s="9"/>
      <c r="D241" s="9"/>
      <c r="E241" s="16">
        <v>0</v>
      </c>
    </row>
    <row r="242" spans="1:5" ht="11.1" customHeight="1" outlineLevel="4" x14ac:dyDescent="0.25">
      <c r="A242" s="21" t="s">
        <v>26</v>
      </c>
      <c r="B242" s="8">
        <v>14400</v>
      </c>
      <c r="C242" s="9"/>
      <c r="D242" s="9"/>
      <c r="E242" s="16">
        <v>0</v>
      </c>
    </row>
    <row r="243" spans="1:5" ht="12.95" customHeight="1" outlineLevel="2" x14ac:dyDescent="0.25">
      <c r="A243" s="19" t="s">
        <v>30</v>
      </c>
      <c r="B243" s="18">
        <v>200000</v>
      </c>
      <c r="C243" s="24"/>
      <c r="D243" s="24"/>
      <c r="E243" s="16">
        <v>0</v>
      </c>
    </row>
    <row r="244" spans="1:5" ht="11.1" customHeight="1" outlineLevel="3" x14ac:dyDescent="0.25">
      <c r="A244" s="22" t="s">
        <v>31</v>
      </c>
      <c r="B244" s="8">
        <v>200000</v>
      </c>
      <c r="C244" s="9"/>
      <c r="D244" s="9"/>
      <c r="E244" s="16">
        <v>0</v>
      </c>
    </row>
    <row r="245" spans="1:5" ht="11.1" customHeight="1" outlineLevel="2" x14ac:dyDescent="0.25">
      <c r="A245" s="25" t="s">
        <v>32</v>
      </c>
      <c r="B245" s="8">
        <v>54000</v>
      </c>
      <c r="C245" s="9"/>
      <c r="D245" s="9"/>
      <c r="E245" s="16">
        <v>0</v>
      </c>
    </row>
    <row r="246" spans="1:5" ht="26.1" customHeight="1" x14ac:dyDescent="0.25">
      <c r="A246" s="4" t="s">
        <v>58</v>
      </c>
      <c r="B246" s="5">
        <v>8416200</v>
      </c>
      <c r="C246" s="5">
        <v>1116951</v>
      </c>
      <c r="D246" s="5">
        <v>1037912.39</v>
      </c>
      <c r="E246" s="16">
        <f t="shared" si="3"/>
        <v>92.923717334063895</v>
      </c>
    </row>
    <row r="247" spans="1:5" ht="12.95" customHeight="1" outlineLevel="1" x14ac:dyDescent="0.25">
      <c r="A247" s="17" t="s">
        <v>9</v>
      </c>
      <c r="B247" s="18">
        <v>8344200</v>
      </c>
      <c r="C247" s="18">
        <v>1116951</v>
      </c>
      <c r="D247" s="18">
        <v>1037912.39</v>
      </c>
      <c r="E247" s="16">
        <f t="shared" si="3"/>
        <v>92.923717334063895</v>
      </c>
    </row>
    <row r="248" spans="1:5" ht="12.95" customHeight="1" outlineLevel="2" x14ac:dyDescent="0.25">
      <c r="A248" s="19" t="s">
        <v>10</v>
      </c>
      <c r="B248" s="18">
        <v>7434917</v>
      </c>
      <c r="C248" s="18">
        <v>992000</v>
      </c>
      <c r="D248" s="18">
        <v>990964.86</v>
      </c>
      <c r="E248" s="16">
        <f t="shared" si="3"/>
        <v>99.895651209677411</v>
      </c>
    </row>
    <row r="249" spans="1:5" ht="12.95" customHeight="1" outlineLevel="3" x14ac:dyDescent="0.25">
      <c r="A249" s="20" t="s">
        <v>11</v>
      </c>
      <c r="B249" s="18">
        <v>6088183</v>
      </c>
      <c r="C249" s="18">
        <v>810000</v>
      </c>
      <c r="D249" s="18">
        <v>808964.86</v>
      </c>
      <c r="E249" s="16">
        <f t="shared" si="3"/>
        <v>99.872204938271608</v>
      </c>
    </row>
    <row r="250" spans="1:5" ht="11.1" customHeight="1" outlineLevel="4" x14ac:dyDescent="0.25">
      <c r="A250" s="21" t="s">
        <v>12</v>
      </c>
      <c r="B250" s="8">
        <v>6088183</v>
      </c>
      <c r="C250" s="8">
        <v>810000</v>
      </c>
      <c r="D250" s="8">
        <v>808964.86</v>
      </c>
      <c r="E250" s="16">
        <f t="shared" si="3"/>
        <v>99.872204938271608</v>
      </c>
    </row>
    <row r="251" spans="1:5" ht="11.1" customHeight="1" outlineLevel="3" x14ac:dyDescent="0.25">
      <c r="A251" s="22" t="s">
        <v>13</v>
      </c>
      <c r="B251" s="8">
        <v>1346734</v>
      </c>
      <c r="C251" s="8">
        <v>182000</v>
      </c>
      <c r="D251" s="8">
        <v>182000</v>
      </c>
      <c r="E251" s="16">
        <f t="shared" si="3"/>
        <v>100</v>
      </c>
    </row>
    <row r="252" spans="1:5" ht="12.95" customHeight="1" outlineLevel="2" x14ac:dyDescent="0.25">
      <c r="A252" s="19" t="s">
        <v>14</v>
      </c>
      <c r="B252" s="18">
        <v>781815</v>
      </c>
      <c r="C252" s="18">
        <v>102951</v>
      </c>
      <c r="D252" s="18">
        <v>41947.53</v>
      </c>
      <c r="E252" s="16">
        <f t="shared" si="3"/>
        <v>40.745140892269141</v>
      </c>
    </row>
    <row r="253" spans="1:5" ht="11.1" customHeight="1" outlineLevel="3" x14ac:dyDescent="0.25">
      <c r="A253" s="22" t="s">
        <v>15</v>
      </c>
      <c r="B253" s="8">
        <v>139421</v>
      </c>
      <c r="C253" s="8">
        <v>14000</v>
      </c>
      <c r="D253" s="8">
        <v>13045</v>
      </c>
      <c r="E253" s="16">
        <f t="shared" si="3"/>
        <v>93.178571428571431</v>
      </c>
    </row>
    <row r="254" spans="1:5" ht="11.1" customHeight="1" outlineLevel="3" x14ac:dyDescent="0.25">
      <c r="A254" s="22" t="s">
        <v>17</v>
      </c>
      <c r="B254" s="8">
        <v>385044</v>
      </c>
      <c r="C254" s="8">
        <v>41368</v>
      </c>
      <c r="D254" s="8">
        <v>19744.53</v>
      </c>
      <c r="E254" s="16">
        <f t="shared" si="3"/>
        <v>47.728993424869458</v>
      </c>
    </row>
    <row r="255" spans="1:5" ht="11.1" customHeight="1" outlineLevel="3" x14ac:dyDescent="0.25">
      <c r="A255" s="22" t="s">
        <v>18</v>
      </c>
      <c r="B255" s="8">
        <v>53800</v>
      </c>
      <c r="C255" s="8">
        <v>5700</v>
      </c>
      <c r="D255" s="9"/>
      <c r="E255" s="16">
        <f t="shared" si="3"/>
        <v>0</v>
      </c>
    </row>
    <row r="256" spans="1:5" ht="12.95" customHeight="1" outlineLevel="3" x14ac:dyDescent="0.25">
      <c r="A256" s="20" t="s">
        <v>19</v>
      </c>
      <c r="B256" s="18">
        <v>154550</v>
      </c>
      <c r="C256" s="18">
        <v>41883</v>
      </c>
      <c r="D256" s="18">
        <v>9158</v>
      </c>
      <c r="E256" s="16">
        <f t="shared" si="3"/>
        <v>21.865673423584749</v>
      </c>
    </row>
    <row r="257" spans="1:5" ht="11.1" customHeight="1" outlineLevel="4" x14ac:dyDescent="0.25">
      <c r="A257" s="21" t="s">
        <v>20</v>
      </c>
      <c r="B257" s="8">
        <v>96416</v>
      </c>
      <c r="C257" s="8">
        <v>32000</v>
      </c>
      <c r="D257" s="9"/>
      <c r="E257" s="16">
        <f t="shared" si="3"/>
        <v>0</v>
      </c>
    </row>
    <row r="258" spans="1:5" ht="11.1" customHeight="1" outlineLevel="4" x14ac:dyDescent="0.25">
      <c r="A258" s="21" t="s">
        <v>21</v>
      </c>
      <c r="B258" s="8">
        <v>3176</v>
      </c>
      <c r="C258" s="23">
        <v>560</v>
      </c>
      <c r="D258" s="9"/>
      <c r="E258" s="16">
        <f t="shared" si="3"/>
        <v>0</v>
      </c>
    </row>
    <row r="259" spans="1:5" ht="11.1" customHeight="1" outlineLevel="4" x14ac:dyDescent="0.25">
      <c r="A259" s="21" t="s">
        <v>22</v>
      </c>
      <c r="B259" s="8">
        <v>54158</v>
      </c>
      <c r="C259" s="8">
        <v>9158</v>
      </c>
      <c r="D259" s="8">
        <v>9158</v>
      </c>
      <c r="E259" s="16">
        <f t="shared" si="3"/>
        <v>100</v>
      </c>
    </row>
    <row r="260" spans="1:5" ht="11.1" customHeight="1" outlineLevel="4" x14ac:dyDescent="0.25">
      <c r="A260" s="21" t="s">
        <v>24</v>
      </c>
      <c r="B260" s="23">
        <v>800</v>
      </c>
      <c r="C260" s="23">
        <v>165</v>
      </c>
      <c r="D260" s="9"/>
      <c r="E260" s="16">
        <f t="shared" si="3"/>
        <v>0</v>
      </c>
    </row>
    <row r="261" spans="1:5" ht="26.1" customHeight="1" outlineLevel="3" x14ac:dyDescent="0.25">
      <c r="A261" s="20" t="s">
        <v>25</v>
      </c>
      <c r="B261" s="18">
        <v>49000</v>
      </c>
      <c r="C261" s="24"/>
      <c r="D261" s="24"/>
      <c r="E261" s="16">
        <v>0</v>
      </c>
    </row>
    <row r="262" spans="1:5" ht="11.1" customHeight="1" outlineLevel="4" x14ac:dyDescent="0.25">
      <c r="A262" s="21" t="s">
        <v>26</v>
      </c>
      <c r="B262" s="8">
        <v>49000</v>
      </c>
      <c r="C262" s="9"/>
      <c r="D262" s="9"/>
      <c r="E262" s="16">
        <v>0</v>
      </c>
    </row>
    <row r="263" spans="1:5" ht="11.1" customHeight="1" outlineLevel="2" x14ac:dyDescent="0.25">
      <c r="A263" s="25" t="s">
        <v>32</v>
      </c>
      <c r="B263" s="8">
        <v>127468</v>
      </c>
      <c r="C263" s="8">
        <v>22000</v>
      </c>
      <c r="D263" s="8">
        <v>5000</v>
      </c>
      <c r="E263" s="16">
        <f t="shared" si="3"/>
        <v>22.727272727272727</v>
      </c>
    </row>
    <row r="264" spans="1:5" ht="12.95" customHeight="1" outlineLevel="1" x14ac:dyDescent="0.25">
      <c r="A264" s="17" t="s">
        <v>33</v>
      </c>
      <c r="B264" s="18">
        <v>72000</v>
      </c>
      <c r="C264" s="24"/>
      <c r="D264" s="24"/>
      <c r="E264" s="16">
        <v>0</v>
      </c>
    </row>
    <row r="265" spans="1:5" ht="12.95" customHeight="1" outlineLevel="2" x14ac:dyDescent="0.25">
      <c r="A265" s="19" t="s">
        <v>34</v>
      </c>
      <c r="B265" s="18">
        <v>72000</v>
      </c>
      <c r="C265" s="24"/>
      <c r="D265" s="24"/>
      <c r="E265" s="16">
        <v>0</v>
      </c>
    </row>
    <row r="266" spans="1:5" ht="11.1" customHeight="1" outlineLevel="3" x14ac:dyDescent="0.25">
      <c r="A266" s="22" t="s">
        <v>35</v>
      </c>
      <c r="B266" s="8">
        <v>72000</v>
      </c>
      <c r="C266" s="9"/>
      <c r="D266" s="9"/>
      <c r="E266" s="16">
        <v>0</v>
      </c>
    </row>
    <row r="267" spans="1:5" ht="26.1" customHeight="1" x14ac:dyDescent="0.25">
      <c r="A267" s="4" t="s">
        <v>59</v>
      </c>
      <c r="B267" s="5">
        <v>89592565</v>
      </c>
      <c r="C267" s="5">
        <v>10913260</v>
      </c>
      <c r="D267" s="5">
        <v>4619418.0199999996</v>
      </c>
      <c r="E267" s="16">
        <f t="shared" ref="E264:E327" si="4">SUM(D267)/C267*100</f>
        <v>42.328488645922477</v>
      </c>
    </row>
    <row r="268" spans="1:5" ht="12.95" customHeight="1" outlineLevel="1" x14ac:dyDescent="0.25">
      <c r="A268" s="17" t="s">
        <v>9</v>
      </c>
      <c r="B268" s="18">
        <v>84559765</v>
      </c>
      <c r="C268" s="18">
        <v>10868260</v>
      </c>
      <c r="D268" s="18">
        <v>4574418.0199999996</v>
      </c>
      <c r="E268" s="16">
        <f t="shared" si="4"/>
        <v>42.089699915165809</v>
      </c>
    </row>
    <row r="269" spans="1:5" ht="12.95" customHeight="1" outlineLevel="2" x14ac:dyDescent="0.25">
      <c r="A269" s="19" t="s">
        <v>10</v>
      </c>
      <c r="B269" s="18">
        <v>10048786</v>
      </c>
      <c r="C269" s="18">
        <v>1332667</v>
      </c>
      <c r="D269" s="18">
        <v>1207264.1100000001</v>
      </c>
      <c r="E269" s="16">
        <f t="shared" si="4"/>
        <v>90.590080642801254</v>
      </c>
    </row>
    <row r="270" spans="1:5" ht="12.95" customHeight="1" outlineLevel="3" x14ac:dyDescent="0.25">
      <c r="A270" s="20" t="s">
        <v>11</v>
      </c>
      <c r="B270" s="18">
        <v>8236710</v>
      </c>
      <c r="C270" s="18">
        <v>1092350</v>
      </c>
      <c r="D270" s="18">
        <v>989560.75</v>
      </c>
      <c r="E270" s="16">
        <f t="shared" si="4"/>
        <v>90.590081017988737</v>
      </c>
    </row>
    <row r="271" spans="1:5" ht="11.1" customHeight="1" outlineLevel="4" x14ac:dyDescent="0.25">
      <c r="A271" s="21" t="s">
        <v>12</v>
      </c>
      <c r="B271" s="8">
        <v>8236710</v>
      </c>
      <c r="C271" s="8">
        <v>1092350</v>
      </c>
      <c r="D271" s="8">
        <v>989560.75</v>
      </c>
      <c r="E271" s="16">
        <f t="shared" si="4"/>
        <v>90.590081017988737</v>
      </c>
    </row>
    <row r="272" spans="1:5" ht="11.1" customHeight="1" outlineLevel="3" x14ac:dyDescent="0.25">
      <c r="A272" s="22" t="s">
        <v>13</v>
      </c>
      <c r="B272" s="8">
        <v>1812076</v>
      </c>
      <c r="C272" s="8">
        <v>240317</v>
      </c>
      <c r="D272" s="8">
        <v>217703.36</v>
      </c>
      <c r="E272" s="16">
        <f t="shared" si="4"/>
        <v>90.590078937403504</v>
      </c>
    </row>
    <row r="273" spans="1:5" ht="12.95" customHeight="1" outlineLevel="2" x14ac:dyDescent="0.25">
      <c r="A273" s="19" t="s">
        <v>14</v>
      </c>
      <c r="B273" s="18">
        <v>37273943</v>
      </c>
      <c r="C273" s="18">
        <v>5718389</v>
      </c>
      <c r="D273" s="18">
        <v>1486736.06</v>
      </c>
      <c r="E273" s="16">
        <f t="shared" si="4"/>
        <v>25.999211666082878</v>
      </c>
    </row>
    <row r="274" spans="1:5" ht="11.1" customHeight="1" outlineLevel="3" x14ac:dyDescent="0.25">
      <c r="A274" s="22" t="s">
        <v>15</v>
      </c>
      <c r="B274" s="8">
        <v>14713668</v>
      </c>
      <c r="C274" s="8">
        <v>1876000</v>
      </c>
      <c r="D274" s="8">
        <v>1357006.08</v>
      </c>
      <c r="E274" s="16">
        <f t="shared" si="4"/>
        <v>72.335078891257993</v>
      </c>
    </row>
    <row r="275" spans="1:5" ht="11.1" customHeight="1" outlineLevel="3" x14ac:dyDescent="0.25">
      <c r="A275" s="22" t="s">
        <v>17</v>
      </c>
      <c r="B275" s="8">
        <v>22008902</v>
      </c>
      <c r="C275" s="8">
        <v>3649608</v>
      </c>
      <c r="D275" s="8">
        <v>28665.62</v>
      </c>
      <c r="E275" s="16">
        <f t="shared" si="4"/>
        <v>0.78544380656771895</v>
      </c>
    </row>
    <row r="276" spans="1:5" ht="11.1" customHeight="1" outlineLevel="3" x14ac:dyDescent="0.25">
      <c r="A276" s="22" t="s">
        <v>18</v>
      </c>
      <c r="B276" s="8">
        <v>1000</v>
      </c>
      <c r="C276" s="8">
        <v>1000</v>
      </c>
      <c r="D276" s="9"/>
      <c r="E276" s="16">
        <f t="shared" si="4"/>
        <v>0</v>
      </c>
    </row>
    <row r="277" spans="1:5" ht="12.95" customHeight="1" outlineLevel="3" x14ac:dyDescent="0.25">
      <c r="A277" s="20" t="s">
        <v>19</v>
      </c>
      <c r="B277" s="18">
        <v>550373</v>
      </c>
      <c r="C277" s="18">
        <v>191781</v>
      </c>
      <c r="D277" s="18">
        <v>101064.36</v>
      </c>
      <c r="E277" s="16">
        <f t="shared" si="4"/>
        <v>52.697795923475212</v>
      </c>
    </row>
    <row r="278" spans="1:5" ht="11.1" customHeight="1" outlineLevel="4" x14ac:dyDescent="0.25">
      <c r="A278" s="21" t="s">
        <v>21</v>
      </c>
      <c r="B278" s="8">
        <v>3674</v>
      </c>
      <c r="C278" s="23">
        <v>760</v>
      </c>
      <c r="D278" s="23">
        <v>416.61</v>
      </c>
      <c r="E278" s="16">
        <f t="shared" si="4"/>
        <v>54.817105263157892</v>
      </c>
    </row>
    <row r="279" spans="1:5" ht="11.1" customHeight="1" outlineLevel="4" x14ac:dyDescent="0.25">
      <c r="A279" s="21" t="s">
        <v>22</v>
      </c>
      <c r="B279" s="8">
        <v>412226</v>
      </c>
      <c r="C279" s="8">
        <v>147235</v>
      </c>
      <c r="D279" s="8">
        <v>78877.55</v>
      </c>
      <c r="E279" s="16">
        <f t="shared" si="4"/>
        <v>53.572554080211908</v>
      </c>
    </row>
    <row r="280" spans="1:5" ht="11.1" customHeight="1" outlineLevel="4" x14ac:dyDescent="0.25">
      <c r="A280" s="21" t="s">
        <v>23</v>
      </c>
      <c r="B280" s="8">
        <v>131972</v>
      </c>
      <c r="C280" s="8">
        <v>43550</v>
      </c>
      <c r="D280" s="8">
        <v>21562.34</v>
      </c>
      <c r="E280" s="16">
        <f t="shared" si="4"/>
        <v>49.511687715269801</v>
      </c>
    </row>
    <row r="281" spans="1:5" ht="11.1" customHeight="1" outlineLevel="4" x14ac:dyDescent="0.25">
      <c r="A281" s="21" t="s">
        <v>24</v>
      </c>
      <c r="B281" s="8">
        <v>2501</v>
      </c>
      <c r="C281" s="23">
        <v>236</v>
      </c>
      <c r="D281" s="23">
        <v>207.86</v>
      </c>
      <c r="E281" s="16">
        <f t="shared" si="4"/>
        <v>88.076271186440678</v>
      </c>
    </row>
    <row r="282" spans="1:5" ht="12.95" customHeight="1" outlineLevel="2" x14ac:dyDescent="0.25">
      <c r="A282" s="19" t="s">
        <v>27</v>
      </c>
      <c r="B282" s="18">
        <v>37236986</v>
      </c>
      <c r="C282" s="18">
        <v>3817154</v>
      </c>
      <c r="D282" s="18">
        <v>1880411.38</v>
      </c>
      <c r="E282" s="16">
        <f t="shared" si="4"/>
        <v>49.262130372523607</v>
      </c>
    </row>
    <row r="283" spans="1:5" ht="11.1" customHeight="1" outlineLevel="3" x14ac:dyDescent="0.25">
      <c r="A283" s="22" t="s">
        <v>28</v>
      </c>
      <c r="B283" s="8">
        <v>37236986</v>
      </c>
      <c r="C283" s="8">
        <v>3817154</v>
      </c>
      <c r="D283" s="8">
        <v>1880411.38</v>
      </c>
      <c r="E283" s="16">
        <f t="shared" si="4"/>
        <v>49.262130372523607</v>
      </c>
    </row>
    <row r="284" spans="1:5" ht="11.1" customHeight="1" outlineLevel="2" x14ac:dyDescent="0.25">
      <c r="A284" s="25" t="s">
        <v>32</v>
      </c>
      <c r="B284" s="23">
        <v>50</v>
      </c>
      <c r="C284" s="23">
        <v>50</v>
      </c>
      <c r="D284" s="23">
        <v>6.47</v>
      </c>
      <c r="E284" s="16">
        <f t="shared" si="4"/>
        <v>12.94</v>
      </c>
    </row>
    <row r="285" spans="1:5" ht="12.95" customHeight="1" outlineLevel="1" x14ac:dyDescent="0.25">
      <c r="A285" s="17" t="s">
        <v>33</v>
      </c>
      <c r="B285" s="18">
        <v>5032800</v>
      </c>
      <c r="C285" s="18">
        <v>45000</v>
      </c>
      <c r="D285" s="18">
        <v>45000</v>
      </c>
      <c r="E285" s="16">
        <f t="shared" si="4"/>
        <v>100</v>
      </c>
    </row>
    <row r="286" spans="1:5" ht="12.95" customHeight="1" outlineLevel="2" x14ac:dyDescent="0.25">
      <c r="A286" s="19" t="s">
        <v>34</v>
      </c>
      <c r="B286" s="18">
        <v>32800</v>
      </c>
      <c r="C286" s="24"/>
      <c r="D286" s="24"/>
      <c r="E286" s="16">
        <v>0</v>
      </c>
    </row>
    <row r="287" spans="1:5" ht="11.1" customHeight="1" outlineLevel="3" x14ac:dyDescent="0.25">
      <c r="A287" s="22" t="s">
        <v>35</v>
      </c>
      <c r="B287" s="8">
        <v>32800</v>
      </c>
      <c r="C287" s="9"/>
      <c r="D287" s="9"/>
      <c r="E287" s="16">
        <v>0</v>
      </c>
    </row>
    <row r="288" spans="1:5" ht="12.95" customHeight="1" outlineLevel="2" x14ac:dyDescent="0.25">
      <c r="A288" s="19" t="s">
        <v>43</v>
      </c>
      <c r="B288" s="18">
        <v>5000000</v>
      </c>
      <c r="C288" s="18">
        <v>45000</v>
      </c>
      <c r="D288" s="18">
        <v>45000</v>
      </c>
      <c r="E288" s="16">
        <f t="shared" si="4"/>
        <v>100</v>
      </c>
    </row>
    <row r="289" spans="1:5" ht="11.1" customHeight="1" outlineLevel="3" x14ac:dyDescent="0.25">
      <c r="A289" s="22" t="s">
        <v>44</v>
      </c>
      <c r="B289" s="8">
        <v>5000000</v>
      </c>
      <c r="C289" s="8">
        <v>45000</v>
      </c>
      <c r="D289" s="8">
        <v>45000</v>
      </c>
      <c r="E289" s="16">
        <f t="shared" si="4"/>
        <v>100</v>
      </c>
    </row>
    <row r="290" spans="1:5" ht="12.95" customHeight="1" x14ac:dyDescent="0.25">
      <c r="A290" s="4" t="s">
        <v>60</v>
      </c>
      <c r="B290" s="5">
        <v>7557100</v>
      </c>
      <c r="C290" s="5">
        <v>1055850</v>
      </c>
      <c r="D290" s="5">
        <v>968224.87</v>
      </c>
      <c r="E290" s="16">
        <f t="shared" si="4"/>
        <v>91.700986882606429</v>
      </c>
    </row>
    <row r="291" spans="1:5" ht="12.95" customHeight="1" outlineLevel="1" x14ac:dyDescent="0.25">
      <c r="A291" s="17" t="s">
        <v>9</v>
      </c>
      <c r="B291" s="18">
        <v>7467100</v>
      </c>
      <c r="C291" s="18">
        <v>1055850</v>
      </c>
      <c r="D291" s="18">
        <v>968224.87</v>
      </c>
      <c r="E291" s="16">
        <f t="shared" si="4"/>
        <v>91.700986882606429</v>
      </c>
    </row>
    <row r="292" spans="1:5" ht="12.95" customHeight="1" outlineLevel="2" x14ac:dyDescent="0.25">
      <c r="A292" s="19" t="s">
        <v>10</v>
      </c>
      <c r="B292" s="18">
        <v>7103851</v>
      </c>
      <c r="C292" s="18">
        <v>1016850</v>
      </c>
      <c r="D292" s="18">
        <v>967264.87</v>
      </c>
      <c r="E292" s="16">
        <f t="shared" si="4"/>
        <v>95.123653439543688</v>
      </c>
    </row>
    <row r="293" spans="1:5" ht="12.95" customHeight="1" outlineLevel="3" x14ac:dyDescent="0.25">
      <c r="A293" s="20" t="s">
        <v>11</v>
      </c>
      <c r="B293" s="18">
        <v>5784500</v>
      </c>
      <c r="C293" s="18">
        <v>826100</v>
      </c>
      <c r="D293" s="18">
        <v>788315.27</v>
      </c>
      <c r="E293" s="16">
        <f t="shared" si="4"/>
        <v>95.426131218980757</v>
      </c>
    </row>
    <row r="294" spans="1:5" ht="11.1" customHeight="1" outlineLevel="4" x14ac:dyDescent="0.25">
      <c r="A294" s="21" t="s">
        <v>12</v>
      </c>
      <c r="B294" s="8">
        <v>5784500</v>
      </c>
      <c r="C294" s="8">
        <v>826100</v>
      </c>
      <c r="D294" s="8">
        <v>788315.27</v>
      </c>
      <c r="E294" s="16">
        <f t="shared" si="4"/>
        <v>95.426131218980757</v>
      </c>
    </row>
    <row r="295" spans="1:5" ht="11.1" customHeight="1" outlineLevel="3" x14ac:dyDescent="0.25">
      <c r="A295" s="22" t="s">
        <v>13</v>
      </c>
      <c r="B295" s="8">
        <v>1319351</v>
      </c>
      <c r="C295" s="8">
        <v>190750</v>
      </c>
      <c r="D295" s="8">
        <v>178949.6</v>
      </c>
      <c r="E295" s="16">
        <f t="shared" si="4"/>
        <v>93.813682830930546</v>
      </c>
    </row>
    <row r="296" spans="1:5" ht="12.95" customHeight="1" outlineLevel="2" x14ac:dyDescent="0.25">
      <c r="A296" s="19" t="s">
        <v>14</v>
      </c>
      <c r="B296" s="18">
        <v>191627</v>
      </c>
      <c r="C296" s="18">
        <v>19000</v>
      </c>
      <c r="D296" s="26">
        <v>960</v>
      </c>
      <c r="E296" s="16">
        <f t="shared" si="4"/>
        <v>5.0526315789473681</v>
      </c>
    </row>
    <row r="297" spans="1:5" ht="11.1" customHeight="1" outlineLevel="3" x14ac:dyDescent="0.25">
      <c r="A297" s="22" t="s">
        <v>15</v>
      </c>
      <c r="B297" s="8">
        <v>58927</v>
      </c>
      <c r="C297" s="8">
        <v>5000</v>
      </c>
      <c r="D297" s="9"/>
      <c r="E297" s="16">
        <f t="shared" si="4"/>
        <v>0</v>
      </c>
    </row>
    <row r="298" spans="1:5" ht="11.1" customHeight="1" outlineLevel="3" x14ac:dyDescent="0.25">
      <c r="A298" s="22" t="s">
        <v>17</v>
      </c>
      <c r="B298" s="8">
        <v>113900</v>
      </c>
      <c r="C298" s="8">
        <v>14000</v>
      </c>
      <c r="D298" s="23">
        <v>960</v>
      </c>
      <c r="E298" s="16">
        <f t="shared" si="4"/>
        <v>6.8571428571428577</v>
      </c>
    </row>
    <row r="299" spans="1:5" ht="11.1" customHeight="1" outlineLevel="3" x14ac:dyDescent="0.25">
      <c r="A299" s="22" t="s">
        <v>18</v>
      </c>
      <c r="B299" s="8">
        <v>11800</v>
      </c>
      <c r="C299" s="9"/>
      <c r="D299" s="9"/>
      <c r="E299" s="16">
        <v>0</v>
      </c>
    </row>
    <row r="300" spans="1:5" ht="26.1" customHeight="1" outlineLevel="3" x14ac:dyDescent="0.25">
      <c r="A300" s="20" t="s">
        <v>25</v>
      </c>
      <c r="B300" s="18">
        <v>7000</v>
      </c>
      <c r="C300" s="24"/>
      <c r="D300" s="24"/>
      <c r="E300" s="16">
        <v>0</v>
      </c>
    </row>
    <row r="301" spans="1:5" ht="11.1" customHeight="1" outlineLevel="4" x14ac:dyDescent="0.25">
      <c r="A301" s="21" t="s">
        <v>26</v>
      </c>
      <c r="B301" s="8">
        <v>7000</v>
      </c>
      <c r="C301" s="9"/>
      <c r="D301" s="9"/>
      <c r="E301" s="16">
        <v>0</v>
      </c>
    </row>
    <row r="302" spans="1:5" ht="11.1" customHeight="1" outlineLevel="2" x14ac:dyDescent="0.25">
      <c r="A302" s="25" t="s">
        <v>32</v>
      </c>
      <c r="B302" s="8">
        <v>171622</v>
      </c>
      <c r="C302" s="8">
        <v>20000</v>
      </c>
      <c r="D302" s="9"/>
      <c r="E302" s="16">
        <f t="shared" si="4"/>
        <v>0</v>
      </c>
    </row>
    <row r="303" spans="1:5" ht="12.95" customHeight="1" outlineLevel="1" x14ac:dyDescent="0.25">
      <c r="A303" s="17" t="s">
        <v>33</v>
      </c>
      <c r="B303" s="18">
        <v>90000</v>
      </c>
      <c r="C303" s="24"/>
      <c r="D303" s="24"/>
      <c r="E303" s="16">
        <v>0</v>
      </c>
    </row>
    <row r="304" spans="1:5" ht="12.95" customHeight="1" outlineLevel="2" x14ac:dyDescent="0.25">
      <c r="A304" s="19" t="s">
        <v>34</v>
      </c>
      <c r="B304" s="18">
        <v>90000</v>
      </c>
      <c r="C304" s="24"/>
      <c r="D304" s="24"/>
      <c r="E304" s="16">
        <v>0</v>
      </c>
    </row>
    <row r="305" spans="1:5" ht="11.1" customHeight="1" outlineLevel="3" x14ac:dyDescent="0.25">
      <c r="A305" s="22" t="s">
        <v>35</v>
      </c>
      <c r="B305" s="8">
        <v>90000</v>
      </c>
      <c r="C305" s="9"/>
      <c r="D305" s="9"/>
      <c r="E305" s="16">
        <v>0</v>
      </c>
    </row>
    <row r="306" spans="1:5" ht="12.95" customHeight="1" x14ac:dyDescent="0.25">
      <c r="A306" s="4" t="s">
        <v>61</v>
      </c>
      <c r="B306" s="5">
        <v>32025500</v>
      </c>
      <c r="C306" s="5">
        <v>4522937</v>
      </c>
      <c r="D306" s="5">
        <v>4062048.79</v>
      </c>
      <c r="E306" s="16">
        <f t="shared" si="4"/>
        <v>89.809979444772281</v>
      </c>
    </row>
    <row r="307" spans="1:5" ht="12.95" customHeight="1" outlineLevel="1" x14ac:dyDescent="0.25">
      <c r="A307" s="17" t="s">
        <v>9</v>
      </c>
      <c r="B307" s="18">
        <v>31973500</v>
      </c>
      <c r="C307" s="18">
        <v>4522937</v>
      </c>
      <c r="D307" s="18">
        <v>4062048.79</v>
      </c>
      <c r="E307" s="16">
        <f t="shared" si="4"/>
        <v>89.809979444772281</v>
      </c>
    </row>
    <row r="308" spans="1:5" ht="12.95" customHeight="1" outlineLevel="2" x14ac:dyDescent="0.25">
      <c r="A308" s="19" t="s">
        <v>10</v>
      </c>
      <c r="B308" s="18">
        <v>29674106</v>
      </c>
      <c r="C308" s="18">
        <v>4314446</v>
      </c>
      <c r="D308" s="18">
        <v>3996916.58</v>
      </c>
      <c r="E308" s="16">
        <f t="shared" si="4"/>
        <v>92.640319985462796</v>
      </c>
    </row>
    <row r="309" spans="1:5" ht="12.95" customHeight="1" outlineLevel="3" x14ac:dyDescent="0.25">
      <c r="A309" s="20" t="s">
        <v>11</v>
      </c>
      <c r="B309" s="18">
        <v>24355800</v>
      </c>
      <c r="C309" s="18">
        <v>3539400</v>
      </c>
      <c r="D309" s="18">
        <v>3291677.76</v>
      </c>
      <c r="E309" s="16">
        <f t="shared" si="4"/>
        <v>93.001010340735718</v>
      </c>
    </row>
    <row r="310" spans="1:5" ht="11.1" customHeight="1" outlineLevel="4" x14ac:dyDescent="0.25">
      <c r="A310" s="21" t="s">
        <v>12</v>
      </c>
      <c r="B310" s="8">
        <v>24355800</v>
      </c>
      <c r="C310" s="8">
        <v>3539400</v>
      </c>
      <c r="D310" s="8">
        <v>3291677.76</v>
      </c>
      <c r="E310" s="16">
        <f t="shared" si="4"/>
        <v>93.001010340735718</v>
      </c>
    </row>
    <row r="311" spans="1:5" ht="11.1" customHeight="1" outlineLevel="3" x14ac:dyDescent="0.25">
      <c r="A311" s="22" t="s">
        <v>13</v>
      </c>
      <c r="B311" s="8">
        <v>5318306</v>
      </c>
      <c r="C311" s="8">
        <v>775046</v>
      </c>
      <c r="D311" s="8">
        <v>705238.82</v>
      </c>
      <c r="E311" s="16">
        <f t="shared" si="4"/>
        <v>90.993156535224998</v>
      </c>
    </row>
    <row r="312" spans="1:5" ht="12.95" customHeight="1" outlineLevel="2" x14ac:dyDescent="0.25">
      <c r="A312" s="19" t="s">
        <v>14</v>
      </c>
      <c r="B312" s="18">
        <v>2269394</v>
      </c>
      <c r="C312" s="18">
        <v>205491</v>
      </c>
      <c r="D312" s="18">
        <v>64636.01</v>
      </c>
      <c r="E312" s="16">
        <f t="shared" si="4"/>
        <v>31.454423794716067</v>
      </c>
    </row>
    <row r="313" spans="1:5" ht="11.1" customHeight="1" outlineLevel="3" x14ac:dyDescent="0.25">
      <c r="A313" s="22" t="s">
        <v>15</v>
      </c>
      <c r="B313" s="8">
        <v>909546</v>
      </c>
      <c r="C313" s="8">
        <v>15000</v>
      </c>
      <c r="D313" s="9"/>
      <c r="E313" s="16">
        <f t="shared" si="4"/>
        <v>0</v>
      </c>
    </row>
    <row r="314" spans="1:5" ht="11.1" customHeight="1" outlineLevel="3" x14ac:dyDescent="0.25">
      <c r="A314" s="22" t="s">
        <v>17</v>
      </c>
      <c r="B314" s="8">
        <v>1326148</v>
      </c>
      <c r="C314" s="8">
        <v>177011</v>
      </c>
      <c r="D314" s="8">
        <v>64636.01</v>
      </c>
      <c r="E314" s="16">
        <f t="shared" si="4"/>
        <v>36.51525046466039</v>
      </c>
    </row>
    <row r="315" spans="1:5" ht="11.1" customHeight="1" outlineLevel="3" x14ac:dyDescent="0.25">
      <c r="A315" s="22" t="s">
        <v>18</v>
      </c>
      <c r="B315" s="8">
        <v>33700</v>
      </c>
      <c r="C315" s="8">
        <v>13480</v>
      </c>
      <c r="D315" s="9"/>
      <c r="E315" s="16">
        <f t="shared" si="4"/>
        <v>0</v>
      </c>
    </row>
    <row r="316" spans="1:5" ht="11.1" customHeight="1" outlineLevel="2" x14ac:dyDescent="0.25">
      <c r="A316" s="25" t="s">
        <v>32</v>
      </c>
      <c r="B316" s="8">
        <v>30000</v>
      </c>
      <c r="C316" s="8">
        <v>3000</v>
      </c>
      <c r="D316" s="23">
        <v>496.2</v>
      </c>
      <c r="E316" s="16">
        <f t="shared" si="4"/>
        <v>16.54</v>
      </c>
    </row>
    <row r="317" spans="1:5" ht="12.95" customHeight="1" outlineLevel="1" x14ac:dyDescent="0.25">
      <c r="A317" s="17" t="s">
        <v>33</v>
      </c>
      <c r="B317" s="18">
        <v>52000</v>
      </c>
      <c r="C317" s="24"/>
      <c r="D317" s="24"/>
      <c r="E317" s="16">
        <v>0</v>
      </c>
    </row>
    <row r="318" spans="1:5" ht="12.95" customHeight="1" outlineLevel="2" x14ac:dyDescent="0.25">
      <c r="A318" s="19" t="s">
        <v>34</v>
      </c>
      <c r="B318" s="18">
        <v>52000</v>
      </c>
      <c r="C318" s="24"/>
      <c r="D318" s="24"/>
      <c r="E318" s="16">
        <v>0</v>
      </c>
    </row>
    <row r="319" spans="1:5" ht="11.1" customHeight="1" outlineLevel="3" x14ac:dyDescent="0.25">
      <c r="A319" s="22" t="s">
        <v>35</v>
      </c>
      <c r="B319" s="8">
        <v>52000</v>
      </c>
      <c r="C319" s="9"/>
      <c r="D319" s="9"/>
      <c r="E319" s="16">
        <v>0</v>
      </c>
    </row>
    <row r="320" spans="1:5" ht="12.95" customHeight="1" x14ac:dyDescent="0.25">
      <c r="A320" s="4" t="s">
        <v>62</v>
      </c>
      <c r="B320" s="5">
        <v>12467200</v>
      </c>
      <c r="C320" s="5">
        <v>1916940</v>
      </c>
      <c r="D320" s="5">
        <v>1578783.36</v>
      </c>
      <c r="E320" s="16">
        <f t="shared" si="4"/>
        <v>82.359560549625982</v>
      </c>
    </row>
    <row r="321" spans="1:5" ht="12.95" customHeight="1" outlineLevel="1" x14ac:dyDescent="0.25">
      <c r="A321" s="17" t="s">
        <v>9</v>
      </c>
      <c r="B321" s="18">
        <v>12467200</v>
      </c>
      <c r="C321" s="18">
        <v>1916940</v>
      </c>
      <c r="D321" s="18">
        <v>1578783.36</v>
      </c>
      <c r="E321" s="16">
        <f t="shared" si="4"/>
        <v>82.359560549625982</v>
      </c>
    </row>
    <row r="322" spans="1:5" ht="12.95" customHeight="1" outlineLevel="2" x14ac:dyDescent="0.25">
      <c r="A322" s="19" t="s">
        <v>10</v>
      </c>
      <c r="B322" s="18">
        <v>11514238</v>
      </c>
      <c r="C322" s="18">
        <v>1806500</v>
      </c>
      <c r="D322" s="18">
        <v>1524401.36</v>
      </c>
      <c r="E322" s="16">
        <f t="shared" si="4"/>
        <v>84.384243564904509</v>
      </c>
    </row>
    <row r="323" spans="1:5" ht="12.95" customHeight="1" outlineLevel="3" x14ac:dyDescent="0.25">
      <c r="A323" s="20" t="s">
        <v>11</v>
      </c>
      <c r="B323" s="18">
        <v>9437900</v>
      </c>
      <c r="C323" s="18">
        <v>1478900</v>
      </c>
      <c r="D323" s="18">
        <v>1254608.72</v>
      </c>
      <c r="E323" s="16">
        <f t="shared" si="4"/>
        <v>84.833911691121784</v>
      </c>
    </row>
    <row r="324" spans="1:5" ht="11.1" customHeight="1" outlineLevel="4" x14ac:dyDescent="0.25">
      <c r="A324" s="21" t="s">
        <v>12</v>
      </c>
      <c r="B324" s="8">
        <v>9437900</v>
      </c>
      <c r="C324" s="8">
        <v>1478900</v>
      </c>
      <c r="D324" s="8">
        <v>1254608.72</v>
      </c>
      <c r="E324" s="16">
        <f t="shared" si="4"/>
        <v>84.833911691121784</v>
      </c>
    </row>
    <row r="325" spans="1:5" ht="11.1" customHeight="1" outlineLevel="3" x14ac:dyDescent="0.25">
      <c r="A325" s="22" t="s">
        <v>13</v>
      </c>
      <c r="B325" s="8">
        <v>2076338</v>
      </c>
      <c r="C325" s="8">
        <v>327600</v>
      </c>
      <c r="D325" s="8">
        <v>269792.64000000001</v>
      </c>
      <c r="E325" s="16">
        <f t="shared" si="4"/>
        <v>82.354285714285709</v>
      </c>
    </row>
    <row r="326" spans="1:5" ht="12.95" customHeight="1" outlineLevel="2" x14ac:dyDescent="0.25">
      <c r="A326" s="19" t="s">
        <v>14</v>
      </c>
      <c r="B326" s="18">
        <v>952962</v>
      </c>
      <c r="C326" s="18">
        <v>110440</v>
      </c>
      <c r="D326" s="18">
        <v>54382</v>
      </c>
      <c r="E326" s="16">
        <f t="shared" si="4"/>
        <v>49.241216950380299</v>
      </c>
    </row>
    <row r="327" spans="1:5" ht="11.1" customHeight="1" outlineLevel="3" x14ac:dyDescent="0.25">
      <c r="A327" s="22" t="s">
        <v>15</v>
      </c>
      <c r="B327" s="8">
        <v>219617</v>
      </c>
      <c r="C327" s="8">
        <v>53000</v>
      </c>
      <c r="D327" s="8">
        <v>9987</v>
      </c>
      <c r="E327" s="16">
        <f t="shared" si="4"/>
        <v>18.843396226415095</v>
      </c>
    </row>
    <row r="328" spans="1:5" ht="11.1" customHeight="1" outlineLevel="3" x14ac:dyDescent="0.25">
      <c r="A328" s="22" t="s">
        <v>17</v>
      </c>
      <c r="B328" s="8">
        <v>653345</v>
      </c>
      <c r="C328" s="8">
        <v>57440</v>
      </c>
      <c r="D328" s="8">
        <v>44395</v>
      </c>
      <c r="E328" s="16">
        <f t="shared" ref="E328:E391" si="5">SUM(D328)/C328*100</f>
        <v>77.289345403899716</v>
      </c>
    </row>
    <row r="329" spans="1:5" ht="26.1" customHeight="1" outlineLevel="3" x14ac:dyDescent="0.25">
      <c r="A329" s="20" t="s">
        <v>25</v>
      </c>
      <c r="B329" s="18">
        <v>80000</v>
      </c>
      <c r="C329" s="24"/>
      <c r="D329" s="24"/>
      <c r="E329" s="16">
        <v>0</v>
      </c>
    </row>
    <row r="330" spans="1:5" ht="11.1" customHeight="1" outlineLevel="4" x14ac:dyDescent="0.25">
      <c r="A330" s="21" t="s">
        <v>57</v>
      </c>
      <c r="B330" s="8">
        <v>80000</v>
      </c>
      <c r="C330" s="9"/>
      <c r="D330" s="9"/>
      <c r="E330" s="16">
        <v>0</v>
      </c>
    </row>
    <row r="331" spans="1:5" ht="12.95" customHeight="1" x14ac:dyDescent="0.25">
      <c r="A331" s="4" t="s">
        <v>63</v>
      </c>
      <c r="B331" s="5">
        <v>77329382</v>
      </c>
      <c r="C331" s="5">
        <v>43211519</v>
      </c>
      <c r="D331" s="5">
        <v>2116626.31</v>
      </c>
      <c r="E331" s="16">
        <f t="shared" si="5"/>
        <v>4.8982918420433217</v>
      </c>
    </row>
    <row r="332" spans="1:5" ht="12.95" customHeight="1" outlineLevel="1" x14ac:dyDescent="0.25">
      <c r="A332" s="17" t="s">
        <v>9</v>
      </c>
      <c r="B332" s="18">
        <v>27329382</v>
      </c>
      <c r="C332" s="18">
        <v>3211519</v>
      </c>
      <c r="D332" s="18">
        <v>2116626.31</v>
      </c>
      <c r="E332" s="16">
        <f t="shared" si="5"/>
        <v>65.907326408469018</v>
      </c>
    </row>
    <row r="333" spans="1:5" ht="12.95" customHeight="1" outlineLevel="2" x14ac:dyDescent="0.25">
      <c r="A333" s="19" t="s">
        <v>10</v>
      </c>
      <c r="B333" s="18">
        <v>18249960</v>
      </c>
      <c r="C333" s="18">
        <v>2529596</v>
      </c>
      <c r="D333" s="18">
        <v>2031016.11</v>
      </c>
      <c r="E333" s="16">
        <f t="shared" si="5"/>
        <v>80.290137634626248</v>
      </c>
    </row>
    <row r="334" spans="1:5" ht="12.95" customHeight="1" outlineLevel="3" x14ac:dyDescent="0.25">
      <c r="A334" s="20" t="s">
        <v>11</v>
      </c>
      <c r="B334" s="18">
        <v>14918000</v>
      </c>
      <c r="C334" s="18">
        <v>2065200</v>
      </c>
      <c r="D334" s="18">
        <v>1663277.7</v>
      </c>
      <c r="E334" s="16">
        <f t="shared" si="5"/>
        <v>80.538335270191752</v>
      </c>
    </row>
    <row r="335" spans="1:5" ht="11.1" customHeight="1" outlineLevel="4" x14ac:dyDescent="0.25">
      <c r="A335" s="21" t="s">
        <v>12</v>
      </c>
      <c r="B335" s="8">
        <v>14918000</v>
      </c>
      <c r="C335" s="8">
        <v>2065200</v>
      </c>
      <c r="D335" s="8">
        <v>1663277.7</v>
      </c>
      <c r="E335" s="16">
        <f t="shared" si="5"/>
        <v>80.538335270191752</v>
      </c>
    </row>
    <row r="336" spans="1:5" ht="11.1" customHeight="1" outlineLevel="3" x14ac:dyDescent="0.25">
      <c r="A336" s="22" t="s">
        <v>13</v>
      </c>
      <c r="B336" s="8">
        <v>3331960</v>
      </c>
      <c r="C336" s="8">
        <v>464396</v>
      </c>
      <c r="D336" s="8">
        <v>367738.41</v>
      </c>
      <c r="E336" s="16">
        <f t="shared" si="5"/>
        <v>79.186386187650186</v>
      </c>
    </row>
    <row r="337" spans="1:5" ht="12.95" customHeight="1" outlineLevel="2" x14ac:dyDescent="0.25">
      <c r="A337" s="19" t="s">
        <v>14</v>
      </c>
      <c r="B337" s="18">
        <v>1195540</v>
      </c>
      <c r="C337" s="18">
        <v>681923</v>
      </c>
      <c r="D337" s="18">
        <v>85610.2</v>
      </c>
      <c r="E337" s="16">
        <f t="shared" si="5"/>
        <v>12.554232662631998</v>
      </c>
    </row>
    <row r="338" spans="1:5" ht="11.1" customHeight="1" outlineLevel="3" x14ac:dyDescent="0.25">
      <c r="A338" s="22" t="s">
        <v>15</v>
      </c>
      <c r="B338" s="8">
        <v>561820</v>
      </c>
      <c r="C338" s="8">
        <v>400280</v>
      </c>
      <c r="D338" s="9"/>
      <c r="E338" s="16">
        <f t="shared" si="5"/>
        <v>0</v>
      </c>
    </row>
    <row r="339" spans="1:5" ht="11.1" customHeight="1" outlineLevel="3" x14ac:dyDescent="0.25">
      <c r="A339" s="22" t="s">
        <v>17</v>
      </c>
      <c r="B339" s="8">
        <v>627000</v>
      </c>
      <c r="C339" s="8">
        <v>274923</v>
      </c>
      <c r="D339" s="8">
        <v>83520.2</v>
      </c>
      <c r="E339" s="16">
        <f t="shared" si="5"/>
        <v>30.379488074842776</v>
      </c>
    </row>
    <row r="340" spans="1:5" ht="11.1" customHeight="1" outlineLevel="3" x14ac:dyDescent="0.25">
      <c r="A340" s="22" t="s">
        <v>18</v>
      </c>
      <c r="B340" s="8">
        <v>6720</v>
      </c>
      <c r="C340" s="8">
        <v>6720</v>
      </c>
      <c r="D340" s="8">
        <v>2090</v>
      </c>
      <c r="E340" s="16">
        <f t="shared" si="5"/>
        <v>31.101190476190478</v>
      </c>
    </row>
    <row r="341" spans="1:5" ht="12.95" customHeight="1" outlineLevel="2" x14ac:dyDescent="0.25">
      <c r="A341" s="19" t="s">
        <v>64</v>
      </c>
      <c r="B341" s="18">
        <v>7883882</v>
      </c>
      <c r="C341" s="24"/>
      <c r="D341" s="24"/>
      <c r="E341" s="16">
        <v>0</v>
      </c>
    </row>
    <row r="342" spans="1:5" ht="11.1" customHeight="1" outlineLevel="3" x14ac:dyDescent="0.25">
      <c r="A342" s="22" t="s">
        <v>65</v>
      </c>
      <c r="B342" s="8">
        <v>7095000</v>
      </c>
      <c r="C342" s="9"/>
      <c r="D342" s="9"/>
      <c r="E342" s="16">
        <v>0</v>
      </c>
    </row>
    <row r="343" spans="1:5" ht="11.1" customHeight="1" outlineLevel="3" x14ac:dyDescent="0.25">
      <c r="A343" s="22" t="s">
        <v>66</v>
      </c>
      <c r="B343" s="8">
        <v>788882</v>
      </c>
      <c r="C343" s="9"/>
      <c r="D343" s="9"/>
      <c r="E343" s="16">
        <v>0</v>
      </c>
    </row>
    <row r="344" spans="1:5" ht="11.1" customHeight="1" outlineLevel="1" x14ac:dyDescent="0.25">
      <c r="A344" s="7" t="s">
        <v>67</v>
      </c>
      <c r="B344" s="8">
        <v>50000000</v>
      </c>
      <c r="C344" s="8">
        <v>40000000</v>
      </c>
      <c r="D344" s="9"/>
      <c r="E344" s="16">
        <f t="shared" si="5"/>
        <v>0</v>
      </c>
    </row>
    <row r="345" spans="1:5" ht="26.1" customHeight="1" x14ac:dyDescent="0.25">
      <c r="A345" s="4" t="s">
        <v>68</v>
      </c>
      <c r="B345" s="5">
        <v>13420633</v>
      </c>
      <c r="C345" s="5">
        <v>1766615</v>
      </c>
      <c r="D345" s="5">
        <v>1455157.32</v>
      </c>
      <c r="E345" s="16">
        <f t="shared" si="5"/>
        <v>82.369804399940008</v>
      </c>
    </row>
    <row r="346" spans="1:5" ht="12.95" customHeight="1" outlineLevel="1" x14ac:dyDescent="0.25">
      <c r="A346" s="17" t="s">
        <v>9</v>
      </c>
      <c r="B346" s="18">
        <v>13384048</v>
      </c>
      <c r="C346" s="18">
        <v>1766615</v>
      </c>
      <c r="D346" s="18">
        <v>1455157.32</v>
      </c>
      <c r="E346" s="16">
        <f t="shared" si="5"/>
        <v>82.369804399940008</v>
      </c>
    </row>
    <row r="347" spans="1:5" ht="12.95" customHeight="1" outlineLevel="2" x14ac:dyDescent="0.25">
      <c r="A347" s="19" t="s">
        <v>10</v>
      </c>
      <c r="B347" s="18">
        <v>11481820</v>
      </c>
      <c r="C347" s="18">
        <v>1618850</v>
      </c>
      <c r="D347" s="18">
        <v>1416367.17</v>
      </c>
      <c r="E347" s="16">
        <f t="shared" si="5"/>
        <v>87.492180869135495</v>
      </c>
    </row>
    <row r="348" spans="1:5" ht="12.95" customHeight="1" outlineLevel="3" x14ac:dyDescent="0.25">
      <c r="A348" s="20" t="s">
        <v>11</v>
      </c>
      <c r="B348" s="18">
        <v>9437900</v>
      </c>
      <c r="C348" s="18">
        <v>1331020</v>
      </c>
      <c r="D348" s="18">
        <v>1164030.08</v>
      </c>
      <c r="E348" s="16">
        <f t="shared" si="5"/>
        <v>87.453988670343051</v>
      </c>
    </row>
    <row r="349" spans="1:5" ht="11.1" customHeight="1" outlineLevel="4" x14ac:dyDescent="0.25">
      <c r="A349" s="21" t="s">
        <v>12</v>
      </c>
      <c r="B349" s="8">
        <v>9437900</v>
      </c>
      <c r="C349" s="8">
        <v>1331020</v>
      </c>
      <c r="D349" s="8">
        <v>1164030.08</v>
      </c>
      <c r="E349" s="16">
        <f t="shared" si="5"/>
        <v>87.453988670343051</v>
      </c>
    </row>
    <row r="350" spans="1:5" ht="11.1" customHeight="1" outlineLevel="3" x14ac:dyDescent="0.25">
      <c r="A350" s="22" t="s">
        <v>13</v>
      </c>
      <c r="B350" s="8">
        <v>2043920</v>
      </c>
      <c r="C350" s="8">
        <v>287830</v>
      </c>
      <c r="D350" s="8">
        <v>252337.09</v>
      </c>
      <c r="E350" s="16">
        <f t="shared" si="5"/>
        <v>87.66879407983879</v>
      </c>
    </row>
    <row r="351" spans="1:5" ht="12.95" customHeight="1" outlineLevel="2" x14ac:dyDescent="0.25">
      <c r="A351" s="19" t="s">
        <v>14</v>
      </c>
      <c r="B351" s="18">
        <v>1899120</v>
      </c>
      <c r="C351" s="18">
        <v>147765</v>
      </c>
      <c r="D351" s="18">
        <v>38790.15</v>
      </c>
      <c r="E351" s="16">
        <f t="shared" si="5"/>
        <v>26.251243528575781</v>
      </c>
    </row>
    <row r="352" spans="1:5" ht="11.1" customHeight="1" outlineLevel="3" x14ac:dyDescent="0.25">
      <c r="A352" s="22" t="s">
        <v>15</v>
      </c>
      <c r="B352" s="8">
        <v>83401</v>
      </c>
      <c r="C352" s="8">
        <v>8300</v>
      </c>
      <c r="D352" s="9"/>
      <c r="E352" s="16">
        <f t="shared" si="5"/>
        <v>0</v>
      </c>
    </row>
    <row r="353" spans="1:5" ht="11.1" customHeight="1" outlineLevel="3" x14ac:dyDescent="0.25">
      <c r="A353" s="22" t="s">
        <v>17</v>
      </c>
      <c r="B353" s="8">
        <v>1559853</v>
      </c>
      <c r="C353" s="8">
        <v>85000</v>
      </c>
      <c r="D353" s="8">
        <v>12699.48</v>
      </c>
      <c r="E353" s="16">
        <f t="shared" si="5"/>
        <v>14.940564705882354</v>
      </c>
    </row>
    <row r="354" spans="1:5" ht="12.95" customHeight="1" outlineLevel="3" x14ac:dyDescent="0.25">
      <c r="A354" s="20" t="s">
        <v>19</v>
      </c>
      <c r="B354" s="18">
        <v>255866</v>
      </c>
      <c r="C354" s="18">
        <v>54465</v>
      </c>
      <c r="D354" s="18">
        <v>26090.67</v>
      </c>
      <c r="E354" s="16">
        <f t="shared" si="5"/>
        <v>47.903552740291929</v>
      </c>
    </row>
    <row r="355" spans="1:5" ht="11.1" customHeight="1" outlineLevel="4" x14ac:dyDescent="0.25">
      <c r="A355" s="21" t="s">
        <v>20</v>
      </c>
      <c r="B355" s="8">
        <v>140462</v>
      </c>
      <c r="C355" s="8">
        <v>38000</v>
      </c>
      <c r="D355" s="8">
        <v>19202.419999999998</v>
      </c>
      <c r="E355" s="16">
        <f t="shared" si="5"/>
        <v>50.532684210526313</v>
      </c>
    </row>
    <row r="356" spans="1:5" ht="11.1" customHeight="1" outlineLevel="4" x14ac:dyDescent="0.25">
      <c r="A356" s="21" t="s">
        <v>21</v>
      </c>
      <c r="B356" s="8">
        <v>5111</v>
      </c>
      <c r="C356" s="23">
        <v>928</v>
      </c>
      <c r="D356" s="9"/>
      <c r="E356" s="16">
        <f t="shared" si="5"/>
        <v>0</v>
      </c>
    </row>
    <row r="357" spans="1:5" ht="11.1" customHeight="1" outlineLevel="4" x14ac:dyDescent="0.25">
      <c r="A357" s="21" t="s">
        <v>22</v>
      </c>
      <c r="B357" s="8">
        <v>108248</v>
      </c>
      <c r="C357" s="8">
        <v>15197</v>
      </c>
      <c r="D357" s="8">
        <v>6736.75</v>
      </c>
      <c r="E357" s="16">
        <f t="shared" si="5"/>
        <v>44.329472922287295</v>
      </c>
    </row>
    <row r="358" spans="1:5" ht="11.1" customHeight="1" outlineLevel="4" x14ac:dyDescent="0.25">
      <c r="A358" s="21" t="s">
        <v>24</v>
      </c>
      <c r="B358" s="8">
        <v>2045</v>
      </c>
      <c r="C358" s="23">
        <v>340</v>
      </c>
      <c r="D358" s="23">
        <v>151.5</v>
      </c>
      <c r="E358" s="16">
        <f t="shared" si="5"/>
        <v>44.558823529411768</v>
      </c>
    </row>
    <row r="359" spans="1:5" ht="11.1" customHeight="1" outlineLevel="2" x14ac:dyDescent="0.25">
      <c r="A359" s="25" t="s">
        <v>32</v>
      </c>
      <c r="B359" s="8">
        <v>3108</v>
      </c>
      <c r="C359" s="9"/>
      <c r="D359" s="9"/>
      <c r="E359" s="16">
        <v>0</v>
      </c>
    </row>
    <row r="360" spans="1:5" ht="12.95" customHeight="1" outlineLevel="1" x14ac:dyDescent="0.25">
      <c r="A360" s="17" t="s">
        <v>33</v>
      </c>
      <c r="B360" s="18">
        <v>36585</v>
      </c>
      <c r="C360" s="24"/>
      <c r="D360" s="24"/>
      <c r="E360" s="16">
        <v>0</v>
      </c>
    </row>
    <row r="361" spans="1:5" ht="12.95" customHeight="1" outlineLevel="2" x14ac:dyDescent="0.25">
      <c r="A361" s="19" t="s">
        <v>34</v>
      </c>
      <c r="B361" s="18">
        <v>36585</v>
      </c>
      <c r="C361" s="24"/>
      <c r="D361" s="24"/>
      <c r="E361" s="16">
        <v>0</v>
      </c>
    </row>
    <row r="362" spans="1:5" ht="11.1" customHeight="1" outlineLevel="3" x14ac:dyDescent="0.25">
      <c r="A362" s="22" t="s">
        <v>35</v>
      </c>
      <c r="B362" s="8">
        <v>36585</v>
      </c>
      <c r="C362" s="9"/>
      <c r="D362" s="9"/>
      <c r="E362" s="16">
        <v>0</v>
      </c>
    </row>
    <row r="363" spans="1:5" ht="12.95" customHeight="1" x14ac:dyDescent="0.25">
      <c r="A363" s="4" t="s">
        <v>69</v>
      </c>
      <c r="B363" s="5">
        <v>57473400</v>
      </c>
      <c r="C363" s="5">
        <v>8326850</v>
      </c>
      <c r="D363" s="5">
        <v>4349543.54</v>
      </c>
      <c r="E363" s="16">
        <f t="shared" si="5"/>
        <v>52.235161435596901</v>
      </c>
    </row>
    <row r="364" spans="1:5" ht="12.95" customHeight="1" outlineLevel="1" x14ac:dyDescent="0.25">
      <c r="A364" s="17" t="s">
        <v>9</v>
      </c>
      <c r="B364" s="18">
        <v>55446400</v>
      </c>
      <c r="C364" s="18">
        <v>6326850</v>
      </c>
      <c r="D364" s="18">
        <v>4349543.54</v>
      </c>
      <c r="E364" s="16">
        <f t="shared" si="5"/>
        <v>68.747378869421595</v>
      </c>
    </row>
    <row r="365" spans="1:5" ht="12.95" customHeight="1" outlineLevel="2" x14ac:dyDescent="0.25">
      <c r="A365" s="19" t="s">
        <v>10</v>
      </c>
      <c r="B365" s="18">
        <v>19910495</v>
      </c>
      <c r="C365" s="18">
        <v>2685000</v>
      </c>
      <c r="D365" s="18">
        <v>2441614.98</v>
      </c>
      <c r="E365" s="16">
        <f t="shared" si="5"/>
        <v>90.935381005586592</v>
      </c>
    </row>
    <row r="366" spans="1:5" ht="12.95" customHeight="1" outlineLevel="3" x14ac:dyDescent="0.25">
      <c r="A366" s="20" t="s">
        <v>11</v>
      </c>
      <c r="B366" s="18">
        <v>16304100</v>
      </c>
      <c r="C366" s="18">
        <v>2191700</v>
      </c>
      <c r="D366" s="18">
        <v>2016082.33</v>
      </c>
      <c r="E366" s="16">
        <f t="shared" si="5"/>
        <v>91.987148332344759</v>
      </c>
    </row>
    <row r="367" spans="1:5" ht="11.1" customHeight="1" outlineLevel="4" x14ac:dyDescent="0.25">
      <c r="A367" s="21" t="s">
        <v>12</v>
      </c>
      <c r="B367" s="8">
        <v>16304100</v>
      </c>
      <c r="C367" s="8">
        <v>2191700</v>
      </c>
      <c r="D367" s="8">
        <v>2016082.33</v>
      </c>
      <c r="E367" s="16">
        <f t="shared" si="5"/>
        <v>91.987148332344759</v>
      </c>
    </row>
    <row r="368" spans="1:5" ht="11.1" customHeight="1" outlineLevel="3" x14ac:dyDescent="0.25">
      <c r="A368" s="22" t="s">
        <v>13</v>
      </c>
      <c r="B368" s="8">
        <v>3606395</v>
      </c>
      <c r="C368" s="8">
        <v>493300</v>
      </c>
      <c r="D368" s="8">
        <v>425532.65</v>
      </c>
      <c r="E368" s="16">
        <f t="shared" si="5"/>
        <v>86.262446786945063</v>
      </c>
    </row>
    <row r="369" spans="1:5" ht="12.95" customHeight="1" outlineLevel="2" x14ac:dyDescent="0.25">
      <c r="A369" s="19" t="s">
        <v>14</v>
      </c>
      <c r="B369" s="18">
        <v>35514905</v>
      </c>
      <c r="C369" s="18">
        <v>3641350</v>
      </c>
      <c r="D369" s="18">
        <v>1907887.9</v>
      </c>
      <c r="E369" s="16">
        <f t="shared" si="5"/>
        <v>52.395070509563759</v>
      </c>
    </row>
    <row r="370" spans="1:5" ht="11.1" customHeight="1" outlineLevel="3" x14ac:dyDescent="0.25">
      <c r="A370" s="22" t="s">
        <v>15</v>
      </c>
      <c r="B370" s="8">
        <v>714560</v>
      </c>
      <c r="C370" s="8">
        <v>17200</v>
      </c>
      <c r="D370" s="8">
        <v>5760.06</v>
      </c>
      <c r="E370" s="16">
        <f t="shared" si="5"/>
        <v>33.48872093023256</v>
      </c>
    </row>
    <row r="371" spans="1:5" ht="11.1" customHeight="1" outlineLevel="3" x14ac:dyDescent="0.25">
      <c r="A371" s="22" t="s">
        <v>17</v>
      </c>
      <c r="B371" s="8">
        <v>32936868</v>
      </c>
      <c r="C371" s="8">
        <v>3205000</v>
      </c>
      <c r="D371" s="8">
        <v>1689303</v>
      </c>
      <c r="E371" s="16">
        <f t="shared" si="5"/>
        <v>52.708361934477374</v>
      </c>
    </row>
    <row r="372" spans="1:5" ht="12.95" customHeight="1" outlineLevel="3" x14ac:dyDescent="0.25">
      <c r="A372" s="20" t="s">
        <v>19</v>
      </c>
      <c r="B372" s="18">
        <v>1863477</v>
      </c>
      <c r="C372" s="18">
        <v>419150</v>
      </c>
      <c r="D372" s="18">
        <v>212824.84</v>
      </c>
      <c r="E372" s="16">
        <f t="shared" si="5"/>
        <v>50.7753405702016</v>
      </c>
    </row>
    <row r="373" spans="1:5" ht="11.1" customHeight="1" outlineLevel="4" x14ac:dyDescent="0.25">
      <c r="A373" s="21" t="s">
        <v>21</v>
      </c>
      <c r="B373" s="8">
        <v>6753</v>
      </c>
      <c r="C373" s="23">
        <v>700</v>
      </c>
      <c r="D373" s="9"/>
      <c r="E373" s="16">
        <f t="shared" si="5"/>
        <v>0</v>
      </c>
    </row>
    <row r="374" spans="1:5" ht="11.1" customHeight="1" outlineLevel="4" x14ac:dyDescent="0.25">
      <c r="A374" s="21" t="s">
        <v>22</v>
      </c>
      <c r="B374" s="8">
        <v>348328</v>
      </c>
      <c r="C374" s="8">
        <v>57000</v>
      </c>
      <c r="D374" s="8">
        <v>35554.14</v>
      </c>
      <c r="E374" s="16">
        <f t="shared" si="5"/>
        <v>62.375684210526316</v>
      </c>
    </row>
    <row r="375" spans="1:5" ht="11.1" customHeight="1" outlineLevel="4" x14ac:dyDescent="0.25">
      <c r="A375" s="21" t="s">
        <v>23</v>
      </c>
      <c r="B375" s="8">
        <v>399235</v>
      </c>
      <c r="C375" s="8">
        <v>160000</v>
      </c>
      <c r="D375" s="8">
        <v>94914.38</v>
      </c>
      <c r="E375" s="16">
        <f t="shared" si="5"/>
        <v>59.321487500000003</v>
      </c>
    </row>
    <row r="376" spans="1:5" ht="11.1" customHeight="1" outlineLevel="4" x14ac:dyDescent="0.25">
      <c r="A376" s="21" t="s">
        <v>24</v>
      </c>
      <c r="B376" s="8">
        <v>1109161</v>
      </c>
      <c r="C376" s="8">
        <v>201450</v>
      </c>
      <c r="D376" s="8">
        <v>82356.320000000007</v>
      </c>
      <c r="E376" s="16">
        <f t="shared" si="5"/>
        <v>40.881767187887817</v>
      </c>
    </row>
    <row r="377" spans="1:5" ht="11.1" customHeight="1" outlineLevel="2" x14ac:dyDescent="0.25">
      <c r="A377" s="25" t="s">
        <v>32</v>
      </c>
      <c r="B377" s="8">
        <v>21000</v>
      </c>
      <c r="C377" s="23">
        <v>500</v>
      </c>
      <c r="D377" s="23">
        <v>40.659999999999997</v>
      </c>
      <c r="E377" s="16">
        <f t="shared" si="5"/>
        <v>8.1319999999999997</v>
      </c>
    </row>
    <row r="378" spans="1:5" ht="12.95" customHeight="1" outlineLevel="1" x14ac:dyDescent="0.25">
      <c r="A378" s="17" t="s">
        <v>33</v>
      </c>
      <c r="B378" s="18">
        <v>2027000</v>
      </c>
      <c r="C378" s="18">
        <v>2000000</v>
      </c>
      <c r="D378" s="24"/>
      <c r="E378" s="16">
        <f t="shared" si="5"/>
        <v>0</v>
      </c>
    </row>
    <row r="379" spans="1:5" ht="12.95" customHeight="1" outlineLevel="2" x14ac:dyDescent="0.25">
      <c r="A379" s="19" t="s">
        <v>34</v>
      </c>
      <c r="B379" s="18">
        <v>2027000</v>
      </c>
      <c r="C379" s="18">
        <v>2000000</v>
      </c>
      <c r="D379" s="24"/>
      <c r="E379" s="16">
        <f t="shared" si="5"/>
        <v>0</v>
      </c>
    </row>
    <row r="380" spans="1:5" ht="11.1" customHeight="1" outlineLevel="3" x14ac:dyDescent="0.25">
      <c r="A380" s="22" t="s">
        <v>35</v>
      </c>
      <c r="B380" s="8">
        <v>27000</v>
      </c>
      <c r="C380" s="9"/>
      <c r="D380" s="9"/>
      <c r="E380" s="16">
        <v>0</v>
      </c>
    </row>
    <row r="381" spans="1:5" ht="12.95" customHeight="1" outlineLevel="3" x14ac:dyDescent="0.25">
      <c r="A381" s="20" t="s">
        <v>49</v>
      </c>
      <c r="B381" s="18">
        <v>2000000</v>
      </c>
      <c r="C381" s="18">
        <v>2000000</v>
      </c>
      <c r="D381" s="24"/>
      <c r="E381" s="16">
        <f t="shared" si="5"/>
        <v>0</v>
      </c>
    </row>
    <row r="382" spans="1:5" ht="11.1" customHeight="1" outlineLevel="4" x14ac:dyDescent="0.25">
      <c r="A382" s="21" t="s">
        <v>51</v>
      </c>
      <c r="B382" s="8">
        <v>2000000</v>
      </c>
      <c r="C382" s="8">
        <v>2000000</v>
      </c>
      <c r="D382" s="9"/>
      <c r="E382" s="16">
        <f t="shared" si="5"/>
        <v>0</v>
      </c>
    </row>
    <row r="383" spans="1:5" ht="12.95" customHeight="1" x14ac:dyDescent="0.25">
      <c r="A383" s="4" t="s">
        <v>70</v>
      </c>
      <c r="B383" s="5">
        <v>55772600</v>
      </c>
      <c r="C383" s="5">
        <v>4411320</v>
      </c>
      <c r="D383" s="5">
        <v>3457928.74</v>
      </c>
      <c r="E383" s="16">
        <f t="shared" si="5"/>
        <v>78.387619578720205</v>
      </c>
    </row>
    <row r="384" spans="1:5" ht="12.95" customHeight="1" outlineLevel="1" x14ac:dyDescent="0.25">
      <c r="A384" s="17" t="s">
        <v>9</v>
      </c>
      <c r="B384" s="18">
        <v>46772600</v>
      </c>
      <c r="C384" s="18">
        <v>4411320</v>
      </c>
      <c r="D384" s="18">
        <v>3457928.74</v>
      </c>
      <c r="E384" s="16">
        <f t="shared" si="5"/>
        <v>78.387619578720205</v>
      </c>
    </row>
    <row r="385" spans="1:5" ht="12.95" customHeight="1" outlineLevel="2" x14ac:dyDescent="0.25">
      <c r="A385" s="19" t="s">
        <v>10</v>
      </c>
      <c r="B385" s="18">
        <v>16207456</v>
      </c>
      <c r="C385" s="18">
        <v>2221096</v>
      </c>
      <c r="D385" s="18">
        <v>2082673.03</v>
      </c>
      <c r="E385" s="16">
        <f t="shared" si="5"/>
        <v>93.767807875031068</v>
      </c>
    </row>
    <row r="386" spans="1:5" ht="12.95" customHeight="1" outlineLevel="3" x14ac:dyDescent="0.25">
      <c r="A386" s="20" t="s">
        <v>11</v>
      </c>
      <c r="B386" s="18">
        <v>13284800</v>
      </c>
      <c r="C386" s="18">
        <v>1820545</v>
      </c>
      <c r="D386" s="18">
        <v>1722329.57</v>
      </c>
      <c r="E386" s="16">
        <f t="shared" si="5"/>
        <v>94.60516328901511</v>
      </c>
    </row>
    <row r="387" spans="1:5" ht="11.1" customHeight="1" outlineLevel="4" x14ac:dyDescent="0.25">
      <c r="A387" s="21" t="s">
        <v>12</v>
      </c>
      <c r="B387" s="8">
        <v>13284800</v>
      </c>
      <c r="C387" s="8">
        <v>1820545</v>
      </c>
      <c r="D387" s="8">
        <v>1722329.57</v>
      </c>
      <c r="E387" s="16">
        <f t="shared" si="5"/>
        <v>94.60516328901511</v>
      </c>
    </row>
    <row r="388" spans="1:5" ht="11.1" customHeight="1" outlineLevel="3" x14ac:dyDescent="0.25">
      <c r="A388" s="22" t="s">
        <v>13</v>
      </c>
      <c r="B388" s="8">
        <v>2922656</v>
      </c>
      <c r="C388" s="8">
        <v>400551</v>
      </c>
      <c r="D388" s="8">
        <v>360343.46</v>
      </c>
      <c r="E388" s="16">
        <f t="shared" si="5"/>
        <v>89.961942424310521</v>
      </c>
    </row>
    <row r="389" spans="1:5" ht="12.95" customHeight="1" outlineLevel="2" x14ac:dyDescent="0.25">
      <c r="A389" s="19" t="s">
        <v>14</v>
      </c>
      <c r="B389" s="18">
        <v>30565144</v>
      </c>
      <c r="C389" s="18">
        <v>2190224</v>
      </c>
      <c r="D389" s="18">
        <v>1375255.71</v>
      </c>
      <c r="E389" s="16">
        <f t="shared" si="5"/>
        <v>62.790641961735417</v>
      </c>
    </row>
    <row r="390" spans="1:5" ht="11.1" customHeight="1" outlineLevel="3" x14ac:dyDescent="0.25">
      <c r="A390" s="22" t="s">
        <v>15</v>
      </c>
      <c r="B390" s="8">
        <v>790100</v>
      </c>
      <c r="C390" s="8">
        <v>65236</v>
      </c>
      <c r="D390" s="9"/>
      <c r="E390" s="16">
        <f t="shared" si="5"/>
        <v>0</v>
      </c>
    </row>
    <row r="391" spans="1:5" ht="11.1" customHeight="1" outlineLevel="3" x14ac:dyDescent="0.25">
      <c r="A391" s="22" t="s">
        <v>17</v>
      </c>
      <c r="B391" s="8">
        <v>27890047</v>
      </c>
      <c r="C391" s="8">
        <v>1738000</v>
      </c>
      <c r="D391" s="8">
        <v>1130760.92</v>
      </c>
      <c r="E391" s="16">
        <f t="shared" si="5"/>
        <v>65.061042577675494</v>
      </c>
    </row>
    <row r="392" spans="1:5" ht="12.95" customHeight="1" outlineLevel="3" x14ac:dyDescent="0.25">
      <c r="A392" s="20" t="s">
        <v>19</v>
      </c>
      <c r="B392" s="18">
        <v>1884997</v>
      </c>
      <c r="C392" s="18">
        <v>386988</v>
      </c>
      <c r="D392" s="18">
        <v>244494.79</v>
      </c>
      <c r="E392" s="16">
        <f t="shared" ref="E392:E455" si="6">SUM(D392)/C392*100</f>
        <v>63.178907356300449</v>
      </c>
    </row>
    <row r="393" spans="1:5" ht="11.1" customHeight="1" outlineLevel="4" x14ac:dyDescent="0.25">
      <c r="A393" s="21" t="s">
        <v>20</v>
      </c>
      <c r="B393" s="8">
        <v>761214</v>
      </c>
      <c r="C393" s="8">
        <v>247188</v>
      </c>
      <c r="D393" s="8">
        <v>153920.17000000001</v>
      </c>
      <c r="E393" s="16">
        <f t="shared" si="6"/>
        <v>62.268463679466649</v>
      </c>
    </row>
    <row r="394" spans="1:5" ht="11.1" customHeight="1" outlineLevel="4" x14ac:dyDescent="0.25">
      <c r="A394" s="21" t="s">
        <v>21</v>
      </c>
      <c r="B394" s="8">
        <v>10648</v>
      </c>
      <c r="C394" s="8">
        <v>1150</v>
      </c>
      <c r="D394" s="23">
        <v>76.16</v>
      </c>
      <c r="E394" s="16">
        <f t="shared" si="6"/>
        <v>6.6226086956521737</v>
      </c>
    </row>
    <row r="395" spans="1:5" ht="11.1" customHeight="1" outlineLevel="4" x14ac:dyDescent="0.25">
      <c r="A395" s="21" t="s">
        <v>22</v>
      </c>
      <c r="B395" s="8">
        <v>1087866</v>
      </c>
      <c r="C395" s="8">
        <v>135250</v>
      </c>
      <c r="D395" s="8">
        <v>88931.19</v>
      </c>
      <c r="E395" s="16">
        <f t="shared" si="6"/>
        <v>65.753190388170054</v>
      </c>
    </row>
    <row r="396" spans="1:5" ht="11.1" customHeight="1" outlineLevel="4" x14ac:dyDescent="0.25">
      <c r="A396" s="21" t="s">
        <v>24</v>
      </c>
      <c r="B396" s="8">
        <v>25269</v>
      </c>
      <c r="C396" s="8">
        <v>3400</v>
      </c>
      <c r="D396" s="8">
        <v>1567.27</v>
      </c>
      <c r="E396" s="16">
        <f t="shared" si="6"/>
        <v>46.096176470588233</v>
      </c>
    </row>
    <row r="397" spans="1:5" ht="12.95" customHeight="1" outlineLevel="1" x14ac:dyDescent="0.25">
      <c r="A397" s="17" t="s">
        <v>33</v>
      </c>
      <c r="B397" s="18">
        <v>9000000</v>
      </c>
      <c r="C397" s="24"/>
      <c r="D397" s="24"/>
      <c r="E397" s="16">
        <v>0</v>
      </c>
    </row>
    <row r="398" spans="1:5" ht="12.95" customHeight="1" outlineLevel="2" x14ac:dyDescent="0.25">
      <c r="A398" s="19" t="s">
        <v>34</v>
      </c>
      <c r="B398" s="18">
        <v>9000000</v>
      </c>
      <c r="C398" s="24"/>
      <c r="D398" s="24"/>
      <c r="E398" s="16">
        <v>0</v>
      </c>
    </row>
    <row r="399" spans="1:5" ht="12.95" customHeight="1" outlineLevel="3" x14ac:dyDescent="0.25">
      <c r="A399" s="20" t="s">
        <v>49</v>
      </c>
      <c r="B399" s="18">
        <v>9000000</v>
      </c>
      <c r="C399" s="24"/>
      <c r="D399" s="24"/>
      <c r="E399" s="16">
        <v>0</v>
      </c>
    </row>
    <row r="400" spans="1:5" ht="11.1" customHeight="1" outlineLevel="4" x14ac:dyDescent="0.25">
      <c r="A400" s="21" t="s">
        <v>51</v>
      </c>
      <c r="B400" s="8">
        <v>9000000</v>
      </c>
      <c r="C400" s="9"/>
      <c r="D400" s="9"/>
      <c r="E400" s="16">
        <v>0</v>
      </c>
    </row>
    <row r="401" spans="1:5" ht="12.95" customHeight="1" x14ac:dyDescent="0.25">
      <c r="A401" s="4" t="s">
        <v>71</v>
      </c>
      <c r="B401" s="5">
        <v>59398820</v>
      </c>
      <c r="C401" s="5">
        <v>5291502</v>
      </c>
      <c r="D401" s="5">
        <v>3683528.53</v>
      </c>
      <c r="E401" s="16">
        <f t="shared" si="6"/>
        <v>69.612154167191093</v>
      </c>
    </row>
    <row r="402" spans="1:5" ht="12.95" customHeight="1" outlineLevel="1" x14ac:dyDescent="0.25">
      <c r="A402" s="17" t="s">
        <v>9</v>
      </c>
      <c r="B402" s="18">
        <v>59398820</v>
      </c>
      <c r="C402" s="18">
        <v>5291502</v>
      </c>
      <c r="D402" s="18">
        <v>3683528.53</v>
      </c>
      <c r="E402" s="16">
        <f t="shared" si="6"/>
        <v>69.612154167191093</v>
      </c>
    </row>
    <row r="403" spans="1:5" ht="12.95" customHeight="1" outlineLevel="2" x14ac:dyDescent="0.25">
      <c r="A403" s="19" t="s">
        <v>10</v>
      </c>
      <c r="B403" s="18">
        <v>19850931</v>
      </c>
      <c r="C403" s="18">
        <v>2355250</v>
      </c>
      <c r="D403" s="18">
        <v>2346866.08</v>
      </c>
      <c r="E403" s="16">
        <f t="shared" si="6"/>
        <v>99.644032692920064</v>
      </c>
    </row>
    <row r="404" spans="1:5" ht="12.95" customHeight="1" outlineLevel="3" x14ac:dyDescent="0.25">
      <c r="A404" s="20" t="s">
        <v>11</v>
      </c>
      <c r="B404" s="18">
        <v>16311430</v>
      </c>
      <c r="C404" s="18">
        <v>1930500</v>
      </c>
      <c r="D404" s="18">
        <v>1928053</v>
      </c>
      <c r="E404" s="16">
        <f t="shared" si="6"/>
        <v>99.873245273245274</v>
      </c>
    </row>
    <row r="405" spans="1:5" ht="11.1" customHeight="1" outlineLevel="4" x14ac:dyDescent="0.25">
      <c r="A405" s="21" t="s">
        <v>12</v>
      </c>
      <c r="B405" s="8">
        <v>16311430</v>
      </c>
      <c r="C405" s="8">
        <v>1930500</v>
      </c>
      <c r="D405" s="8">
        <v>1928053</v>
      </c>
      <c r="E405" s="16">
        <f t="shared" si="6"/>
        <v>99.873245273245274</v>
      </c>
    </row>
    <row r="406" spans="1:5" ht="11.1" customHeight="1" outlineLevel="3" x14ac:dyDescent="0.25">
      <c r="A406" s="22" t="s">
        <v>13</v>
      </c>
      <c r="B406" s="8">
        <v>3539501</v>
      </c>
      <c r="C406" s="8">
        <v>424750</v>
      </c>
      <c r="D406" s="8">
        <v>418813.08</v>
      </c>
      <c r="E406" s="16">
        <f t="shared" si="6"/>
        <v>98.602255444379054</v>
      </c>
    </row>
    <row r="407" spans="1:5" ht="12.95" customHeight="1" outlineLevel="2" x14ac:dyDescent="0.25">
      <c r="A407" s="19" t="s">
        <v>14</v>
      </c>
      <c r="B407" s="18">
        <v>39443724</v>
      </c>
      <c r="C407" s="18">
        <v>2853852</v>
      </c>
      <c r="D407" s="18">
        <v>1290534.1499999999</v>
      </c>
      <c r="E407" s="16">
        <f t="shared" si="6"/>
        <v>45.220780545031765</v>
      </c>
    </row>
    <row r="408" spans="1:5" ht="11.1" customHeight="1" outlineLevel="3" x14ac:dyDescent="0.25">
      <c r="A408" s="22" t="s">
        <v>15</v>
      </c>
      <c r="B408" s="8">
        <v>1024497</v>
      </c>
      <c r="C408" s="8">
        <v>25500</v>
      </c>
      <c r="D408" s="9"/>
      <c r="E408" s="16">
        <f t="shared" si="6"/>
        <v>0</v>
      </c>
    </row>
    <row r="409" spans="1:5" ht="11.1" customHeight="1" outlineLevel="3" x14ac:dyDescent="0.25">
      <c r="A409" s="22" t="s">
        <v>17</v>
      </c>
      <c r="B409" s="8">
        <v>37430440</v>
      </c>
      <c r="C409" s="8">
        <v>2585227</v>
      </c>
      <c r="D409" s="8">
        <v>1168472.82</v>
      </c>
      <c r="E409" s="16">
        <f t="shared" si="6"/>
        <v>45.198074289027616</v>
      </c>
    </row>
    <row r="410" spans="1:5" ht="11.1" customHeight="1" outlineLevel="3" x14ac:dyDescent="0.25">
      <c r="A410" s="22" t="s">
        <v>18</v>
      </c>
      <c r="B410" s="8">
        <v>4432</v>
      </c>
      <c r="C410" s="8">
        <v>2216</v>
      </c>
      <c r="D410" s="9"/>
      <c r="E410" s="16">
        <f t="shared" si="6"/>
        <v>0</v>
      </c>
    </row>
    <row r="411" spans="1:5" ht="12.95" customHeight="1" outlineLevel="3" x14ac:dyDescent="0.25">
      <c r="A411" s="20" t="s">
        <v>19</v>
      </c>
      <c r="B411" s="18">
        <v>972721</v>
      </c>
      <c r="C411" s="18">
        <v>240909</v>
      </c>
      <c r="D411" s="18">
        <v>122061.33</v>
      </c>
      <c r="E411" s="16">
        <f t="shared" si="6"/>
        <v>50.666986289428785</v>
      </c>
    </row>
    <row r="412" spans="1:5" ht="11.1" customHeight="1" outlineLevel="4" x14ac:dyDescent="0.25">
      <c r="A412" s="21" t="s">
        <v>21</v>
      </c>
      <c r="B412" s="8">
        <v>58959</v>
      </c>
      <c r="C412" s="8">
        <v>11133</v>
      </c>
      <c r="D412" s="8">
        <v>3571.66</v>
      </c>
      <c r="E412" s="16">
        <f t="shared" si="6"/>
        <v>32.081738974220784</v>
      </c>
    </row>
    <row r="413" spans="1:5" ht="11.1" customHeight="1" outlineLevel="4" x14ac:dyDescent="0.25">
      <c r="A413" s="21" t="s">
        <v>22</v>
      </c>
      <c r="B413" s="8">
        <v>381624</v>
      </c>
      <c r="C413" s="8">
        <v>60576</v>
      </c>
      <c r="D413" s="8">
        <v>34637.370000000003</v>
      </c>
      <c r="E413" s="16">
        <f t="shared" si="6"/>
        <v>57.180021790808247</v>
      </c>
    </row>
    <row r="414" spans="1:5" ht="11.1" customHeight="1" outlineLevel="4" x14ac:dyDescent="0.25">
      <c r="A414" s="21" t="s">
        <v>23</v>
      </c>
      <c r="B414" s="8">
        <v>494579</v>
      </c>
      <c r="C414" s="8">
        <v>165000</v>
      </c>
      <c r="D414" s="8">
        <v>81823.47</v>
      </c>
      <c r="E414" s="16">
        <f t="shared" si="6"/>
        <v>49.589981818181819</v>
      </c>
    </row>
    <row r="415" spans="1:5" ht="11.1" customHeight="1" outlineLevel="4" x14ac:dyDescent="0.25">
      <c r="A415" s="21" t="s">
        <v>24</v>
      </c>
      <c r="B415" s="8">
        <v>37559</v>
      </c>
      <c r="C415" s="8">
        <v>4200</v>
      </c>
      <c r="D415" s="8">
        <v>2028.83</v>
      </c>
      <c r="E415" s="16">
        <f t="shared" si="6"/>
        <v>48.305476190476185</v>
      </c>
    </row>
    <row r="416" spans="1:5" ht="26.1" customHeight="1" outlineLevel="3" x14ac:dyDescent="0.25">
      <c r="A416" s="20" t="s">
        <v>25</v>
      </c>
      <c r="B416" s="18">
        <v>11634</v>
      </c>
      <c r="C416" s="24"/>
      <c r="D416" s="24"/>
      <c r="E416" s="16">
        <v>0</v>
      </c>
    </row>
    <row r="417" spans="1:5" ht="11.1" customHeight="1" outlineLevel="4" x14ac:dyDescent="0.25">
      <c r="A417" s="21" t="s">
        <v>26</v>
      </c>
      <c r="B417" s="8">
        <v>11634</v>
      </c>
      <c r="C417" s="9"/>
      <c r="D417" s="9"/>
      <c r="E417" s="16">
        <v>0</v>
      </c>
    </row>
    <row r="418" spans="1:5" ht="11.1" customHeight="1" outlineLevel="2" x14ac:dyDescent="0.25">
      <c r="A418" s="25" t="s">
        <v>32</v>
      </c>
      <c r="B418" s="8">
        <v>104165</v>
      </c>
      <c r="C418" s="8">
        <v>82400</v>
      </c>
      <c r="D418" s="8">
        <v>46128.3</v>
      </c>
      <c r="E418" s="16">
        <f t="shared" si="6"/>
        <v>55.980946601941753</v>
      </c>
    </row>
    <row r="419" spans="1:5" ht="12.95" customHeight="1" x14ac:dyDescent="0.25">
      <c r="A419" s="4" t="s">
        <v>72</v>
      </c>
      <c r="B419" s="5">
        <v>60461664</v>
      </c>
      <c r="C419" s="5">
        <v>7379502</v>
      </c>
      <c r="D419" s="5">
        <v>5084809.5199999996</v>
      </c>
      <c r="E419" s="16">
        <f t="shared" si="6"/>
        <v>68.904507648348073</v>
      </c>
    </row>
    <row r="420" spans="1:5" ht="12.95" customHeight="1" outlineLevel="1" x14ac:dyDescent="0.25">
      <c r="A420" s="17" t="s">
        <v>9</v>
      </c>
      <c r="B420" s="18">
        <v>60461664</v>
      </c>
      <c r="C420" s="18">
        <v>7379502</v>
      </c>
      <c r="D420" s="18">
        <v>5084809.5199999996</v>
      </c>
      <c r="E420" s="16">
        <f t="shared" si="6"/>
        <v>68.904507648348073</v>
      </c>
    </row>
    <row r="421" spans="1:5" ht="12.95" customHeight="1" outlineLevel="2" x14ac:dyDescent="0.25">
      <c r="A421" s="19" t="s">
        <v>10</v>
      </c>
      <c r="B421" s="18">
        <v>20279913</v>
      </c>
      <c r="C421" s="18">
        <v>3137650</v>
      </c>
      <c r="D421" s="18">
        <v>3040956.04</v>
      </c>
      <c r="E421" s="16">
        <f t="shared" si="6"/>
        <v>96.918268130607302</v>
      </c>
    </row>
    <row r="422" spans="1:5" ht="12.95" customHeight="1" outlineLevel="3" x14ac:dyDescent="0.25">
      <c r="A422" s="20" t="s">
        <v>11</v>
      </c>
      <c r="B422" s="18">
        <v>16606000</v>
      </c>
      <c r="C422" s="18">
        <v>2565250</v>
      </c>
      <c r="D422" s="18">
        <v>2500376.27</v>
      </c>
      <c r="E422" s="16">
        <f t="shared" si="6"/>
        <v>97.471056232336025</v>
      </c>
    </row>
    <row r="423" spans="1:5" ht="11.1" customHeight="1" outlineLevel="4" x14ac:dyDescent="0.25">
      <c r="A423" s="21" t="s">
        <v>12</v>
      </c>
      <c r="B423" s="8">
        <v>16606000</v>
      </c>
      <c r="C423" s="8">
        <v>2565250</v>
      </c>
      <c r="D423" s="8">
        <v>2500376.27</v>
      </c>
      <c r="E423" s="16">
        <f t="shared" si="6"/>
        <v>97.471056232336025</v>
      </c>
    </row>
    <row r="424" spans="1:5" ht="11.1" customHeight="1" outlineLevel="3" x14ac:dyDescent="0.25">
      <c r="A424" s="22" t="s">
        <v>13</v>
      </c>
      <c r="B424" s="8">
        <v>3673913</v>
      </c>
      <c r="C424" s="8">
        <v>572400</v>
      </c>
      <c r="D424" s="8">
        <v>540579.77</v>
      </c>
      <c r="E424" s="16">
        <f t="shared" si="6"/>
        <v>94.440910202655488</v>
      </c>
    </row>
    <row r="425" spans="1:5" ht="12.95" customHeight="1" outlineLevel="2" x14ac:dyDescent="0.25">
      <c r="A425" s="19" t="s">
        <v>14</v>
      </c>
      <c r="B425" s="18">
        <v>40119891</v>
      </c>
      <c r="C425" s="18">
        <v>4235496</v>
      </c>
      <c r="D425" s="18">
        <v>2043655.24</v>
      </c>
      <c r="E425" s="16">
        <f t="shared" si="6"/>
        <v>48.250670995793641</v>
      </c>
    </row>
    <row r="426" spans="1:5" ht="11.1" customHeight="1" outlineLevel="3" x14ac:dyDescent="0.25">
      <c r="A426" s="22" t="s">
        <v>15</v>
      </c>
      <c r="B426" s="8">
        <v>1092311</v>
      </c>
      <c r="C426" s="8">
        <v>205000</v>
      </c>
      <c r="D426" s="8">
        <v>14571</v>
      </c>
      <c r="E426" s="16">
        <f t="shared" si="6"/>
        <v>7.1078048780487801</v>
      </c>
    </row>
    <row r="427" spans="1:5" ht="11.1" customHeight="1" outlineLevel="3" x14ac:dyDescent="0.25">
      <c r="A427" s="22" t="s">
        <v>17</v>
      </c>
      <c r="B427" s="8">
        <v>37911235</v>
      </c>
      <c r="C427" s="8">
        <v>3704500</v>
      </c>
      <c r="D427" s="8">
        <v>1906716.31</v>
      </c>
      <c r="E427" s="16">
        <f t="shared" si="6"/>
        <v>51.470274261033879</v>
      </c>
    </row>
    <row r="428" spans="1:5" ht="11.1" customHeight="1" outlineLevel="3" x14ac:dyDescent="0.25">
      <c r="A428" s="22" t="s">
        <v>18</v>
      </c>
      <c r="B428" s="8">
        <v>15500</v>
      </c>
      <c r="C428" s="9"/>
      <c r="D428" s="9"/>
      <c r="E428" s="16">
        <v>0</v>
      </c>
    </row>
    <row r="429" spans="1:5" ht="12.95" customHeight="1" outlineLevel="3" x14ac:dyDescent="0.25">
      <c r="A429" s="20" t="s">
        <v>19</v>
      </c>
      <c r="B429" s="18">
        <v>1085345</v>
      </c>
      <c r="C429" s="18">
        <v>315996</v>
      </c>
      <c r="D429" s="18">
        <v>122367.93</v>
      </c>
      <c r="E429" s="16">
        <f t="shared" si="6"/>
        <v>38.724518664793223</v>
      </c>
    </row>
    <row r="430" spans="1:5" ht="11.1" customHeight="1" outlineLevel="4" x14ac:dyDescent="0.25">
      <c r="A430" s="21" t="s">
        <v>20</v>
      </c>
      <c r="B430" s="8">
        <v>78611</v>
      </c>
      <c r="C430" s="8">
        <v>31526</v>
      </c>
      <c r="D430" s="9"/>
      <c r="E430" s="16">
        <f t="shared" si="6"/>
        <v>0</v>
      </c>
    </row>
    <row r="431" spans="1:5" ht="11.1" customHeight="1" outlineLevel="4" x14ac:dyDescent="0.25">
      <c r="A431" s="21" t="s">
        <v>21</v>
      </c>
      <c r="B431" s="8">
        <v>39246</v>
      </c>
      <c r="C431" s="8">
        <v>1882</v>
      </c>
      <c r="D431" s="8">
        <v>1301.76</v>
      </c>
      <c r="E431" s="16">
        <f t="shared" si="6"/>
        <v>69.168969181721579</v>
      </c>
    </row>
    <row r="432" spans="1:5" ht="11.1" customHeight="1" outlineLevel="4" x14ac:dyDescent="0.25">
      <c r="A432" s="21" t="s">
        <v>22</v>
      </c>
      <c r="B432" s="8">
        <v>436924</v>
      </c>
      <c r="C432" s="8">
        <v>76924</v>
      </c>
      <c r="D432" s="8">
        <v>33006.14</v>
      </c>
      <c r="E432" s="16">
        <f t="shared" si="6"/>
        <v>42.907467110394677</v>
      </c>
    </row>
    <row r="433" spans="1:5" ht="11.1" customHeight="1" outlineLevel="4" x14ac:dyDescent="0.25">
      <c r="A433" s="21" t="s">
        <v>23</v>
      </c>
      <c r="B433" s="8">
        <v>524465</v>
      </c>
      <c r="C433" s="8">
        <v>204465</v>
      </c>
      <c r="D433" s="8">
        <v>88060.03</v>
      </c>
      <c r="E433" s="16">
        <f t="shared" si="6"/>
        <v>43.068510503020072</v>
      </c>
    </row>
    <row r="434" spans="1:5" ht="11.1" customHeight="1" outlineLevel="4" x14ac:dyDescent="0.25">
      <c r="A434" s="21" t="s">
        <v>24</v>
      </c>
      <c r="B434" s="8">
        <v>6099</v>
      </c>
      <c r="C434" s="8">
        <v>1199</v>
      </c>
      <c r="D434" s="9"/>
      <c r="E434" s="16">
        <f t="shared" si="6"/>
        <v>0</v>
      </c>
    </row>
    <row r="435" spans="1:5" ht="26.1" customHeight="1" outlineLevel="3" x14ac:dyDescent="0.25">
      <c r="A435" s="20" t="s">
        <v>25</v>
      </c>
      <c r="B435" s="18">
        <v>15500</v>
      </c>
      <c r="C435" s="18">
        <v>10000</v>
      </c>
      <c r="D435" s="24"/>
      <c r="E435" s="16">
        <f t="shared" si="6"/>
        <v>0</v>
      </c>
    </row>
    <row r="436" spans="1:5" ht="11.1" customHeight="1" outlineLevel="4" x14ac:dyDescent="0.25">
      <c r="A436" s="21" t="s">
        <v>26</v>
      </c>
      <c r="B436" s="8">
        <v>15500</v>
      </c>
      <c r="C436" s="8">
        <v>10000</v>
      </c>
      <c r="D436" s="9"/>
      <c r="E436" s="16">
        <f t="shared" si="6"/>
        <v>0</v>
      </c>
    </row>
    <row r="437" spans="1:5" ht="11.1" customHeight="1" outlineLevel="2" x14ac:dyDescent="0.25">
      <c r="A437" s="25" t="s">
        <v>32</v>
      </c>
      <c r="B437" s="8">
        <v>61860</v>
      </c>
      <c r="C437" s="8">
        <v>6356</v>
      </c>
      <c r="D437" s="23">
        <v>198.24</v>
      </c>
      <c r="E437" s="16">
        <f t="shared" si="6"/>
        <v>3.1189427312775333</v>
      </c>
    </row>
    <row r="438" spans="1:5" ht="12.95" customHeight="1" x14ac:dyDescent="0.25">
      <c r="A438" s="10" t="s">
        <v>73</v>
      </c>
      <c r="B438" s="11">
        <v>5036484339.9799995</v>
      </c>
      <c r="C438" s="11">
        <v>929155429.98000002</v>
      </c>
      <c r="D438" s="11">
        <v>527884591.56999999</v>
      </c>
      <c r="E438" s="16">
        <f t="shared" si="6"/>
        <v>56.813378530367373</v>
      </c>
    </row>
    <row r="439" spans="1:5" ht="11.45" customHeight="1" x14ac:dyDescent="0.25">
      <c r="A439" s="27" t="s">
        <v>9</v>
      </c>
      <c r="B439" s="28">
        <v>3628665814.98</v>
      </c>
      <c r="C439" s="28">
        <v>697314423.98000002</v>
      </c>
      <c r="D439" s="28">
        <v>519720548.5</v>
      </c>
      <c r="E439" s="16">
        <f t="shared" si="6"/>
        <v>74.531736420083902</v>
      </c>
    </row>
    <row r="440" spans="1:5" ht="11.45" customHeight="1" x14ac:dyDescent="0.25">
      <c r="A440" s="29" t="s">
        <v>10</v>
      </c>
      <c r="B440" s="28">
        <v>2102232479</v>
      </c>
      <c r="C440" s="28">
        <v>369280814</v>
      </c>
      <c r="D440" s="28">
        <v>309391260.32999998</v>
      </c>
      <c r="E440" s="16">
        <f t="shared" si="6"/>
        <v>83.782110686638589</v>
      </c>
    </row>
    <row r="441" spans="1:5" ht="11.45" customHeight="1" x14ac:dyDescent="0.25">
      <c r="A441" s="30" t="s">
        <v>11</v>
      </c>
      <c r="B441" s="28">
        <v>1723503518</v>
      </c>
      <c r="C441" s="28">
        <v>302655041</v>
      </c>
      <c r="D441" s="28">
        <v>252099392.75</v>
      </c>
      <c r="E441" s="16">
        <f t="shared" si="6"/>
        <v>83.295950372093756</v>
      </c>
    </row>
    <row r="442" spans="1:5" ht="11.45" customHeight="1" x14ac:dyDescent="0.25">
      <c r="A442" s="31" t="s">
        <v>12</v>
      </c>
      <c r="B442" s="13">
        <v>1723503518</v>
      </c>
      <c r="C442" s="13">
        <v>302655041</v>
      </c>
      <c r="D442" s="13">
        <v>252099392.75</v>
      </c>
      <c r="E442" s="16">
        <f t="shared" si="6"/>
        <v>83.295950372093756</v>
      </c>
    </row>
    <row r="443" spans="1:5" ht="11.45" customHeight="1" x14ac:dyDescent="0.25">
      <c r="A443" s="32" t="s">
        <v>13</v>
      </c>
      <c r="B443" s="13">
        <v>378728961</v>
      </c>
      <c r="C443" s="13">
        <v>66625773</v>
      </c>
      <c r="D443" s="13">
        <v>57291867.579999998</v>
      </c>
      <c r="E443" s="16">
        <f t="shared" si="6"/>
        <v>85.990548402342739</v>
      </c>
    </row>
    <row r="444" spans="1:5" ht="11.45" customHeight="1" x14ac:dyDescent="0.25">
      <c r="A444" s="29" t="s">
        <v>14</v>
      </c>
      <c r="B444" s="28">
        <v>939607749</v>
      </c>
      <c r="C444" s="28">
        <v>188911123</v>
      </c>
      <c r="D444" s="28">
        <v>121506885.75</v>
      </c>
      <c r="E444" s="16">
        <f t="shared" si="6"/>
        <v>64.319603748266317</v>
      </c>
    </row>
    <row r="445" spans="1:5" ht="11.45" customHeight="1" x14ac:dyDescent="0.25">
      <c r="A445" s="32" t="s">
        <v>15</v>
      </c>
      <c r="B445" s="13">
        <v>48066342</v>
      </c>
      <c r="C445" s="13">
        <v>4221711</v>
      </c>
      <c r="D445" s="13">
        <v>1871208.48</v>
      </c>
      <c r="E445" s="16">
        <f t="shared" si="6"/>
        <v>44.323462217096335</v>
      </c>
    </row>
    <row r="446" spans="1:5" ht="11.45" customHeight="1" x14ac:dyDescent="0.25">
      <c r="A446" s="32" t="s">
        <v>39</v>
      </c>
      <c r="B446" s="13">
        <v>159986</v>
      </c>
      <c r="C446" s="13">
        <v>14400</v>
      </c>
      <c r="D446" s="13">
        <v>8394.86</v>
      </c>
      <c r="E446" s="16">
        <f t="shared" si="6"/>
        <v>58.297638888888891</v>
      </c>
    </row>
    <row r="447" spans="1:5" ht="11.45" customHeight="1" x14ac:dyDescent="0.25">
      <c r="A447" s="32" t="s">
        <v>16</v>
      </c>
      <c r="B447" s="13">
        <v>50648421</v>
      </c>
      <c r="C447" s="13">
        <v>7189206</v>
      </c>
      <c r="D447" s="13">
        <v>5063363.33</v>
      </c>
      <c r="E447" s="16">
        <f t="shared" si="6"/>
        <v>70.430077118391097</v>
      </c>
    </row>
    <row r="448" spans="1:5" ht="11.45" customHeight="1" x14ac:dyDescent="0.25">
      <c r="A448" s="32" t="s">
        <v>17</v>
      </c>
      <c r="B448" s="13">
        <v>659644728</v>
      </c>
      <c r="C448" s="13">
        <v>112714111</v>
      </c>
      <c r="D448" s="13">
        <v>71937265.659999996</v>
      </c>
      <c r="E448" s="16">
        <f t="shared" si="6"/>
        <v>63.822768082693734</v>
      </c>
    </row>
    <row r="449" spans="1:5" ht="11.45" customHeight="1" x14ac:dyDescent="0.25">
      <c r="A449" s="32" t="s">
        <v>18</v>
      </c>
      <c r="B449" s="13">
        <v>3380175</v>
      </c>
      <c r="C449" s="13">
        <v>614925</v>
      </c>
      <c r="D449" s="13">
        <v>272904.49</v>
      </c>
      <c r="E449" s="16">
        <f t="shared" si="6"/>
        <v>44.380126031629871</v>
      </c>
    </row>
    <row r="450" spans="1:5" ht="11.45" customHeight="1" x14ac:dyDescent="0.25">
      <c r="A450" s="30" t="s">
        <v>19</v>
      </c>
      <c r="B450" s="28">
        <v>155263997</v>
      </c>
      <c r="C450" s="28">
        <v>62514829</v>
      </c>
      <c r="D450" s="28">
        <v>41223766.939999998</v>
      </c>
      <c r="E450" s="16">
        <f t="shared" si="6"/>
        <v>65.94238135083117</v>
      </c>
    </row>
    <row r="451" spans="1:5" ht="11.45" customHeight="1" x14ac:dyDescent="0.25">
      <c r="A451" s="31" t="s">
        <v>20</v>
      </c>
      <c r="B451" s="13">
        <v>80781058</v>
      </c>
      <c r="C451" s="13">
        <v>42738024</v>
      </c>
      <c r="D451" s="13">
        <v>32902706.620000001</v>
      </c>
      <c r="E451" s="16">
        <f t="shared" si="6"/>
        <v>76.986962757098937</v>
      </c>
    </row>
    <row r="452" spans="1:5" ht="11.45" customHeight="1" x14ac:dyDescent="0.25">
      <c r="A452" s="31" t="s">
        <v>21</v>
      </c>
      <c r="B452" s="13">
        <v>4713734</v>
      </c>
      <c r="C452" s="13">
        <v>1117047</v>
      </c>
      <c r="D452" s="13">
        <v>119926</v>
      </c>
      <c r="E452" s="16">
        <f t="shared" si="6"/>
        <v>10.735985146551577</v>
      </c>
    </row>
    <row r="453" spans="1:5" ht="11.45" customHeight="1" x14ac:dyDescent="0.25">
      <c r="A453" s="31" t="s">
        <v>22</v>
      </c>
      <c r="B453" s="13">
        <v>43899777</v>
      </c>
      <c r="C453" s="13">
        <v>7985681</v>
      </c>
      <c r="D453" s="13">
        <v>5080849.78</v>
      </c>
      <c r="E453" s="16">
        <f t="shared" si="6"/>
        <v>63.624502155796115</v>
      </c>
    </row>
    <row r="454" spans="1:5" ht="11.45" customHeight="1" x14ac:dyDescent="0.25">
      <c r="A454" s="31" t="s">
        <v>23</v>
      </c>
      <c r="B454" s="13">
        <v>13709769</v>
      </c>
      <c r="C454" s="13">
        <v>5734792</v>
      </c>
      <c r="D454" s="13">
        <v>2511009.2799999998</v>
      </c>
      <c r="E454" s="16">
        <f t="shared" si="6"/>
        <v>43.78553363400102</v>
      </c>
    </row>
    <row r="455" spans="1:5" ht="11.45" customHeight="1" x14ac:dyDescent="0.25">
      <c r="A455" s="31" t="s">
        <v>24</v>
      </c>
      <c r="B455" s="13">
        <v>10084333</v>
      </c>
      <c r="C455" s="13">
        <v>3875678</v>
      </c>
      <c r="D455" s="13">
        <v>195089.23</v>
      </c>
      <c r="E455" s="16">
        <f t="shared" si="6"/>
        <v>5.0336800425628754</v>
      </c>
    </row>
    <row r="456" spans="1:5" ht="11.45" customHeight="1" x14ac:dyDescent="0.25">
      <c r="A456" s="31" t="s">
        <v>40</v>
      </c>
      <c r="B456" s="13">
        <v>2075326</v>
      </c>
      <c r="C456" s="13">
        <v>1063607</v>
      </c>
      <c r="D456" s="13">
        <v>414186.03</v>
      </c>
      <c r="E456" s="16">
        <f t="shared" ref="E456:E483" si="7">SUM(D456)/C456*100</f>
        <v>38.941641978663171</v>
      </c>
    </row>
    <row r="457" spans="1:5" ht="11.45" customHeight="1" x14ac:dyDescent="0.25">
      <c r="A457" s="30" t="s">
        <v>25</v>
      </c>
      <c r="B457" s="28">
        <v>22444100</v>
      </c>
      <c r="C457" s="28">
        <v>1641941</v>
      </c>
      <c r="D457" s="28">
        <v>1129981.99</v>
      </c>
      <c r="E457" s="16">
        <f t="shared" si="7"/>
        <v>68.819889996047351</v>
      </c>
    </row>
    <row r="458" spans="1:5" ht="11.45" customHeight="1" x14ac:dyDescent="0.25">
      <c r="A458" s="31" t="s">
        <v>57</v>
      </c>
      <c r="B458" s="13">
        <v>1410000</v>
      </c>
      <c r="C458" s="33"/>
      <c r="D458" s="33"/>
      <c r="E458" s="16">
        <v>0</v>
      </c>
    </row>
    <row r="459" spans="1:5" ht="11.45" customHeight="1" x14ac:dyDescent="0.25">
      <c r="A459" s="31" t="s">
        <v>26</v>
      </c>
      <c r="B459" s="13">
        <v>21034100</v>
      </c>
      <c r="C459" s="13">
        <v>1641941</v>
      </c>
      <c r="D459" s="13">
        <v>1129981.99</v>
      </c>
      <c r="E459" s="16">
        <f t="shared" si="7"/>
        <v>68.819889996047351</v>
      </c>
    </row>
    <row r="460" spans="1:5" ht="11.45" customHeight="1" x14ac:dyDescent="0.25">
      <c r="A460" s="29" t="s">
        <v>64</v>
      </c>
      <c r="B460" s="28">
        <v>7883882</v>
      </c>
      <c r="C460" s="34"/>
      <c r="D460" s="34"/>
      <c r="E460" s="16">
        <v>0</v>
      </c>
    </row>
    <row r="461" spans="1:5" ht="11.45" customHeight="1" x14ac:dyDescent="0.25">
      <c r="A461" s="32" t="s">
        <v>65</v>
      </c>
      <c r="B461" s="13">
        <v>7095000</v>
      </c>
      <c r="C461" s="33"/>
      <c r="D461" s="33"/>
      <c r="E461" s="16">
        <v>0</v>
      </c>
    </row>
    <row r="462" spans="1:5" ht="11.45" customHeight="1" x14ac:dyDescent="0.25">
      <c r="A462" s="32" t="s">
        <v>66</v>
      </c>
      <c r="B462" s="13">
        <v>788882</v>
      </c>
      <c r="C462" s="33"/>
      <c r="D462" s="33"/>
      <c r="E462" s="16">
        <v>0</v>
      </c>
    </row>
    <row r="463" spans="1:5" ht="11.45" customHeight="1" x14ac:dyDescent="0.25">
      <c r="A463" s="29" t="s">
        <v>27</v>
      </c>
      <c r="B463" s="28">
        <v>479140183.98000002</v>
      </c>
      <c r="C463" s="28">
        <v>117081768.98</v>
      </c>
      <c r="D463" s="28">
        <v>69786741.400000006</v>
      </c>
      <c r="E463" s="16">
        <f t="shared" si="7"/>
        <v>59.605130677450759</v>
      </c>
    </row>
    <row r="464" spans="1:5" ht="11.45" customHeight="1" x14ac:dyDescent="0.25">
      <c r="A464" s="32" t="s">
        <v>28</v>
      </c>
      <c r="B464" s="13">
        <v>469140183.98000002</v>
      </c>
      <c r="C464" s="13">
        <v>110415102.98</v>
      </c>
      <c r="D464" s="13">
        <v>63120075.399999999</v>
      </c>
      <c r="E464" s="16">
        <f t="shared" si="7"/>
        <v>57.166160875141536</v>
      </c>
    </row>
    <row r="465" spans="1:5" ht="11.45" customHeight="1" x14ac:dyDescent="0.25">
      <c r="A465" s="32" t="s">
        <v>29</v>
      </c>
      <c r="B465" s="13">
        <v>10000000</v>
      </c>
      <c r="C465" s="13">
        <v>6666666</v>
      </c>
      <c r="D465" s="13">
        <v>6666666</v>
      </c>
      <c r="E465" s="16">
        <f t="shared" si="7"/>
        <v>100</v>
      </c>
    </row>
    <row r="466" spans="1:5" ht="11.45" customHeight="1" x14ac:dyDescent="0.25">
      <c r="A466" s="29" t="s">
        <v>30</v>
      </c>
      <c r="B466" s="28">
        <v>96342117</v>
      </c>
      <c r="C466" s="28">
        <v>21448659</v>
      </c>
      <c r="D466" s="28">
        <v>18817375.57</v>
      </c>
      <c r="E466" s="16">
        <f t="shared" si="7"/>
        <v>87.732177428901267</v>
      </c>
    </row>
    <row r="467" spans="1:5" ht="11.45" customHeight="1" x14ac:dyDescent="0.25">
      <c r="A467" s="32" t="s">
        <v>41</v>
      </c>
      <c r="B467" s="13">
        <v>36933650</v>
      </c>
      <c r="C467" s="13">
        <v>10408837</v>
      </c>
      <c r="D467" s="13">
        <v>9056169.9700000007</v>
      </c>
      <c r="E467" s="16">
        <f t="shared" si="7"/>
        <v>87.004628567053174</v>
      </c>
    </row>
    <row r="468" spans="1:5" ht="11.45" customHeight="1" x14ac:dyDescent="0.25">
      <c r="A468" s="32" t="s">
        <v>31</v>
      </c>
      <c r="B468" s="13">
        <v>59408467</v>
      </c>
      <c r="C468" s="13">
        <v>11039822</v>
      </c>
      <c r="D468" s="13">
        <v>9761205.5999999996</v>
      </c>
      <c r="E468" s="16">
        <f t="shared" si="7"/>
        <v>88.418142973681995</v>
      </c>
    </row>
    <row r="469" spans="1:5" ht="11.45" customHeight="1" x14ac:dyDescent="0.25">
      <c r="A469" s="35" t="s">
        <v>32</v>
      </c>
      <c r="B469" s="13">
        <v>3459404</v>
      </c>
      <c r="C469" s="13">
        <v>592059</v>
      </c>
      <c r="D469" s="13">
        <v>218285.45</v>
      </c>
      <c r="E469" s="16">
        <f t="shared" si="7"/>
        <v>36.868867798648445</v>
      </c>
    </row>
    <row r="470" spans="1:5" ht="11.45" customHeight="1" x14ac:dyDescent="0.25">
      <c r="A470" s="27" t="s">
        <v>33</v>
      </c>
      <c r="B470" s="28">
        <v>1357818525</v>
      </c>
      <c r="C470" s="28">
        <v>191841006</v>
      </c>
      <c r="D470" s="28">
        <v>8164043.0700000003</v>
      </c>
      <c r="E470" s="16">
        <f t="shared" si="7"/>
        <v>4.2556298260862953</v>
      </c>
    </row>
    <row r="471" spans="1:5" ht="11.45" customHeight="1" x14ac:dyDescent="0.25">
      <c r="A471" s="29" t="s">
        <v>34</v>
      </c>
      <c r="B471" s="28">
        <v>602508525</v>
      </c>
      <c r="C471" s="28">
        <v>35812906</v>
      </c>
      <c r="D471" s="28">
        <v>8119043.0700000003</v>
      </c>
      <c r="E471" s="16">
        <f t="shared" si="7"/>
        <v>22.670718399674129</v>
      </c>
    </row>
    <row r="472" spans="1:5" ht="11.45" customHeight="1" x14ac:dyDescent="0.25">
      <c r="A472" s="32" t="s">
        <v>35</v>
      </c>
      <c r="B472" s="13">
        <v>272101891</v>
      </c>
      <c r="C472" s="13">
        <v>616989</v>
      </c>
      <c r="D472" s="33"/>
      <c r="E472" s="16">
        <f t="shared" si="7"/>
        <v>0</v>
      </c>
    </row>
    <row r="473" spans="1:5" ht="11.45" customHeight="1" x14ac:dyDescent="0.25">
      <c r="A473" s="30" t="s">
        <v>36</v>
      </c>
      <c r="B473" s="28">
        <v>63468581</v>
      </c>
      <c r="C473" s="28">
        <v>9930230</v>
      </c>
      <c r="D473" s="28">
        <v>6118930.5499999998</v>
      </c>
      <c r="E473" s="16">
        <f t="shared" si="7"/>
        <v>61.619222817598384</v>
      </c>
    </row>
    <row r="474" spans="1:5" ht="11.45" customHeight="1" x14ac:dyDescent="0.25">
      <c r="A474" s="31" t="s">
        <v>37</v>
      </c>
      <c r="B474" s="13">
        <v>63468581</v>
      </c>
      <c r="C474" s="13">
        <v>9930230</v>
      </c>
      <c r="D474" s="13">
        <v>6118930.5499999998</v>
      </c>
      <c r="E474" s="16">
        <f t="shared" si="7"/>
        <v>61.619222817598384</v>
      </c>
    </row>
    <row r="475" spans="1:5" ht="11.45" customHeight="1" x14ac:dyDescent="0.25">
      <c r="A475" s="30" t="s">
        <v>49</v>
      </c>
      <c r="B475" s="28">
        <v>223162536</v>
      </c>
      <c r="C475" s="28">
        <v>21416951</v>
      </c>
      <c r="D475" s="28">
        <v>2000112.52</v>
      </c>
      <c r="E475" s="16">
        <f t="shared" si="7"/>
        <v>9.3389227999821252</v>
      </c>
    </row>
    <row r="476" spans="1:5" ht="11.45" customHeight="1" x14ac:dyDescent="0.25">
      <c r="A476" s="31" t="s">
        <v>50</v>
      </c>
      <c r="B476" s="13">
        <v>52100000</v>
      </c>
      <c r="C476" s="13">
        <v>4807710</v>
      </c>
      <c r="D476" s="13">
        <v>1784208.92</v>
      </c>
      <c r="E476" s="16">
        <f t="shared" si="7"/>
        <v>37.111408966015006</v>
      </c>
    </row>
    <row r="477" spans="1:5" ht="11.45" customHeight="1" x14ac:dyDescent="0.25">
      <c r="A477" s="31" t="s">
        <v>51</v>
      </c>
      <c r="B477" s="13">
        <v>171062536</v>
      </c>
      <c r="C477" s="13">
        <v>16609241</v>
      </c>
      <c r="D477" s="13">
        <v>215903.6</v>
      </c>
      <c r="E477" s="16">
        <f t="shared" si="7"/>
        <v>1.299900459027598</v>
      </c>
    </row>
    <row r="478" spans="1:5" ht="11.45" customHeight="1" x14ac:dyDescent="0.25">
      <c r="A478" s="30" t="s">
        <v>52</v>
      </c>
      <c r="B478" s="28">
        <v>43775517</v>
      </c>
      <c r="C478" s="28">
        <v>3848736</v>
      </c>
      <c r="D478" s="34"/>
      <c r="E478" s="16">
        <f t="shared" si="7"/>
        <v>0</v>
      </c>
    </row>
    <row r="479" spans="1:5" ht="11.45" customHeight="1" x14ac:dyDescent="0.25">
      <c r="A479" s="31" t="s">
        <v>53</v>
      </c>
      <c r="B479" s="13">
        <v>43775517</v>
      </c>
      <c r="C479" s="13">
        <v>3848736</v>
      </c>
      <c r="D479" s="33"/>
      <c r="E479" s="16">
        <f t="shared" si="7"/>
        <v>0</v>
      </c>
    </row>
    <row r="480" spans="1:5" ht="11.45" customHeight="1" x14ac:dyDescent="0.25">
      <c r="A480" s="29" t="s">
        <v>43</v>
      </c>
      <c r="B480" s="28">
        <v>755310000</v>
      </c>
      <c r="C480" s="28">
        <v>156028100</v>
      </c>
      <c r="D480" s="28">
        <v>45000</v>
      </c>
      <c r="E480" s="16">
        <f t="shared" si="7"/>
        <v>2.8840958776015349E-2</v>
      </c>
    </row>
    <row r="481" spans="1:5" ht="11.45" customHeight="1" x14ac:dyDescent="0.25">
      <c r="A481" s="32" t="s">
        <v>44</v>
      </c>
      <c r="B481" s="13">
        <v>755310000</v>
      </c>
      <c r="C481" s="13">
        <v>156028100</v>
      </c>
      <c r="D481" s="13">
        <v>45000</v>
      </c>
      <c r="E481" s="16">
        <f t="shared" si="7"/>
        <v>2.8840958776015349E-2</v>
      </c>
    </row>
    <row r="482" spans="1:5" ht="11.45" customHeight="1" x14ac:dyDescent="0.25">
      <c r="A482" s="12" t="s">
        <v>67</v>
      </c>
      <c r="B482" s="13">
        <v>50000000</v>
      </c>
      <c r="C482" s="13">
        <v>40000000</v>
      </c>
      <c r="D482" s="33"/>
      <c r="E482" s="16">
        <f t="shared" si="7"/>
        <v>0</v>
      </c>
    </row>
    <row r="483" spans="1:5" ht="11.45" customHeight="1" x14ac:dyDescent="0.25">
      <c r="A483" s="14" t="s">
        <v>73</v>
      </c>
      <c r="B483" s="15">
        <v>5036484339.9799995</v>
      </c>
      <c r="C483" s="15">
        <v>929155429.98000002</v>
      </c>
      <c r="D483" s="15">
        <v>527884591.56999999</v>
      </c>
      <c r="E483" s="16">
        <f t="shared" si="7"/>
        <v>56.813378530367373</v>
      </c>
    </row>
  </sheetData>
  <mergeCells count="5">
    <mergeCell ref="A1:E1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2024-03-01T14:30:35Z</dcterms:created>
  <dcterms:modified xsi:type="dcterms:W3CDTF">2024-03-07T14:31:33Z</dcterms:modified>
</cp:coreProperties>
</file>