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 Департамент финансов\Бюджет міста\Щомісячна\2024\"/>
    </mc:Choice>
  </mc:AlternateContent>
  <xr:revisionPtr revIDLastSave="0" documentId="13_ncr:1_{BCCB64C8-7098-4F13-AFE0-363D9715E8C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статті" sheetId="1" r:id="rId1"/>
    <sheet name="галузь" sheetId="2" r:id="rId2"/>
  </sheets>
  <calcPr calcId="181029"/>
</workbook>
</file>

<file path=xl/calcChain.xml><?xml version="1.0" encoding="utf-8"?>
<calcChain xmlns="http://schemas.openxmlformats.org/spreadsheetml/2006/main">
  <c r="E104" i="2" l="1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2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3" i="1"/>
  <c r="E342" i="1"/>
  <c r="E341" i="1"/>
  <c r="E340" i="1"/>
  <c r="E339" i="1"/>
  <c r="E338" i="1"/>
  <c r="E337" i="1"/>
  <c r="E336" i="1"/>
  <c r="E335" i="1"/>
  <c r="E334" i="1"/>
  <c r="E331" i="1"/>
  <c r="E330" i="1"/>
  <c r="E329" i="1"/>
  <c r="E328" i="1"/>
  <c r="E327" i="1"/>
  <c r="E326" i="1"/>
  <c r="E325" i="1"/>
  <c r="E324" i="1"/>
  <c r="E323" i="1"/>
  <c r="E319" i="1"/>
  <c r="E318" i="1"/>
  <c r="E317" i="1"/>
  <c r="E316" i="1"/>
  <c r="E315" i="1"/>
  <c r="E314" i="1"/>
  <c r="E313" i="1"/>
  <c r="E312" i="1"/>
  <c r="E311" i="1"/>
  <c r="E310" i="1"/>
  <c r="E309" i="1"/>
  <c r="E305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3" i="1"/>
  <c r="E22" i="1"/>
  <c r="E21" i="1"/>
  <c r="E20" i="1"/>
  <c r="E19" i="1"/>
  <c r="E18" i="1"/>
  <c r="E17" i="1"/>
  <c r="E16" i="1"/>
  <c r="E14" i="1"/>
  <c r="E13" i="1"/>
  <c r="E12" i="1"/>
  <c r="E11" i="1"/>
  <c r="E10" i="1"/>
  <c r="E9" i="1"/>
  <c r="E8" i="1"/>
  <c r="E7" i="1"/>
</calcChain>
</file>

<file path=xl/sharedStrings.xml><?xml version="1.0" encoding="utf-8"?>
<sst xmlns="http://schemas.openxmlformats.org/spreadsheetml/2006/main" count="595" uniqueCount="85">
  <si>
    <t>Щомісячна інформація про використання коштів  бюджету  Миколаївської міської територіальної громади у 2024 році (за винятком надання та поверення кредитів та без видатків, що здійснюються за рахунок власних надходжень бюджетних установ ) станом на 01.04.2024</t>
  </si>
  <si>
    <t>грн</t>
  </si>
  <si>
    <t>КВК</t>
  </si>
  <si>
    <t xml:space="preserve">План на рік з урахуванням змін
</t>
  </si>
  <si>
    <t xml:space="preserve">План за вказаний період з урахуванням змін
</t>
  </si>
  <si>
    <t xml:space="preserve">Касові видатки за вказаний період
</t>
  </si>
  <si>
    <t>Відсоток виконання до плану звітного періоду</t>
  </si>
  <si>
    <t>КЕКВ</t>
  </si>
  <si>
    <t>02 Виконавчий комітет Миколаївської міської ради</t>
  </si>
  <si>
    <t>2000 Поточні видатки</t>
  </si>
  <si>
    <t>2100 Оплата праці і нарахування на заробітну плату</t>
  </si>
  <si>
    <t>2110 Оплата праці</t>
  </si>
  <si>
    <t>2111 Заробітна плата</t>
  </si>
  <si>
    <t>2120 Нарахування на оплату праці</t>
  </si>
  <si>
    <t>2200 Використання товарів і послуг</t>
  </si>
  <si>
    <t>2210 Предмети, матеріали, обладнання та інвентар</t>
  </si>
  <si>
    <t>2230 Продукти харчування</t>
  </si>
  <si>
    <t>2240 Оплата послуг (крім комунальних)</t>
  </si>
  <si>
    <t>2250 Видатки на відрядження</t>
  </si>
  <si>
    <t>2270 Оплата комунальних послуг та енергоносіїв</t>
  </si>
  <si>
    <t>2271 Оплата теплопостачання</t>
  </si>
  <si>
    <t>2272 Оплата водопостачання та водовідведення</t>
  </si>
  <si>
    <t>2273 Оплата електроенергії</t>
  </si>
  <si>
    <t>2274 Оплата природного газу</t>
  </si>
  <si>
    <t>2275 Оплата інших енергоносіїв та інших комунальних послуг</t>
  </si>
  <si>
    <t>2280 Дослідження і розробки, окремі заходи по реалізації державних (регіональних) програм</t>
  </si>
  <si>
    <t>2282 Окремі заходи по реалізації державних (регіональних) програм, не віднесені до заходів розвитку</t>
  </si>
  <si>
    <t>2600 Поточні трансферти</t>
  </si>
  <si>
    <t>2610 Субсидії та поточні трансферти підприємствам (установам, організаціям)</t>
  </si>
  <si>
    <t>2620 Поточні трансферти органам державного управління інших рівнів</t>
  </si>
  <si>
    <t>2700 Соціальне забезпечення</t>
  </si>
  <si>
    <t>2730 Інші виплати населенню</t>
  </si>
  <si>
    <t>2800 Інші поточні видатки</t>
  </si>
  <si>
    <t>3000 Капітальні видатки</t>
  </si>
  <si>
    <t>3100 Придбання основного капіталу</t>
  </si>
  <si>
    <t>3110 Придбання обладнання і предметів довгострокового користування</t>
  </si>
  <si>
    <t>3120 Капітальне будівництво (придбання)</t>
  </si>
  <si>
    <t>3122 Капітальне будівництво (придбання) інших об'єктів</t>
  </si>
  <si>
    <t>06 Управління освіти  Миколаївської міської ради</t>
  </si>
  <si>
    <t>2220 Медикаменти та перев'язувальні матеріали</t>
  </si>
  <si>
    <t>2276 Оплата енергосервісу</t>
  </si>
  <si>
    <t>2720 Стипендії</t>
  </si>
  <si>
    <t>07 Управління охорони здоров'я Миколаївської міської ради</t>
  </si>
  <si>
    <t>3200 Капітальні трансферти</t>
  </si>
  <si>
    <t>3210 Капітальні трансферти підприємствам (установам, організаціям)</t>
  </si>
  <si>
    <t>08 Департамент праці та соціального захисту населення Миколаївської міської ради</t>
  </si>
  <si>
    <t>10 Управління з питань культури та охорони культурної спадщини Миколаївської міської ради</t>
  </si>
  <si>
    <t>11 Управління у справах фізичної культури і спорту Миколаївської міської ради</t>
  </si>
  <si>
    <t>12 Департамент житлово-комунального господарства Миколаївської міської ради</t>
  </si>
  <si>
    <t>3130 Капітальний ремонт</t>
  </si>
  <si>
    <t>3131 Капітальний ремонт житлового фонду (приміщень)</t>
  </si>
  <si>
    <t>3132 Капітальний ремонт інших об'єктів</t>
  </si>
  <si>
    <t>3140 Реконструкція та реставрація</t>
  </si>
  <si>
    <t>3142 Реконструкція та реставрація інших об'єктів</t>
  </si>
  <si>
    <t>13 Департамент енергетики, енергозбереження та запровадження інноваційних технологій Миколаївської міської ради</t>
  </si>
  <si>
    <t>15 Управління капітального будівництва Миколаївської міської ради</t>
  </si>
  <si>
    <t>16 Департамент архітектури та містобудування Миколаївської міської ради</t>
  </si>
  <si>
    <t>2281 Дослідження і розробки, окремі заходи розвитку по реалізації державних (регіональних) програм</t>
  </si>
  <si>
    <t>17 Управління державного архітектурно-будівельного контролю Миколаївської міської ради</t>
  </si>
  <si>
    <t>29 Управління з питань надзвичайних ситуацій та цивільного захисту населення Миколаївської міської ради</t>
  </si>
  <si>
    <t>31 Управління комунального майна Миколаївської міської ради</t>
  </si>
  <si>
    <t>34 Департамент з надання адміністративних послуг Миколаївської міської ради</t>
  </si>
  <si>
    <t>36 Управління земельних ресурсів Миколаївської міської ради</t>
  </si>
  <si>
    <t>37 Департамент фінансів Миколаївської міської ради</t>
  </si>
  <si>
    <t>2400 Обслуговування боргових зобов'язань</t>
  </si>
  <si>
    <t>2410 Обслуговування внутрішніх боргових зобов'язань</t>
  </si>
  <si>
    <t>2420 Обслуговування зовнішніх боргових зобов'язань</t>
  </si>
  <si>
    <t>9000 Нерозподілені видатки</t>
  </si>
  <si>
    <t>38 Департамент внутрішнього фінансового контролю, нагляду та протидії корупції Миколаївської міської ради</t>
  </si>
  <si>
    <t>40 Адміністрація Заводського району Миколаївської міської ради</t>
  </si>
  <si>
    <t>41 Адміністрація Корабельного району Миколаївської міської ради</t>
  </si>
  <si>
    <t>42 Адміністрація Інгульського району Миколаївської міської ради</t>
  </si>
  <si>
    <t>43 Адміністрація Центрального району Миколаївської міської ради</t>
  </si>
  <si>
    <t>Разом</t>
  </si>
  <si>
    <t>КБП (0 рівень)</t>
  </si>
  <si>
    <t>0100      Державне управління</t>
  </si>
  <si>
    <t>3000      Соціальний захист та соціальне забезпечення</t>
  </si>
  <si>
    <t>4000      Культура i мистецтво</t>
  </si>
  <si>
    <t>6000      Житлово-комунальне господарство</t>
  </si>
  <si>
    <t>7000      Економічна діяльність</t>
  </si>
  <si>
    <t>8000      Інша діяльність</t>
  </si>
  <si>
    <t>9000      Міжбюджетні трансферти</t>
  </si>
  <si>
    <t>1000      Освіта</t>
  </si>
  <si>
    <t>2000      Охорона здоров’я</t>
  </si>
  <si>
    <t>5000      Фiзична культура i спорт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</si>
</sst>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name val="Arial"/>
    </font>
    <font>
      <b/>
      <sz val="10"/>
      <name val="Arial"/>
    </font>
    <font>
      <sz val="10"/>
      <name val="Arial"/>
    </font>
    <font>
      <i/>
      <sz val="8"/>
      <name val="Arial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4ECC5"/>
        <bgColor auto="1"/>
      </patternFill>
    </fill>
    <fill>
      <patternFill patternType="solid">
        <fgColor rgb="FFF8F2D8"/>
        <bgColor auto="1"/>
      </patternFill>
    </fill>
    <fill>
      <patternFill patternType="solid">
        <fgColor rgb="FFFBF9EC"/>
        <bgColor auto="1"/>
      </patternFill>
    </fill>
  </fills>
  <borders count="4">
    <border>
      <left/>
      <right/>
      <top/>
      <bottom/>
      <diagonal/>
    </border>
    <border>
      <left style="thin">
        <color rgb="FFCCC085"/>
      </left>
      <right style="thin">
        <color rgb="FFCCC085"/>
      </right>
      <top style="thin">
        <color rgb="FFCCC085"/>
      </top>
      <bottom style="thin">
        <color rgb="FFCCC085"/>
      </bottom>
      <diagonal/>
    </border>
    <border>
      <left style="thin">
        <color rgb="FFCCC085"/>
      </left>
      <right style="thin">
        <color rgb="FFCCC085"/>
      </right>
      <top style="thin">
        <color rgb="FFCCC085"/>
      </top>
      <bottom/>
      <diagonal/>
    </border>
    <border>
      <left style="thin">
        <color rgb="FFCCC085"/>
      </left>
      <right style="thin">
        <color rgb="FFCCC085"/>
      </right>
      <top/>
      <bottom style="thin">
        <color rgb="FFCCC085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2" fillId="2" borderId="1" xfId="0" applyFont="1" applyFill="1" applyBorder="1" applyAlignment="1">
      <alignment horizontal="left" vertical="top" wrapText="1"/>
    </xf>
    <xf numFmtId="0" fontId="3" fillId="3" borderId="1" xfId="0" applyFont="1" applyFill="1" applyBorder="1" applyAlignment="1">
      <alignment horizontal="left" vertical="top" wrapText="1"/>
    </xf>
    <xf numFmtId="4" fontId="3" fillId="3" borderId="1" xfId="0" applyNumberFormat="1" applyFont="1" applyFill="1" applyBorder="1" applyAlignment="1">
      <alignment horizontal="right" vertical="top"/>
    </xf>
    <xf numFmtId="1" fontId="3" fillId="3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2"/>
    </xf>
    <xf numFmtId="4" fontId="4" fillId="4" borderId="1" xfId="0" applyNumberFormat="1" applyFont="1" applyFill="1" applyBorder="1" applyAlignment="1">
      <alignment horizontal="right" vertical="top"/>
    </xf>
    <xf numFmtId="164" fontId="3" fillId="3" borderId="1" xfId="0" applyNumberFormat="1" applyFont="1" applyFill="1" applyBorder="1" applyAlignment="1">
      <alignment horizontal="right" vertical="top"/>
    </xf>
    <xf numFmtId="0" fontId="4" fillId="4" borderId="1" xfId="0" applyFont="1" applyFill="1" applyBorder="1" applyAlignment="1">
      <alignment horizontal="left" vertical="top" wrapText="1" indent="4"/>
    </xf>
    <xf numFmtId="0" fontId="4" fillId="4" borderId="1" xfId="0" applyFont="1" applyFill="1" applyBorder="1" applyAlignment="1">
      <alignment horizontal="left" vertical="top" wrapText="1" indent="6"/>
    </xf>
    <xf numFmtId="0" fontId="5" fillId="0" borderId="1" xfId="0" applyFont="1" applyBorder="1" applyAlignment="1">
      <alignment horizontal="left" vertical="top" wrapText="1" indent="8"/>
    </xf>
    <xf numFmtId="4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6"/>
    </xf>
    <xf numFmtId="0" fontId="5" fillId="0" borderId="1" xfId="0" applyFont="1" applyBorder="1" applyAlignment="1">
      <alignment horizontal="right" vertical="top"/>
    </xf>
    <xf numFmtId="0" fontId="4" fillId="4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4"/>
    </xf>
    <xf numFmtId="2" fontId="5" fillId="0" borderId="1" xfId="0" applyNumberFormat="1" applyFont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 indent="2"/>
    </xf>
    <xf numFmtId="0" fontId="3" fillId="2" borderId="1" xfId="0" applyFont="1" applyFill="1" applyBorder="1" applyAlignment="1">
      <alignment horizontal="left" vertical="top"/>
    </xf>
    <xf numFmtId="4" fontId="3" fillId="2" borderId="1" xfId="0" applyNumberFormat="1" applyFont="1" applyFill="1" applyBorder="1" applyAlignment="1">
      <alignment horizontal="right" vertical="top"/>
    </xf>
    <xf numFmtId="0" fontId="3" fillId="3" borderId="1" xfId="0" applyFont="1" applyFill="1" applyBorder="1" applyAlignment="1">
      <alignment horizontal="left" vertical="top" wrapText="1" indent="2"/>
    </xf>
    <xf numFmtId="0" fontId="3" fillId="3" borderId="1" xfId="0" applyFont="1" applyFill="1" applyBorder="1" applyAlignment="1">
      <alignment horizontal="left" vertical="top" wrapText="1" indent="4"/>
    </xf>
    <xf numFmtId="0" fontId="3" fillId="3" borderId="1" xfId="0" applyFont="1" applyFill="1" applyBorder="1" applyAlignment="1">
      <alignment horizontal="right" vertical="top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4" fontId="6" fillId="0" borderId="1" xfId="0" applyNumberFormat="1" applyFont="1" applyBorder="1" applyAlignment="1">
      <alignment horizontal="right" vertical="top"/>
    </xf>
    <xf numFmtId="0" fontId="7" fillId="2" borderId="1" xfId="0" applyFont="1" applyFill="1" applyBorder="1" applyAlignment="1">
      <alignment horizontal="left" vertical="top"/>
    </xf>
    <xf numFmtId="4" fontId="7" fillId="2" borderId="1" xfId="0" applyNumberFormat="1" applyFont="1" applyFill="1" applyBorder="1" applyAlignment="1">
      <alignment horizontal="right" vertical="top"/>
    </xf>
    <xf numFmtId="0" fontId="1" fillId="0" borderId="0" xfId="0" applyFont="1" applyAlignment="1">
      <alignment horizontal="center" vertical="top" wrapText="1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86"/>
  <sheetViews>
    <sheetView tabSelected="1" workbookViewId="0">
      <selection activeCell="A2" sqref="A2:XFD2"/>
    </sheetView>
  </sheetViews>
  <sheetFormatPr defaultColWidth="9" defaultRowHeight="11.45" customHeight="1" outlineLevelRow="4" x14ac:dyDescent="0.25"/>
  <cols>
    <col min="1" max="1" width="86" style="1" customWidth="1"/>
    <col min="2" max="4" width="20" style="1" customWidth="1"/>
    <col min="5" max="5" width="15.42578125" style="1" customWidth="1"/>
  </cols>
  <sheetData>
    <row r="2" spans="1:5" ht="46.5" customHeight="1" x14ac:dyDescent="0.25">
      <c r="A2" s="30" t="s">
        <v>0</v>
      </c>
      <c r="B2" s="30"/>
      <c r="C2" s="30"/>
      <c r="D2" s="30"/>
      <c r="E2" s="30"/>
    </row>
    <row r="4" spans="1:5" ht="11.45" customHeight="1" x14ac:dyDescent="0.25">
      <c r="E4" s="2" t="s">
        <v>1</v>
      </c>
    </row>
    <row r="5" spans="1:5" ht="42.95" customHeight="1" x14ac:dyDescent="0.25">
      <c r="A5" s="3" t="s">
        <v>2</v>
      </c>
      <c r="B5" s="31" t="s">
        <v>3</v>
      </c>
      <c r="C5" s="31" t="s">
        <v>4</v>
      </c>
      <c r="D5" s="31" t="s">
        <v>5</v>
      </c>
      <c r="E5" s="31" t="s">
        <v>6</v>
      </c>
    </row>
    <row r="6" spans="1:5" ht="42.95" customHeight="1" x14ac:dyDescent="0.25">
      <c r="A6" s="3" t="s">
        <v>7</v>
      </c>
      <c r="B6" s="32"/>
      <c r="C6" s="32"/>
      <c r="D6" s="32"/>
      <c r="E6" s="32"/>
    </row>
    <row r="7" spans="1:5" ht="12.95" customHeight="1" x14ac:dyDescent="0.25">
      <c r="A7" s="4" t="s">
        <v>8</v>
      </c>
      <c r="B7" s="5">
        <v>836828457</v>
      </c>
      <c r="C7" s="5">
        <v>144498387</v>
      </c>
      <c r="D7" s="5">
        <v>111228112.79000001</v>
      </c>
      <c r="E7" s="6">
        <f>SUM(D7)/C7*100</f>
        <v>76.975331766160139</v>
      </c>
    </row>
    <row r="8" spans="1:5" ht="12.95" customHeight="1" outlineLevel="1" x14ac:dyDescent="0.25">
      <c r="A8" s="7" t="s">
        <v>9</v>
      </c>
      <c r="B8" s="8">
        <v>540048853</v>
      </c>
      <c r="C8" s="8">
        <v>136248387</v>
      </c>
      <c r="D8" s="8">
        <v>104417563.41</v>
      </c>
      <c r="E8" s="9">
        <f t="shared" ref="E8:E71" si="0">SUM(D8)/C8*100</f>
        <v>76.637651064448931</v>
      </c>
    </row>
    <row r="9" spans="1:5" ht="12.95" customHeight="1" outlineLevel="2" x14ac:dyDescent="0.25">
      <c r="A9" s="10" t="s">
        <v>10</v>
      </c>
      <c r="B9" s="8">
        <v>105319451</v>
      </c>
      <c r="C9" s="8">
        <v>22694145</v>
      </c>
      <c r="D9" s="8">
        <v>18960733.010000002</v>
      </c>
      <c r="E9" s="9">
        <f t="shared" si="0"/>
        <v>83.549007948966576</v>
      </c>
    </row>
    <row r="10" spans="1:5" ht="12.95" customHeight="1" outlineLevel="3" x14ac:dyDescent="0.25">
      <c r="A10" s="11" t="s">
        <v>11</v>
      </c>
      <c r="B10" s="8">
        <v>86153438</v>
      </c>
      <c r="C10" s="8">
        <v>18543114</v>
      </c>
      <c r="D10" s="8">
        <v>15540999.84</v>
      </c>
      <c r="E10" s="9">
        <f t="shared" si="0"/>
        <v>83.81008626706388</v>
      </c>
    </row>
    <row r="11" spans="1:5" ht="11.1" customHeight="1" outlineLevel="4" x14ac:dyDescent="0.25">
      <c r="A11" s="12" t="s">
        <v>12</v>
      </c>
      <c r="B11" s="13">
        <v>86153438</v>
      </c>
      <c r="C11" s="13">
        <v>18543114</v>
      </c>
      <c r="D11" s="13">
        <v>15540999.84</v>
      </c>
      <c r="E11" s="9">
        <f t="shared" si="0"/>
        <v>83.81008626706388</v>
      </c>
    </row>
    <row r="12" spans="1:5" ht="11.1" customHeight="1" outlineLevel="3" x14ac:dyDescent="0.25">
      <c r="A12" s="14" t="s">
        <v>13</v>
      </c>
      <c r="B12" s="13">
        <v>19166013</v>
      </c>
      <c r="C12" s="13">
        <v>4151031</v>
      </c>
      <c r="D12" s="13">
        <v>3419733.17</v>
      </c>
      <c r="E12" s="9">
        <f t="shared" si="0"/>
        <v>82.382742263307591</v>
      </c>
    </row>
    <row r="13" spans="1:5" ht="12.95" customHeight="1" outlineLevel="2" x14ac:dyDescent="0.25">
      <c r="A13" s="10" t="s">
        <v>14</v>
      </c>
      <c r="B13" s="8">
        <v>403970505</v>
      </c>
      <c r="C13" s="8">
        <v>99660438</v>
      </c>
      <c r="D13" s="8">
        <v>73842976.019999996</v>
      </c>
      <c r="E13" s="9">
        <f t="shared" si="0"/>
        <v>74.094573034085997</v>
      </c>
    </row>
    <row r="14" spans="1:5" ht="11.1" customHeight="1" outlineLevel="3" x14ac:dyDescent="0.25">
      <c r="A14" s="14" t="s">
        <v>15</v>
      </c>
      <c r="B14" s="13">
        <v>7609910</v>
      </c>
      <c r="C14" s="13">
        <v>1424431</v>
      </c>
      <c r="D14" s="13">
        <v>202130.5</v>
      </c>
      <c r="E14" s="9">
        <f t="shared" si="0"/>
        <v>14.190262638204306</v>
      </c>
    </row>
    <row r="15" spans="1:5" ht="11.1" customHeight="1" outlineLevel="3" x14ac:dyDescent="0.25">
      <c r="A15" s="14" t="s">
        <v>16</v>
      </c>
      <c r="B15" s="13">
        <v>45420</v>
      </c>
      <c r="C15" s="15"/>
      <c r="D15" s="15"/>
      <c r="E15" s="9">
        <v>0</v>
      </c>
    </row>
    <row r="16" spans="1:5" ht="11.1" customHeight="1" outlineLevel="3" x14ac:dyDescent="0.25">
      <c r="A16" s="14" t="s">
        <v>17</v>
      </c>
      <c r="B16" s="13">
        <v>377784020</v>
      </c>
      <c r="C16" s="13">
        <v>95103372</v>
      </c>
      <c r="D16" s="13">
        <v>71853567.569999993</v>
      </c>
      <c r="E16" s="9">
        <f t="shared" si="0"/>
        <v>75.55312294289628</v>
      </c>
    </row>
    <row r="17" spans="1:5" ht="11.1" customHeight="1" outlineLevel="3" x14ac:dyDescent="0.25">
      <c r="A17" s="14" t="s">
        <v>18</v>
      </c>
      <c r="B17" s="13">
        <v>525285</v>
      </c>
      <c r="C17" s="13">
        <v>137500</v>
      </c>
      <c r="D17" s="13">
        <v>22885.05</v>
      </c>
      <c r="E17" s="9">
        <f t="shared" si="0"/>
        <v>16.643672727272726</v>
      </c>
    </row>
    <row r="18" spans="1:5" ht="12.95" customHeight="1" outlineLevel="3" x14ac:dyDescent="0.25">
      <c r="A18" s="11" t="s">
        <v>19</v>
      </c>
      <c r="B18" s="8">
        <v>9034808</v>
      </c>
      <c r="C18" s="8">
        <v>2995135</v>
      </c>
      <c r="D18" s="8">
        <v>1764392.9</v>
      </c>
      <c r="E18" s="9">
        <f t="shared" si="0"/>
        <v>58.908626823164902</v>
      </c>
    </row>
    <row r="19" spans="1:5" ht="11.1" customHeight="1" outlineLevel="4" x14ac:dyDescent="0.25">
      <c r="A19" s="12" t="s">
        <v>20</v>
      </c>
      <c r="B19" s="13">
        <v>879972</v>
      </c>
      <c r="C19" s="13">
        <v>401700</v>
      </c>
      <c r="D19" s="13">
        <v>293149.17</v>
      </c>
      <c r="E19" s="9">
        <f t="shared" si="0"/>
        <v>72.977139656460039</v>
      </c>
    </row>
    <row r="20" spans="1:5" ht="11.1" customHeight="1" outlineLevel="4" x14ac:dyDescent="0.25">
      <c r="A20" s="12" t="s">
        <v>21</v>
      </c>
      <c r="B20" s="13">
        <v>368415</v>
      </c>
      <c r="C20" s="13">
        <v>76416</v>
      </c>
      <c r="D20" s="13">
        <v>27816.29</v>
      </c>
      <c r="E20" s="9">
        <f t="shared" si="0"/>
        <v>36.401133270519267</v>
      </c>
    </row>
    <row r="21" spans="1:5" ht="11.1" customHeight="1" outlineLevel="4" x14ac:dyDescent="0.25">
      <c r="A21" s="12" t="s">
        <v>22</v>
      </c>
      <c r="B21" s="13">
        <v>4673242</v>
      </c>
      <c r="C21" s="13">
        <v>1199769</v>
      </c>
      <c r="D21" s="13">
        <v>591169.68000000005</v>
      </c>
      <c r="E21" s="9">
        <f t="shared" si="0"/>
        <v>49.273625172845776</v>
      </c>
    </row>
    <row r="22" spans="1:5" ht="11.1" customHeight="1" outlineLevel="4" x14ac:dyDescent="0.25">
      <c r="A22" s="12" t="s">
        <v>23</v>
      </c>
      <c r="B22" s="13">
        <v>3043310</v>
      </c>
      <c r="C22" s="13">
        <v>1300000</v>
      </c>
      <c r="D22" s="13">
        <v>843505.12</v>
      </c>
      <c r="E22" s="9">
        <f t="shared" si="0"/>
        <v>64.885009230769228</v>
      </c>
    </row>
    <row r="23" spans="1:5" ht="11.1" customHeight="1" outlineLevel="4" x14ac:dyDescent="0.25">
      <c r="A23" s="12" t="s">
        <v>24</v>
      </c>
      <c r="B23" s="13">
        <v>69869</v>
      </c>
      <c r="C23" s="13">
        <v>17250</v>
      </c>
      <c r="D23" s="13">
        <v>8752.64</v>
      </c>
      <c r="E23" s="9">
        <f t="shared" si="0"/>
        <v>50.73994202898551</v>
      </c>
    </row>
    <row r="24" spans="1:5" ht="26.1" customHeight="1" outlineLevel="3" x14ac:dyDescent="0.25">
      <c r="A24" s="11" t="s">
        <v>25</v>
      </c>
      <c r="B24" s="8">
        <v>8971062</v>
      </c>
      <c r="C24" s="16"/>
      <c r="D24" s="16"/>
      <c r="E24" s="9">
        <v>0</v>
      </c>
    </row>
    <row r="25" spans="1:5" ht="11.1" customHeight="1" outlineLevel="4" x14ac:dyDescent="0.25">
      <c r="A25" s="12" t="s">
        <v>26</v>
      </c>
      <c r="B25" s="13">
        <v>8971062</v>
      </c>
      <c r="C25" s="15"/>
      <c r="D25" s="15"/>
      <c r="E25" s="9">
        <v>0</v>
      </c>
    </row>
    <row r="26" spans="1:5" ht="12.95" customHeight="1" outlineLevel="2" x14ac:dyDescent="0.25">
      <c r="A26" s="10" t="s">
        <v>27</v>
      </c>
      <c r="B26" s="8">
        <v>22299441</v>
      </c>
      <c r="C26" s="8">
        <v>13068269</v>
      </c>
      <c r="D26" s="8">
        <v>11289248.810000001</v>
      </c>
      <c r="E26" s="9">
        <f t="shared" si="0"/>
        <v>86.386718929645539</v>
      </c>
    </row>
    <row r="27" spans="1:5" ht="11.1" customHeight="1" outlineLevel="3" x14ac:dyDescent="0.25">
      <c r="A27" s="14" t="s">
        <v>28</v>
      </c>
      <c r="B27" s="13">
        <v>12299441</v>
      </c>
      <c r="C27" s="13">
        <v>3068269</v>
      </c>
      <c r="D27" s="13">
        <v>1289248.81</v>
      </c>
      <c r="E27" s="9">
        <f t="shared" si="0"/>
        <v>42.018767259324399</v>
      </c>
    </row>
    <row r="28" spans="1:5" ht="11.1" customHeight="1" outlineLevel="3" x14ac:dyDescent="0.25">
      <c r="A28" s="14" t="s">
        <v>29</v>
      </c>
      <c r="B28" s="13">
        <v>10000000</v>
      </c>
      <c r="C28" s="13">
        <v>10000000</v>
      </c>
      <c r="D28" s="13">
        <v>10000000</v>
      </c>
      <c r="E28" s="9">
        <f t="shared" si="0"/>
        <v>100</v>
      </c>
    </row>
    <row r="29" spans="1:5" ht="12.95" customHeight="1" outlineLevel="2" x14ac:dyDescent="0.25">
      <c r="A29" s="10" t="s">
        <v>30</v>
      </c>
      <c r="B29" s="8">
        <v>6021975</v>
      </c>
      <c r="C29" s="8">
        <v>379875</v>
      </c>
      <c r="D29" s="8">
        <v>85068</v>
      </c>
      <c r="E29" s="9">
        <f t="shared" si="0"/>
        <v>22.393682132280354</v>
      </c>
    </row>
    <row r="30" spans="1:5" ht="11.1" customHeight="1" outlineLevel="3" x14ac:dyDescent="0.25">
      <c r="A30" s="14" t="s">
        <v>31</v>
      </c>
      <c r="B30" s="13">
        <v>6021975</v>
      </c>
      <c r="C30" s="13">
        <v>379875</v>
      </c>
      <c r="D30" s="13">
        <v>85068</v>
      </c>
      <c r="E30" s="9">
        <f t="shared" si="0"/>
        <v>22.393682132280354</v>
      </c>
    </row>
    <row r="31" spans="1:5" ht="11.1" customHeight="1" outlineLevel="2" x14ac:dyDescent="0.25">
      <c r="A31" s="17" t="s">
        <v>32</v>
      </c>
      <c r="B31" s="13">
        <v>2437481</v>
      </c>
      <c r="C31" s="13">
        <v>445660</v>
      </c>
      <c r="D31" s="13">
        <v>239537.57</v>
      </c>
      <c r="E31" s="9">
        <f t="shared" si="0"/>
        <v>53.748949872099807</v>
      </c>
    </row>
    <row r="32" spans="1:5" ht="12.95" customHeight="1" outlineLevel="1" x14ac:dyDescent="0.25">
      <c r="A32" s="7" t="s">
        <v>33</v>
      </c>
      <c r="B32" s="8">
        <v>296779604</v>
      </c>
      <c r="C32" s="8">
        <v>8250000</v>
      </c>
      <c r="D32" s="8">
        <v>6810549.3799999999</v>
      </c>
      <c r="E32" s="9">
        <f t="shared" si="0"/>
        <v>82.552113696969698</v>
      </c>
    </row>
    <row r="33" spans="1:5" ht="12.95" customHeight="1" outlineLevel="2" x14ac:dyDescent="0.25">
      <c r="A33" s="10" t="s">
        <v>34</v>
      </c>
      <c r="B33" s="8">
        <v>296779604</v>
      </c>
      <c r="C33" s="8">
        <v>8250000</v>
      </c>
      <c r="D33" s="8">
        <v>6810549.3799999999</v>
      </c>
      <c r="E33" s="9">
        <f t="shared" si="0"/>
        <v>82.552113696969698</v>
      </c>
    </row>
    <row r="34" spans="1:5" ht="11.1" customHeight="1" outlineLevel="3" x14ac:dyDescent="0.25">
      <c r="A34" s="14" t="s">
        <v>35</v>
      </c>
      <c r="B34" s="13">
        <v>264375506</v>
      </c>
      <c r="C34" s="13">
        <v>250000</v>
      </c>
      <c r="D34" s="13">
        <v>153800</v>
      </c>
      <c r="E34" s="9">
        <f t="shared" si="0"/>
        <v>61.519999999999996</v>
      </c>
    </row>
    <row r="35" spans="1:5" ht="12.95" customHeight="1" outlineLevel="3" x14ac:dyDescent="0.25">
      <c r="A35" s="11" t="s">
        <v>36</v>
      </c>
      <c r="B35" s="8">
        <v>32404098</v>
      </c>
      <c r="C35" s="8">
        <v>8000000</v>
      </c>
      <c r="D35" s="8">
        <v>6656749.3799999999</v>
      </c>
      <c r="E35" s="9">
        <f t="shared" si="0"/>
        <v>83.20936725</v>
      </c>
    </row>
    <row r="36" spans="1:5" ht="11.1" customHeight="1" outlineLevel="4" x14ac:dyDescent="0.25">
      <c r="A36" s="12" t="s">
        <v>37</v>
      </c>
      <c r="B36" s="13">
        <v>32404098</v>
      </c>
      <c r="C36" s="13">
        <v>8000000</v>
      </c>
      <c r="D36" s="13">
        <v>6656749.3799999999</v>
      </c>
      <c r="E36" s="9">
        <f t="shared" si="0"/>
        <v>83.20936725</v>
      </c>
    </row>
    <row r="37" spans="1:5" ht="12.95" customHeight="1" x14ac:dyDescent="0.25">
      <c r="A37" s="4" t="s">
        <v>38</v>
      </c>
      <c r="B37" s="5">
        <v>1938213226</v>
      </c>
      <c r="C37" s="5">
        <v>500847768</v>
      </c>
      <c r="D37" s="5">
        <v>402921542.68000001</v>
      </c>
      <c r="E37" s="9">
        <f t="shared" si="0"/>
        <v>80.447906214888036</v>
      </c>
    </row>
    <row r="38" spans="1:5" ht="12.95" customHeight="1" outlineLevel="1" x14ac:dyDescent="0.25">
      <c r="A38" s="7" t="s">
        <v>9</v>
      </c>
      <c r="B38" s="8">
        <v>1930797226</v>
      </c>
      <c r="C38" s="8">
        <v>500480779</v>
      </c>
      <c r="D38" s="8">
        <v>402554553.68000001</v>
      </c>
      <c r="E38" s="9">
        <f t="shared" si="0"/>
        <v>80.433569194072888</v>
      </c>
    </row>
    <row r="39" spans="1:5" ht="12.95" customHeight="1" outlineLevel="2" x14ac:dyDescent="0.25">
      <c r="A39" s="10" t="s">
        <v>10</v>
      </c>
      <c r="B39" s="8">
        <v>1651161042</v>
      </c>
      <c r="C39" s="8">
        <v>391122636</v>
      </c>
      <c r="D39" s="8">
        <v>320823727.88</v>
      </c>
      <c r="E39" s="9">
        <f t="shared" si="0"/>
        <v>82.026376985248177</v>
      </c>
    </row>
    <row r="40" spans="1:5" ht="12.95" customHeight="1" outlineLevel="3" x14ac:dyDescent="0.25">
      <c r="A40" s="11" t="s">
        <v>11</v>
      </c>
      <c r="B40" s="8">
        <v>1347066621</v>
      </c>
      <c r="C40" s="8">
        <v>320592319</v>
      </c>
      <c r="D40" s="8">
        <v>260673691.33000001</v>
      </c>
      <c r="E40" s="9">
        <f t="shared" si="0"/>
        <v>81.310023940405145</v>
      </c>
    </row>
    <row r="41" spans="1:5" ht="11.1" customHeight="1" outlineLevel="4" x14ac:dyDescent="0.25">
      <c r="A41" s="12" t="s">
        <v>12</v>
      </c>
      <c r="B41" s="13">
        <v>1347066621</v>
      </c>
      <c r="C41" s="13">
        <v>320592319</v>
      </c>
      <c r="D41" s="13">
        <v>260673691.33000001</v>
      </c>
      <c r="E41" s="9">
        <f t="shared" si="0"/>
        <v>81.310023940405145</v>
      </c>
    </row>
    <row r="42" spans="1:5" ht="11.1" customHeight="1" outlineLevel="3" x14ac:dyDescent="0.25">
      <c r="A42" s="14" t="s">
        <v>13</v>
      </c>
      <c r="B42" s="13">
        <v>304094421</v>
      </c>
      <c r="C42" s="13">
        <v>70530317</v>
      </c>
      <c r="D42" s="13">
        <v>60150036.549999997</v>
      </c>
      <c r="E42" s="9">
        <f t="shared" si="0"/>
        <v>85.282526874223464</v>
      </c>
    </row>
    <row r="43" spans="1:5" ht="12.95" customHeight="1" outlineLevel="2" x14ac:dyDescent="0.25">
      <c r="A43" s="10" t="s">
        <v>14</v>
      </c>
      <c r="B43" s="8">
        <v>235596976</v>
      </c>
      <c r="C43" s="8">
        <v>93007994</v>
      </c>
      <c r="D43" s="8">
        <v>68241977.069999993</v>
      </c>
      <c r="E43" s="9">
        <f t="shared" si="0"/>
        <v>73.372163117505778</v>
      </c>
    </row>
    <row r="44" spans="1:5" ht="11.1" customHeight="1" outlineLevel="3" x14ac:dyDescent="0.25">
      <c r="A44" s="14" t="s">
        <v>15</v>
      </c>
      <c r="B44" s="13">
        <v>13408291</v>
      </c>
      <c r="C44" s="13">
        <v>3296680</v>
      </c>
      <c r="D44" s="13">
        <v>64676.26</v>
      </c>
      <c r="E44" s="9">
        <f t="shared" si="0"/>
        <v>1.9618604171469478</v>
      </c>
    </row>
    <row r="45" spans="1:5" ht="11.1" customHeight="1" outlineLevel="3" x14ac:dyDescent="0.25">
      <c r="A45" s="14" t="s">
        <v>39</v>
      </c>
      <c r="B45" s="13">
        <v>68436</v>
      </c>
      <c r="C45" s="18">
        <v>708</v>
      </c>
      <c r="D45" s="15"/>
      <c r="E45" s="9">
        <f t="shared" si="0"/>
        <v>0</v>
      </c>
    </row>
    <row r="46" spans="1:5" ht="11.1" customHeight="1" outlineLevel="3" x14ac:dyDescent="0.25">
      <c r="A46" s="14" t="s">
        <v>16</v>
      </c>
      <c r="B46" s="13">
        <v>50177651</v>
      </c>
      <c r="C46" s="13">
        <v>10299582</v>
      </c>
      <c r="D46" s="13">
        <v>8569934.3100000005</v>
      </c>
      <c r="E46" s="9">
        <f t="shared" si="0"/>
        <v>83.206622462931023</v>
      </c>
    </row>
    <row r="47" spans="1:5" ht="11.1" customHeight="1" outlineLevel="3" x14ac:dyDescent="0.25">
      <c r="A47" s="14" t="s">
        <v>17</v>
      </c>
      <c r="B47" s="13">
        <v>52936186</v>
      </c>
      <c r="C47" s="13">
        <v>6767131</v>
      </c>
      <c r="D47" s="13">
        <v>1451276.29</v>
      </c>
      <c r="E47" s="9">
        <f t="shared" si="0"/>
        <v>21.44596122049359</v>
      </c>
    </row>
    <row r="48" spans="1:5" ht="11.1" customHeight="1" outlineLevel="3" x14ac:dyDescent="0.25">
      <c r="A48" s="14" t="s">
        <v>18</v>
      </c>
      <c r="B48" s="13">
        <v>8471</v>
      </c>
      <c r="C48" s="13">
        <v>8471</v>
      </c>
      <c r="D48" s="13">
        <v>8470.64</v>
      </c>
      <c r="E48" s="9">
        <f t="shared" si="0"/>
        <v>99.995750206587175</v>
      </c>
    </row>
    <row r="49" spans="1:5" ht="12.95" customHeight="1" outlineLevel="3" x14ac:dyDescent="0.25">
      <c r="A49" s="11" t="s">
        <v>19</v>
      </c>
      <c r="B49" s="8">
        <v>112383237</v>
      </c>
      <c r="C49" s="8">
        <v>71325071</v>
      </c>
      <c r="D49" s="8">
        <v>56968387.479999997</v>
      </c>
      <c r="E49" s="9">
        <f t="shared" si="0"/>
        <v>79.871476720997578</v>
      </c>
    </row>
    <row r="50" spans="1:5" ht="11.1" customHeight="1" outlineLevel="4" x14ac:dyDescent="0.25">
      <c r="A50" s="12" t="s">
        <v>20</v>
      </c>
      <c r="B50" s="13">
        <v>67850960</v>
      </c>
      <c r="C50" s="13">
        <v>53259314</v>
      </c>
      <c r="D50" s="13">
        <v>49363186.689999998</v>
      </c>
      <c r="E50" s="9">
        <f t="shared" si="0"/>
        <v>92.684608536264662</v>
      </c>
    </row>
    <row r="51" spans="1:5" ht="11.1" customHeight="1" outlineLevel="4" x14ac:dyDescent="0.25">
      <c r="A51" s="12" t="s">
        <v>21</v>
      </c>
      <c r="B51" s="13">
        <v>3180598</v>
      </c>
      <c r="C51" s="13">
        <v>1171172</v>
      </c>
      <c r="D51" s="13">
        <v>663257.61</v>
      </c>
      <c r="E51" s="9">
        <f t="shared" si="0"/>
        <v>56.6319558527697</v>
      </c>
    </row>
    <row r="52" spans="1:5" ht="11.1" customHeight="1" outlineLevel="4" x14ac:dyDescent="0.25">
      <c r="A52" s="12" t="s">
        <v>22</v>
      </c>
      <c r="B52" s="13">
        <v>27459988</v>
      </c>
      <c r="C52" s="13">
        <v>8538118</v>
      </c>
      <c r="D52" s="13">
        <v>5132134.3</v>
      </c>
      <c r="E52" s="9">
        <f t="shared" si="0"/>
        <v>60.108495806687131</v>
      </c>
    </row>
    <row r="53" spans="1:5" ht="11.1" customHeight="1" outlineLevel="4" x14ac:dyDescent="0.25">
      <c r="A53" s="12" t="s">
        <v>23</v>
      </c>
      <c r="B53" s="13">
        <v>4223344</v>
      </c>
      <c r="C53" s="13">
        <v>2703533</v>
      </c>
      <c r="D53" s="13">
        <v>962447.86</v>
      </c>
      <c r="E53" s="9">
        <f t="shared" si="0"/>
        <v>35.599634256360105</v>
      </c>
    </row>
    <row r="54" spans="1:5" ht="11.1" customHeight="1" outlineLevel="4" x14ac:dyDescent="0.25">
      <c r="A54" s="12" t="s">
        <v>24</v>
      </c>
      <c r="B54" s="13">
        <v>7593021</v>
      </c>
      <c r="C54" s="13">
        <v>4226146</v>
      </c>
      <c r="D54" s="13">
        <v>147510.07</v>
      </c>
      <c r="E54" s="9">
        <f t="shared" si="0"/>
        <v>3.4904158540665655</v>
      </c>
    </row>
    <row r="55" spans="1:5" ht="11.1" customHeight="1" outlineLevel="4" x14ac:dyDescent="0.25">
      <c r="A55" s="12" t="s">
        <v>40</v>
      </c>
      <c r="B55" s="13">
        <v>2075326</v>
      </c>
      <c r="C55" s="13">
        <v>1426788</v>
      </c>
      <c r="D55" s="13">
        <v>699850.95</v>
      </c>
      <c r="E55" s="9">
        <f t="shared" si="0"/>
        <v>49.050801520618336</v>
      </c>
    </row>
    <row r="56" spans="1:5" ht="26.1" customHeight="1" outlineLevel="3" x14ac:dyDescent="0.25">
      <c r="A56" s="11" t="s">
        <v>25</v>
      </c>
      <c r="B56" s="8">
        <v>6614704</v>
      </c>
      <c r="C56" s="8">
        <v>1310351</v>
      </c>
      <c r="D56" s="8">
        <v>1179232.0900000001</v>
      </c>
      <c r="E56" s="9">
        <f t="shared" si="0"/>
        <v>89.99360400381272</v>
      </c>
    </row>
    <row r="57" spans="1:5" ht="11.1" customHeight="1" outlineLevel="4" x14ac:dyDescent="0.25">
      <c r="A57" s="12" t="s">
        <v>26</v>
      </c>
      <c r="B57" s="13">
        <v>6614704</v>
      </c>
      <c r="C57" s="13">
        <v>1310351</v>
      </c>
      <c r="D57" s="13">
        <v>1179232.0900000001</v>
      </c>
      <c r="E57" s="9">
        <f t="shared" si="0"/>
        <v>89.99360400381272</v>
      </c>
    </row>
    <row r="58" spans="1:5" ht="12.95" customHeight="1" outlineLevel="2" x14ac:dyDescent="0.25">
      <c r="A58" s="10" t="s">
        <v>27</v>
      </c>
      <c r="B58" s="8">
        <v>1941900</v>
      </c>
      <c r="C58" s="8">
        <v>433291</v>
      </c>
      <c r="D58" s="16"/>
      <c r="E58" s="9">
        <f t="shared" si="0"/>
        <v>0</v>
      </c>
    </row>
    <row r="59" spans="1:5" ht="11.1" customHeight="1" outlineLevel="3" x14ac:dyDescent="0.25">
      <c r="A59" s="14" t="s">
        <v>28</v>
      </c>
      <c r="B59" s="13">
        <v>1941900</v>
      </c>
      <c r="C59" s="13">
        <v>433291</v>
      </c>
      <c r="D59" s="15"/>
      <c r="E59" s="9">
        <f t="shared" si="0"/>
        <v>0</v>
      </c>
    </row>
    <row r="60" spans="1:5" ht="12.95" customHeight="1" outlineLevel="2" x14ac:dyDescent="0.25">
      <c r="A60" s="10" t="s">
        <v>30</v>
      </c>
      <c r="B60" s="8">
        <v>41804030</v>
      </c>
      <c r="C60" s="8">
        <v>15690058</v>
      </c>
      <c r="D60" s="8">
        <v>13362289.970000001</v>
      </c>
      <c r="E60" s="9">
        <f t="shared" si="0"/>
        <v>85.164057201063244</v>
      </c>
    </row>
    <row r="61" spans="1:5" ht="11.1" customHeight="1" outlineLevel="3" x14ac:dyDescent="0.25">
      <c r="A61" s="14" t="s">
        <v>41</v>
      </c>
      <c r="B61" s="13">
        <v>36933650</v>
      </c>
      <c r="C61" s="13">
        <v>15253654</v>
      </c>
      <c r="D61" s="13">
        <v>13222577.970000001</v>
      </c>
      <c r="E61" s="9">
        <f t="shared" si="0"/>
        <v>86.684659098731359</v>
      </c>
    </row>
    <row r="62" spans="1:5" ht="11.1" customHeight="1" outlineLevel="3" x14ac:dyDescent="0.25">
      <c r="A62" s="14" t="s">
        <v>31</v>
      </c>
      <c r="B62" s="13">
        <v>4870380</v>
      </c>
      <c r="C62" s="13">
        <v>436404</v>
      </c>
      <c r="D62" s="13">
        <v>139712</v>
      </c>
      <c r="E62" s="9">
        <f t="shared" si="0"/>
        <v>32.014372003922972</v>
      </c>
    </row>
    <row r="63" spans="1:5" ht="11.1" customHeight="1" outlineLevel="2" x14ac:dyDescent="0.25">
      <c r="A63" s="17" t="s">
        <v>32</v>
      </c>
      <c r="B63" s="13">
        <v>293278</v>
      </c>
      <c r="C63" s="13">
        <v>226800</v>
      </c>
      <c r="D63" s="13">
        <v>126558.76</v>
      </c>
      <c r="E63" s="9">
        <f t="shared" si="0"/>
        <v>55.801922398589063</v>
      </c>
    </row>
    <row r="64" spans="1:5" ht="12.95" customHeight="1" outlineLevel="1" x14ac:dyDescent="0.25">
      <c r="A64" s="7" t="s">
        <v>33</v>
      </c>
      <c r="B64" s="8">
        <v>7416000</v>
      </c>
      <c r="C64" s="8">
        <v>366989</v>
      </c>
      <c r="D64" s="8">
        <v>366989</v>
      </c>
      <c r="E64" s="9">
        <f t="shared" si="0"/>
        <v>100</v>
      </c>
    </row>
    <row r="65" spans="1:5" ht="12.95" customHeight="1" outlineLevel="2" x14ac:dyDescent="0.25">
      <c r="A65" s="10" t="s">
        <v>34</v>
      </c>
      <c r="B65" s="8">
        <v>7416000</v>
      </c>
      <c r="C65" s="8">
        <v>366989</v>
      </c>
      <c r="D65" s="8">
        <v>366989</v>
      </c>
      <c r="E65" s="9">
        <f t="shared" si="0"/>
        <v>100</v>
      </c>
    </row>
    <row r="66" spans="1:5" ht="11.1" customHeight="1" outlineLevel="3" x14ac:dyDescent="0.25">
      <c r="A66" s="14" t="s">
        <v>35</v>
      </c>
      <c r="B66" s="13">
        <v>7416000</v>
      </c>
      <c r="C66" s="13">
        <v>366989</v>
      </c>
      <c r="D66" s="13">
        <v>366989</v>
      </c>
      <c r="E66" s="9">
        <f t="shared" si="0"/>
        <v>100</v>
      </c>
    </row>
    <row r="67" spans="1:5" ht="12.95" customHeight="1" x14ac:dyDescent="0.25">
      <c r="A67" s="4" t="s">
        <v>42</v>
      </c>
      <c r="B67" s="5">
        <v>171320605</v>
      </c>
      <c r="C67" s="5">
        <v>29513923</v>
      </c>
      <c r="D67" s="5">
        <v>28913990.489999998</v>
      </c>
      <c r="E67" s="9">
        <f t="shared" si="0"/>
        <v>97.967289844864055</v>
      </c>
    </row>
    <row r="68" spans="1:5" ht="12.95" customHeight="1" outlineLevel="1" x14ac:dyDescent="0.25">
      <c r="A68" s="7" t="s">
        <v>9</v>
      </c>
      <c r="B68" s="8">
        <v>97035605</v>
      </c>
      <c r="C68" s="8">
        <v>28633823</v>
      </c>
      <c r="D68" s="8">
        <v>28033890.489999998</v>
      </c>
      <c r="E68" s="9">
        <f t="shared" si="0"/>
        <v>97.904811697690519</v>
      </c>
    </row>
    <row r="69" spans="1:5" ht="12.95" customHeight="1" outlineLevel="2" x14ac:dyDescent="0.25">
      <c r="A69" s="10" t="s">
        <v>10</v>
      </c>
      <c r="B69" s="8">
        <v>5432700</v>
      </c>
      <c r="C69" s="8">
        <v>1309893</v>
      </c>
      <c r="D69" s="8">
        <v>1221590.75</v>
      </c>
      <c r="E69" s="9">
        <f t="shared" si="0"/>
        <v>93.258819613510411</v>
      </c>
    </row>
    <row r="70" spans="1:5" ht="12.95" customHeight="1" outlineLevel="3" x14ac:dyDescent="0.25">
      <c r="A70" s="11" t="s">
        <v>11</v>
      </c>
      <c r="B70" s="8">
        <v>4566700</v>
      </c>
      <c r="C70" s="8">
        <v>1099585</v>
      </c>
      <c r="D70" s="8">
        <v>1019822.39</v>
      </c>
      <c r="E70" s="9">
        <f t="shared" si="0"/>
        <v>92.746116944119834</v>
      </c>
    </row>
    <row r="71" spans="1:5" ht="11.1" customHeight="1" outlineLevel="4" x14ac:dyDescent="0.25">
      <c r="A71" s="12" t="s">
        <v>12</v>
      </c>
      <c r="B71" s="13">
        <v>4566700</v>
      </c>
      <c r="C71" s="13">
        <v>1099585</v>
      </c>
      <c r="D71" s="13">
        <v>1019822.39</v>
      </c>
      <c r="E71" s="9">
        <f t="shared" si="0"/>
        <v>92.746116944119834</v>
      </c>
    </row>
    <row r="72" spans="1:5" ht="11.1" customHeight="1" outlineLevel="3" x14ac:dyDescent="0.25">
      <c r="A72" s="14" t="s">
        <v>13</v>
      </c>
      <c r="B72" s="13">
        <v>866000</v>
      </c>
      <c r="C72" s="13">
        <v>210308</v>
      </c>
      <c r="D72" s="13">
        <v>201768.36</v>
      </c>
      <c r="E72" s="9">
        <f t="shared" ref="E72:E135" si="1">SUM(D72)/C72*100</f>
        <v>95.939460220248392</v>
      </c>
    </row>
    <row r="73" spans="1:5" ht="12.95" customHeight="1" outlineLevel="2" x14ac:dyDescent="0.25">
      <c r="A73" s="10" t="s">
        <v>14</v>
      </c>
      <c r="B73" s="8">
        <v>956200</v>
      </c>
      <c r="C73" s="8">
        <v>244500</v>
      </c>
      <c r="D73" s="8">
        <v>173015.21</v>
      </c>
      <c r="E73" s="9">
        <f t="shared" si="1"/>
        <v>70.762867075664616</v>
      </c>
    </row>
    <row r="74" spans="1:5" ht="11.1" customHeight="1" outlineLevel="3" x14ac:dyDescent="0.25">
      <c r="A74" s="14" t="s">
        <v>15</v>
      </c>
      <c r="B74" s="13">
        <v>206800</v>
      </c>
      <c r="C74" s="13">
        <v>50000</v>
      </c>
      <c r="D74" s="13">
        <v>34280</v>
      </c>
      <c r="E74" s="9">
        <f t="shared" si="1"/>
        <v>68.56</v>
      </c>
    </row>
    <row r="75" spans="1:5" ht="11.1" customHeight="1" outlineLevel="3" x14ac:dyDescent="0.25">
      <c r="A75" s="14" t="s">
        <v>17</v>
      </c>
      <c r="B75" s="13">
        <v>546450</v>
      </c>
      <c r="C75" s="13">
        <v>106000</v>
      </c>
      <c r="D75" s="13">
        <v>92911.67</v>
      </c>
      <c r="E75" s="9">
        <f t="shared" si="1"/>
        <v>87.652518867924528</v>
      </c>
    </row>
    <row r="76" spans="1:5" ht="11.1" customHeight="1" outlineLevel="3" x14ac:dyDescent="0.25">
      <c r="A76" s="14" t="s">
        <v>18</v>
      </c>
      <c r="B76" s="13">
        <v>23000</v>
      </c>
      <c r="C76" s="13">
        <v>15000</v>
      </c>
      <c r="D76" s="15"/>
      <c r="E76" s="9">
        <f t="shared" si="1"/>
        <v>0</v>
      </c>
    </row>
    <row r="77" spans="1:5" ht="12.95" customHeight="1" outlineLevel="3" x14ac:dyDescent="0.25">
      <c r="A77" s="11" t="s">
        <v>19</v>
      </c>
      <c r="B77" s="8">
        <v>179950</v>
      </c>
      <c r="C77" s="8">
        <v>73500</v>
      </c>
      <c r="D77" s="8">
        <v>45823.54</v>
      </c>
      <c r="E77" s="9">
        <f t="shared" si="1"/>
        <v>62.344952380952378</v>
      </c>
    </row>
    <row r="78" spans="1:5" ht="11.1" customHeight="1" outlineLevel="4" x14ac:dyDescent="0.25">
      <c r="A78" s="12" t="s">
        <v>21</v>
      </c>
      <c r="B78" s="13">
        <v>2870</v>
      </c>
      <c r="C78" s="13">
        <v>1200</v>
      </c>
      <c r="D78" s="18">
        <v>798.02</v>
      </c>
      <c r="E78" s="9">
        <f t="shared" si="1"/>
        <v>66.501666666666665</v>
      </c>
    </row>
    <row r="79" spans="1:5" ht="11.1" customHeight="1" outlineLevel="4" x14ac:dyDescent="0.25">
      <c r="A79" s="12" t="s">
        <v>22</v>
      </c>
      <c r="B79" s="13">
        <v>68554</v>
      </c>
      <c r="C79" s="13">
        <v>16900</v>
      </c>
      <c r="D79" s="13">
        <v>8567.27</v>
      </c>
      <c r="E79" s="9">
        <f t="shared" si="1"/>
        <v>50.693905325443787</v>
      </c>
    </row>
    <row r="80" spans="1:5" ht="11.1" customHeight="1" outlineLevel="4" x14ac:dyDescent="0.25">
      <c r="A80" s="12" t="s">
        <v>23</v>
      </c>
      <c r="B80" s="13">
        <v>103915</v>
      </c>
      <c r="C80" s="13">
        <v>54000</v>
      </c>
      <c r="D80" s="13">
        <v>35556.550000000003</v>
      </c>
      <c r="E80" s="9">
        <f t="shared" si="1"/>
        <v>65.845462962962969</v>
      </c>
    </row>
    <row r="81" spans="1:5" ht="11.1" customHeight="1" outlineLevel="4" x14ac:dyDescent="0.25">
      <c r="A81" s="12" t="s">
        <v>24</v>
      </c>
      <c r="B81" s="13">
        <v>4611</v>
      </c>
      <c r="C81" s="13">
        <v>1400</v>
      </c>
      <c r="D81" s="18">
        <v>901.7</v>
      </c>
      <c r="E81" s="9">
        <f t="shared" si="1"/>
        <v>64.407142857142858</v>
      </c>
    </row>
    <row r="82" spans="1:5" ht="12.95" customHeight="1" outlineLevel="2" x14ac:dyDescent="0.25">
      <c r="A82" s="10" t="s">
        <v>27</v>
      </c>
      <c r="B82" s="8">
        <v>90646405</v>
      </c>
      <c r="C82" s="8">
        <v>27079330</v>
      </c>
      <c r="D82" s="8">
        <v>26639274.48</v>
      </c>
      <c r="E82" s="9">
        <f t="shared" si="1"/>
        <v>98.37493940950533</v>
      </c>
    </row>
    <row r="83" spans="1:5" ht="11.1" customHeight="1" outlineLevel="3" x14ac:dyDescent="0.25">
      <c r="A83" s="14" t="s">
        <v>28</v>
      </c>
      <c r="B83" s="13">
        <v>90646405</v>
      </c>
      <c r="C83" s="13">
        <v>27079330</v>
      </c>
      <c r="D83" s="13">
        <v>26639274.48</v>
      </c>
      <c r="E83" s="9">
        <f t="shared" si="1"/>
        <v>98.37493940950533</v>
      </c>
    </row>
    <row r="84" spans="1:5" ht="11.1" customHeight="1" outlineLevel="2" x14ac:dyDescent="0.25">
      <c r="A84" s="17" t="s">
        <v>32</v>
      </c>
      <c r="B84" s="18">
        <v>300</v>
      </c>
      <c r="C84" s="18">
        <v>100</v>
      </c>
      <c r="D84" s="18">
        <v>10.050000000000001</v>
      </c>
      <c r="E84" s="9">
        <f t="shared" si="1"/>
        <v>10.050000000000001</v>
      </c>
    </row>
    <row r="85" spans="1:5" ht="12.95" customHeight="1" outlineLevel="1" x14ac:dyDescent="0.25">
      <c r="A85" s="7" t="s">
        <v>33</v>
      </c>
      <c r="B85" s="8">
        <v>74285000</v>
      </c>
      <c r="C85" s="8">
        <v>880100</v>
      </c>
      <c r="D85" s="8">
        <v>880100</v>
      </c>
      <c r="E85" s="9">
        <f t="shared" si="1"/>
        <v>100</v>
      </c>
    </row>
    <row r="86" spans="1:5" ht="12.95" customHeight="1" outlineLevel="2" x14ac:dyDescent="0.25">
      <c r="A86" s="10" t="s">
        <v>43</v>
      </c>
      <c r="B86" s="8">
        <v>74285000</v>
      </c>
      <c r="C86" s="8">
        <v>880100</v>
      </c>
      <c r="D86" s="8">
        <v>880100</v>
      </c>
      <c r="E86" s="9">
        <f t="shared" si="1"/>
        <v>100</v>
      </c>
    </row>
    <row r="87" spans="1:5" ht="11.1" customHeight="1" outlineLevel="3" x14ac:dyDescent="0.25">
      <c r="A87" s="14" t="s">
        <v>44</v>
      </c>
      <c r="B87" s="13">
        <v>74285000</v>
      </c>
      <c r="C87" s="13">
        <v>880100</v>
      </c>
      <c r="D87" s="13">
        <v>880100</v>
      </c>
      <c r="E87" s="9">
        <f t="shared" si="1"/>
        <v>100</v>
      </c>
    </row>
    <row r="88" spans="1:5" ht="12.95" customHeight="1" x14ac:dyDescent="0.25">
      <c r="A88" s="4" t="s">
        <v>45</v>
      </c>
      <c r="B88" s="5">
        <v>181968566</v>
      </c>
      <c r="C88" s="5">
        <v>51808736</v>
      </c>
      <c r="D88" s="5">
        <v>47448911.479999997</v>
      </c>
      <c r="E88" s="9">
        <f t="shared" si="1"/>
        <v>91.584769564731317</v>
      </c>
    </row>
    <row r="89" spans="1:5" ht="12.95" customHeight="1" outlineLevel="1" x14ac:dyDescent="0.25">
      <c r="A89" s="7" t="s">
        <v>9</v>
      </c>
      <c r="B89" s="8">
        <v>181968566</v>
      </c>
      <c r="C89" s="8">
        <v>51808736</v>
      </c>
      <c r="D89" s="8">
        <v>47448911.479999997</v>
      </c>
      <c r="E89" s="9">
        <f t="shared" si="1"/>
        <v>91.584769564731317</v>
      </c>
    </row>
    <row r="90" spans="1:5" ht="12.95" customHeight="1" outlineLevel="2" x14ac:dyDescent="0.25">
      <c r="A90" s="10" t="s">
        <v>10</v>
      </c>
      <c r="B90" s="8">
        <v>120113223</v>
      </c>
      <c r="C90" s="8">
        <v>28633780</v>
      </c>
      <c r="D90" s="8">
        <v>27065901.239999998</v>
      </c>
      <c r="E90" s="9">
        <f t="shared" si="1"/>
        <v>94.52437379905831</v>
      </c>
    </row>
    <row r="91" spans="1:5" ht="12.95" customHeight="1" outlineLevel="3" x14ac:dyDescent="0.25">
      <c r="A91" s="11" t="s">
        <v>11</v>
      </c>
      <c r="B91" s="8">
        <v>98819988</v>
      </c>
      <c r="C91" s="8">
        <v>23498816</v>
      </c>
      <c r="D91" s="8">
        <v>22259288.510000002</v>
      </c>
      <c r="E91" s="9">
        <f t="shared" si="1"/>
        <v>94.725149173473255</v>
      </c>
    </row>
    <row r="92" spans="1:5" ht="11.1" customHeight="1" outlineLevel="4" x14ac:dyDescent="0.25">
      <c r="A92" s="12" t="s">
        <v>12</v>
      </c>
      <c r="B92" s="13">
        <v>98819988</v>
      </c>
      <c r="C92" s="13">
        <v>23498816</v>
      </c>
      <c r="D92" s="13">
        <v>22259288.510000002</v>
      </c>
      <c r="E92" s="9">
        <f t="shared" si="1"/>
        <v>94.725149173473255</v>
      </c>
    </row>
    <row r="93" spans="1:5" ht="11.1" customHeight="1" outlineLevel="3" x14ac:dyDescent="0.25">
      <c r="A93" s="14" t="s">
        <v>13</v>
      </c>
      <c r="B93" s="13">
        <v>21293235</v>
      </c>
      <c r="C93" s="13">
        <v>5134964</v>
      </c>
      <c r="D93" s="13">
        <v>4806612.7300000004</v>
      </c>
      <c r="E93" s="9">
        <f t="shared" si="1"/>
        <v>93.605577955366385</v>
      </c>
    </row>
    <row r="94" spans="1:5" ht="12.95" customHeight="1" outlineLevel="2" x14ac:dyDescent="0.25">
      <c r="A94" s="10" t="s">
        <v>14</v>
      </c>
      <c r="B94" s="8">
        <v>16136284</v>
      </c>
      <c r="C94" s="8">
        <v>3841120</v>
      </c>
      <c r="D94" s="8">
        <v>2797919.93</v>
      </c>
      <c r="E94" s="9">
        <f t="shared" si="1"/>
        <v>72.841252811679936</v>
      </c>
    </row>
    <row r="95" spans="1:5" ht="11.1" customHeight="1" outlineLevel="3" x14ac:dyDescent="0.25">
      <c r="A95" s="14" t="s">
        <v>15</v>
      </c>
      <c r="B95" s="13">
        <v>3503756</v>
      </c>
      <c r="C95" s="13">
        <v>481318</v>
      </c>
      <c r="D95" s="13">
        <v>356179.18</v>
      </c>
      <c r="E95" s="9">
        <f t="shared" si="1"/>
        <v>74.000801964605529</v>
      </c>
    </row>
    <row r="96" spans="1:5" ht="11.1" customHeight="1" outlineLevel="3" x14ac:dyDescent="0.25">
      <c r="A96" s="14" t="s">
        <v>39</v>
      </c>
      <c r="B96" s="13">
        <v>91550</v>
      </c>
      <c r="C96" s="13">
        <v>21600</v>
      </c>
      <c r="D96" s="13">
        <v>20822.36</v>
      </c>
      <c r="E96" s="9">
        <f t="shared" si="1"/>
        <v>96.399814814814818</v>
      </c>
    </row>
    <row r="97" spans="1:5" ht="11.1" customHeight="1" outlineLevel="3" x14ac:dyDescent="0.25">
      <c r="A97" s="14" t="s">
        <v>16</v>
      </c>
      <c r="B97" s="13">
        <v>425350</v>
      </c>
      <c r="C97" s="13">
        <v>107337</v>
      </c>
      <c r="D97" s="13">
        <v>89389.82</v>
      </c>
      <c r="E97" s="9">
        <f t="shared" si="1"/>
        <v>83.279596038644655</v>
      </c>
    </row>
    <row r="98" spans="1:5" ht="11.1" customHeight="1" outlineLevel="3" x14ac:dyDescent="0.25">
      <c r="A98" s="14" t="s">
        <v>17</v>
      </c>
      <c r="B98" s="13">
        <v>5877678</v>
      </c>
      <c r="C98" s="13">
        <v>1411339</v>
      </c>
      <c r="D98" s="13">
        <v>1013906.58</v>
      </c>
      <c r="E98" s="9">
        <f t="shared" si="1"/>
        <v>71.840045517058613</v>
      </c>
    </row>
    <row r="99" spans="1:5" ht="11.1" customHeight="1" outlineLevel="3" x14ac:dyDescent="0.25">
      <c r="A99" s="14" t="s">
        <v>18</v>
      </c>
      <c r="B99" s="13">
        <v>224423</v>
      </c>
      <c r="C99" s="13">
        <v>56108</v>
      </c>
      <c r="D99" s="13">
        <v>33370</v>
      </c>
      <c r="E99" s="9">
        <f t="shared" si="1"/>
        <v>59.474584729450342</v>
      </c>
    </row>
    <row r="100" spans="1:5" ht="12.95" customHeight="1" outlineLevel="3" x14ac:dyDescent="0.25">
      <c r="A100" s="11" t="s">
        <v>19</v>
      </c>
      <c r="B100" s="8">
        <v>4982094</v>
      </c>
      <c r="C100" s="8">
        <v>1761418</v>
      </c>
      <c r="D100" s="8">
        <v>1283015.99</v>
      </c>
      <c r="E100" s="9">
        <f t="shared" si="1"/>
        <v>72.839949972124728</v>
      </c>
    </row>
    <row r="101" spans="1:5" ht="11.1" customHeight="1" outlineLevel="4" x14ac:dyDescent="0.25">
      <c r="A101" s="12" t="s">
        <v>20</v>
      </c>
      <c r="B101" s="13">
        <v>1904042</v>
      </c>
      <c r="C101" s="13">
        <v>805115</v>
      </c>
      <c r="D101" s="13">
        <v>637527.22</v>
      </c>
      <c r="E101" s="9">
        <f t="shared" si="1"/>
        <v>79.184615862330219</v>
      </c>
    </row>
    <row r="102" spans="1:5" ht="11.1" customHeight="1" outlineLevel="4" x14ac:dyDescent="0.25">
      <c r="A102" s="12" t="s">
        <v>21</v>
      </c>
      <c r="B102" s="13">
        <v>182926</v>
      </c>
      <c r="C102" s="13">
        <v>47014</v>
      </c>
      <c r="D102" s="13">
        <v>39017.449999999997</v>
      </c>
      <c r="E102" s="9">
        <f t="shared" si="1"/>
        <v>82.991130301612287</v>
      </c>
    </row>
    <row r="103" spans="1:5" ht="11.1" customHeight="1" outlineLevel="4" x14ac:dyDescent="0.25">
      <c r="A103" s="12" t="s">
        <v>22</v>
      </c>
      <c r="B103" s="13">
        <v>1863318</v>
      </c>
      <c r="C103" s="13">
        <v>467022</v>
      </c>
      <c r="D103" s="13">
        <v>266640.2</v>
      </c>
      <c r="E103" s="9">
        <f t="shared" si="1"/>
        <v>57.093712930011861</v>
      </c>
    </row>
    <row r="104" spans="1:5" ht="11.1" customHeight="1" outlineLevel="4" x14ac:dyDescent="0.25">
      <c r="A104" s="12" t="s">
        <v>23</v>
      </c>
      <c r="B104" s="13">
        <v>976466</v>
      </c>
      <c r="C104" s="13">
        <v>428437</v>
      </c>
      <c r="D104" s="13">
        <v>331304.05</v>
      </c>
      <c r="E104" s="9">
        <f t="shared" si="1"/>
        <v>77.328533716742484</v>
      </c>
    </row>
    <row r="105" spans="1:5" ht="11.1" customHeight="1" outlineLevel="4" x14ac:dyDescent="0.25">
      <c r="A105" s="12" t="s">
        <v>24</v>
      </c>
      <c r="B105" s="13">
        <v>55342</v>
      </c>
      <c r="C105" s="13">
        <v>13830</v>
      </c>
      <c r="D105" s="13">
        <v>8527.07</v>
      </c>
      <c r="E105" s="9">
        <f t="shared" si="1"/>
        <v>61.656326825741139</v>
      </c>
    </row>
    <row r="106" spans="1:5" ht="26.1" customHeight="1" outlineLevel="3" x14ac:dyDescent="0.25">
      <c r="A106" s="11" t="s">
        <v>25</v>
      </c>
      <c r="B106" s="8">
        <v>1031433</v>
      </c>
      <c r="C106" s="8">
        <v>2000</v>
      </c>
      <c r="D106" s="8">
        <v>1236</v>
      </c>
      <c r="E106" s="9">
        <f t="shared" si="1"/>
        <v>61.8</v>
      </c>
    </row>
    <row r="107" spans="1:5" ht="11.1" customHeight="1" outlineLevel="4" x14ac:dyDescent="0.25">
      <c r="A107" s="12" t="s">
        <v>26</v>
      </c>
      <c r="B107" s="13">
        <v>1031433</v>
      </c>
      <c r="C107" s="13">
        <v>2000</v>
      </c>
      <c r="D107" s="13">
        <v>1236</v>
      </c>
      <c r="E107" s="9">
        <f t="shared" si="1"/>
        <v>61.8</v>
      </c>
    </row>
    <row r="108" spans="1:5" ht="12.95" customHeight="1" outlineLevel="2" x14ac:dyDescent="0.25">
      <c r="A108" s="10" t="s">
        <v>27</v>
      </c>
      <c r="B108" s="8">
        <v>1489477</v>
      </c>
      <c r="C108" s="8">
        <v>363943</v>
      </c>
      <c r="D108" s="8">
        <v>337626.45</v>
      </c>
      <c r="E108" s="9">
        <f t="shared" si="1"/>
        <v>92.769046251748222</v>
      </c>
    </row>
    <row r="109" spans="1:5" ht="11.1" customHeight="1" outlineLevel="3" x14ac:dyDescent="0.25">
      <c r="A109" s="14" t="s">
        <v>28</v>
      </c>
      <c r="B109" s="13">
        <v>1489477</v>
      </c>
      <c r="C109" s="13">
        <v>363943</v>
      </c>
      <c r="D109" s="13">
        <v>337626.45</v>
      </c>
      <c r="E109" s="9">
        <f t="shared" si="1"/>
        <v>92.769046251748222</v>
      </c>
    </row>
    <row r="110" spans="1:5" ht="12.95" customHeight="1" outlineLevel="2" x14ac:dyDescent="0.25">
      <c r="A110" s="10" t="s">
        <v>30</v>
      </c>
      <c r="B110" s="8">
        <v>44037712</v>
      </c>
      <c r="C110" s="8">
        <v>18932367</v>
      </c>
      <c r="D110" s="8">
        <v>17228842.850000001</v>
      </c>
      <c r="E110" s="9">
        <f t="shared" si="1"/>
        <v>91.00205404849801</v>
      </c>
    </row>
    <row r="111" spans="1:5" ht="11.1" customHeight="1" outlineLevel="3" x14ac:dyDescent="0.25">
      <c r="A111" s="14" t="s">
        <v>31</v>
      </c>
      <c r="B111" s="13">
        <v>44037712</v>
      </c>
      <c r="C111" s="13">
        <v>18932367</v>
      </c>
      <c r="D111" s="13">
        <v>17228842.850000001</v>
      </c>
      <c r="E111" s="9">
        <f t="shared" si="1"/>
        <v>91.00205404849801</v>
      </c>
    </row>
    <row r="112" spans="1:5" ht="11.1" customHeight="1" outlineLevel="2" x14ac:dyDescent="0.25">
      <c r="A112" s="17" t="s">
        <v>32</v>
      </c>
      <c r="B112" s="13">
        <v>191870</v>
      </c>
      <c r="C112" s="13">
        <v>37526</v>
      </c>
      <c r="D112" s="13">
        <v>18621.009999999998</v>
      </c>
      <c r="E112" s="9">
        <f t="shared" si="1"/>
        <v>49.621622341842986</v>
      </c>
    </row>
    <row r="113" spans="1:5" ht="26.1" customHeight="1" x14ac:dyDescent="0.25">
      <c r="A113" s="4" t="s">
        <v>46</v>
      </c>
      <c r="B113" s="5">
        <v>157043079</v>
      </c>
      <c r="C113" s="5">
        <v>55844921</v>
      </c>
      <c r="D113" s="5">
        <v>47834538.780000001</v>
      </c>
      <c r="E113" s="9">
        <f t="shared" si="1"/>
        <v>85.656023723267509</v>
      </c>
    </row>
    <row r="114" spans="1:5" ht="12.95" customHeight="1" outlineLevel="1" x14ac:dyDescent="0.25">
      <c r="A114" s="7" t="s">
        <v>9</v>
      </c>
      <c r="B114" s="8">
        <v>157043079</v>
      </c>
      <c r="C114" s="8">
        <v>55844921</v>
      </c>
      <c r="D114" s="8">
        <v>47834538.780000001</v>
      </c>
      <c r="E114" s="9">
        <f t="shared" si="1"/>
        <v>85.656023723267509</v>
      </c>
    </row>
    <row r="115" spans="1:5" ht="12.95" customHeight="1" outlineLevel="2" x14ac:dyDescent="0.25">
      <c r="A115" s="10" t="s">
        <v>10</v>
      </c>
      <c r="B115" s="8">
        <v>110417816</v>
      </c>
      <c r="C115" s="8">
        <v>36369044</v>
      </c>
      <c r="D115" s="8">
        <v>33255477.57</v>
      </c>
      <c r="E115" s="9">
        <f t="shared" si="1"/>
        <v>91.438965428951064</v>
      </c>
    </row>
    <row r="116" spans="1:5" ht="12.95" customHeight="1" outlineLevel="3" x14ac:dyDescent="0.25">
      <c r="A116" s="11" t="s">
        <v>11</v>
      </c>
      <c r="B116" s="8">
        <v>90506406</v>
      </c>
      <c r="C116" s="8">
        <v>29817493</v>
      </c>
      <c r="D116" s="8">
        <v>27309937.170000002</v>
      </c>
      <c r="E116" s="9">
        <f t="shared" si="1"/>
        <v>91.590319716013695</v>
      </c>
    </row>
    <row r="117" spans="1:5" ht="11.1" customHeight="1" outlineLevel="4" x14ac:dyDescent="0.25">
      <c r="A117" s="12" t="s">
        <v>12</v>
      </c>
      <c r="B117" s="13">
        <v>90506406</v>
      </c>
      <c r="C117" s="13">
        <v>29817493</v>
      </c>
      <c r="D117" s="13">
        <v>27309937.170000002</v>
      </c>
      <c r="E117" s="9">
        <f t="shared" si="1"/>
        <v>91.590319716013695</v>
      </c>
    </row>
    <row r="118" spans="1:5" ht="11.1" customHeight="1" outlineLevel="3" x14ac:dyDescent="0.25">
      <c r="A118" s="14" t="s">
        <v>13</v>
      </c>
      <c r="B118" s="13">
        <v>19911410</v>
      </c>
      <c r="C118" s="13">
        <v>6551551</v>
      </c>
      <c r="D118" s="13">
        <v>5945540.4000000004</v>
      </c>
      <c r="E118" s="9">
        <f t="shared" si="1"/>
        <v>90.750120086068179</v>
      </c>
    </row>
    <row r="119" spans="1:5" ht="12.95" customHeight="1" outlineLevel="2" x14ac:dyDescent="0.25">
      <c r="A119" s="10" t="s">
        <v>14</v>
      </c>
      <c r="B119" s="8">
        <v>15222606</v>
      </c>
      <c r="C119" s="8">
        <v>6727979</v>
      </c>
      <c r="D119" s="8">
        <v>4037209.26</v>
      </c>
      <c r="E119" s="9">
        <f t="shared" si="1"/>
        <v>60.006270233602088</v>
      </c>
    </row>
    <row r="120" spans="1:5" ht="11.1" customHeight="1" outlineLevel="3" x14ac:dyDescent="0.25">
      <c r="A120" s="14" t="s">
        <v>15</v>
      </c>
      <c r="B120" s="13">
        <v>701470</v>
      </c>
      <c r="C120" s="13">
        <v>141940</v>
      </c>
      <c r="D120" s="13">
        <v>52469.72</v>
      </c>
      <c r="E120" s="9">
        <f t="shared" si="1"/>
        <v>36.966126532337604</v>
      </c>
    </row>
    <row r="121" spans="1:5" ht="11.1" customHeight="1" outlineLevel="3" x14ac:dyDescent="0.25">
      <c r="A121" s="14" t="s">
        <v>17</v>
      </c>
      <c r="B121" s="13">
        <v>4040971</v>
      </c>
      <c r="C121" s="13">
        <v>693635</v>
      </c>
      <c r="D121" s="13">
        <v>431493.52</v>
      </c>
      <c r="E121" s="9">
        <f t="shared" si="1"/>
        <v>62.20757603062129</v>
      </c>
    </row>
    <row r="122" spans="1:5" ht="12.95" customHeight="1" outlineLevel="3" x14ac:dyDescent="0.25">
      <c r="A122" s="11" t="s">
        <v>19</v>
      </c>
      <c r="B122" s="8">
        <v>10280165</v>
      </c>
      <c r="C122" s="8">
        <v>5842404</v>
      </c>
      <c r="D122" s="8">
        <v>3553246.02</v>
      </c>
      <c r="E122" s="9">
        <f t="shared" si="1"/>
        <v>60.818218322457675</v>
      </c>
    </row>
    <row r="123" spans="1:5" ht="11.1" customHeight="1" outlineLevel="4" x14ac:dyDescent="0.25">
      <c r="A123" s="12" t="s">
        <v>20</v>
      </c>
      <c r="B123" s="13">
        <v>5544787</v>
      </c>
      <c r="C123" s="13">
        <v>3400769</v>
      </c>
      <c r="D123" s="13">
        <v>2279772.56</v>
      </c>
      <c r="E123" s="9">
        <f t="shared" si="1"/>
        <v>67.036971931936577</v>
      </c>
    </row>
    <row r="124" spans="1:5" ht="11.1" customHeight="1" outlineLevel="4" x14ac:dyDescent="0.25">
      <c r="A124" s="12" t="s">
        <v>21</v>
      </c>
      <c r="B124" s="13">
        <v>215216</v>
      </c>
      <c r="C124" s="13">
        <v>72796</v>
      </c>
      <c r="D124" s="13">
        <v>34715.75</v>
      </c>
      <c r="E124" s="9">
        <f t="shared" si="1"/>
        <v>47.689090059893402</v>
      </c>
    </row>
    <row r="125" spans="1:5" ht="11.1" customHeight="1" outlineLevel="4" x14ac:dyDescent="0.25">
      <c r="A125" s="12" t="s">
        <v>22</v>
      </c>
      <c r="B125" s="13">
        <v>2922590</v>
      </c>
      <c r="C125" s="13">
        <v>1225929</v>
      </c>
      <c r="D125" s="13">
        <v>734803.28</v>
      </c>
      <c r="E125" s="9">
        <f t="shared" si="1"/>
        <v>59.93848583400834</v>
      </c>
    </row>
    <row r="126" spans="1:5" ht="11.1" customHeight="1" outlineLevel="4" x14ac:dyDescent="0.25">
      <c r="A126" s="12" t="s">
        <v>23</v>
      </c>
      <c r="B126" s="13">
        <v>1358742</v>
      </c>
      <c r="C126" s="13">
        <v>1028261</v>
      </c>
      <c r="D126" s="13">
        <v>434704.14</v>
      </c>
      <c r="E126" s="9">
        <f t="shared" si="1"/>
        <v>42.275661529514394</v>
      </c>
    </row>
    <row r="127" spans="1:5" ht="11.1" customHeight="1" outlineLevel="4" x14ac:dyDescent="0.25">
      <c r="A127" s="12" t="s">
        <v>24</v>
      </c>
      <c r="B127" s="13">
        <v>238830</v>
      </c>
      <c r="C127" s="13">
        <v>114649</v>
      </c>
      <c r="D127" s="13">
        <v>69250.289999999994</v>
      </c>
      <c r="E127" s="9">
        <f t="shared" si="1"/>
        <v>60.402000889671946</v>
      </c>
    </row>
    <row r="128" spans="1:5" ht="26.1" customHeight="1" outlineLevel="3" x14ac:dyDescent="0.25">
      <c r="A128" s="11" t="s">
        <v>25</v>
      </c>
      <c r="B128" s="8">
        <v>200000</v>
      </c>
      <c r="C128" s="8">
        <v>50000</v>
      </c>
      <c r="D128" s="16"/>
      <c r="E128" s="9">
        <f t="shared" si="1"/>
        <v>0</v>
      </c>
    </row>
    <row r="129" spans="1:5" ht="11.1" customHeight="1" outlineLevel="4" x14ac:dyDescent="0.25">
      <c r="A129" s="12" t="s">
        <v>26</v>
      </c>
      <c r="B129" s="13">
        <v>200000</v>
      </c>
      <c r="C129" s="13">
        <v>50000</v>
      </c>
      <c r="D129" s="15"/>
      <c r="E129" s="9">
        <f t="shared" si="1"/>
        <v>0</v>
      </c>
    </row>
    <row r="130" spans="1:5" ht="12.95" customHeight="1" outlineLevel="2" x14ac:dyDescent="0.25">
      <c r="A130" s="10" t="s">
        <v>27</v>
      </c>
      <c r="B130" s="8">
        <v>31402255</v>
      </c>
      <c r="C130" s="8">
        <v>12747663</v>
      </c>
      <c r="D130" s="8">
        <v>10541775.51</v>
      </c>
      <c r="E130" s="9">
        <f t="shared" si="1"/>
        <v>82.695749879801497</v>
      </c>
    </row>
    <row r="131" spans="1:5" ht="11.1" customHeight="1" outlineLevel="3" x14ac:dyDescent="0.25">
      <c r="A131" s="14" t="s">
        <v>28</v>
      </c>
      <c r="B131" s="13">
        <v>31402255</v>
      </c>
      <c r="C131" s="13">
        <v>12747663</v>
      </c>
      <c r="D131" s="13">
        <v>10541775.51</v>
      </c>
      <c r="E131" s="9">
        <f t="shared" si="1"/>
        <v>82.695749879801497</v>
      </c>
    </row>
    <row r="132" spans="1:5" ht="11.1" customHeight="1" outlineLevel="2" x14ac:dyDescent="0.25">
      <c r="A132" s="17" t="s">
        <v>32</v>
      </c>
      <c r="B132" s="18">
        <v>402</v>
      </c>
      <c r="C132" s="18">
        <v>235</v>
      </c>
      <c r="D132" s="18">
        <v>76.44</v>
      </c>
      <c r="E132" s="9">
        <f t="shared" si="1"/>
        <v>32.527659574468082</v>
      </c>
    </row>
    <row r="133" spans="1:5" ht="12.95" customHeight="1" x14ac:dyDescent="0.25">
      <c r="A133" s="4" t="s">
        <v>47</v>
      </c>
      <c r="B133" s="5">
        <v>128544367</v>
      </c>
      <c r="C133" s="5">
        <v>44579406</v>
      </c>
      <c r="D133" s="5">
        <v>38635167.039999999</v>
      </c>
      <c r="E133" s="9">
        <f t="shared" si="1"/>
        <v>86.665952973891123</v>
      </c>
    </row>
    <row r="134" spans="1:5" ht="12.95" customHeight="1" outlineLevel="1" x14ac:dyDescent="0.25">
      <c r="A134" s="7" t="s">
        <v>9</v>
      </c>
      <c r="B134" s="8">
        <v>128544367</v>
      </c>
      <c r="C134" s="8">
        <v>44579406</v>
      </c>
      <c r="D134" s="8">
        <v>38635167.039999999</v>
      </c>
      <c r="E134" s="9">
        <f t="shared" si="1"/>
        <v>86.665952973891123</v>
      </c>
    </row>
    <row r="135" spans="1:5" ht="12.95" customHeight="1" outlineLevel="2" x14ac:dyDescent="0.25">
      <c r="A135" s="10" t="s">
        <v>10</v>
      </c>
      <c r="B135" s="8">
        <v>92068152</v>
      </c>
      <c r="C135" s="8">
        <v>32833011</v>
      </c>
      <c r="D135" s="8">
        <v>29701177.359999999</v>
      </c>
      <c r="E135" s="9">
        <f t="shared" si="1"/>
        <v>90.461326742162029</v>
      </c>
    </row>
    <row r="136" spans="1:5" ht="12.95" customHeight="1" outlineLevel="3" x14ac:dyDescent="0.25">
      <c r="A136" s="11" t="s">
        <v>11</v>
      </c>
      <c r="B136" s="8">
        <v>75459955</v>
      </c>
      <c r="C136" s="8">
        <v>26912306</v>
      </c>
      <c r="D136" s="8">
        <v>24346099.260000002</v>
      </c>
      <c r="E136" s="9">
        <f t="shared" ref="E136:E199" si="2">SUM(D136)/C136*100</f>
        <v>90.464560190419959</v>
      </c>
    </row>
    <row r="137" spans="1:5" ht="11.1" customHeight="1" outlineLevel="4" x14ac:dyDescent="0.25">
      <c r="A137" s="12" t="s">
        <v>12</v>
      </c>
      <c r="B137" s="13">
        <v>75459955</v>
      </c>
      <c r="C137" s="13">
        <v>26912306</v>
      </c>
      <c r="D137" s="13">
        <v>24346099.260000002</v>
      </c>
      <c r="E137" s="9">
        <f t="shared" si="2"/>
        <v>90.464560190419959</v>
      </c>
    </row>
    <row r="138" spans="1:5" ht="11.1" customHeight="1" outlineLevel="3" x14ac:dyDescent="0.25">
      <c r="A138" s="14" t="s">
        <v>13</v>
      </c>
      <c r="B138" s="13">
        <v>16608197</v>
      </c>
      <c r="C138" s="13">
        <v>5920705</v>
      </c>
      <c r="D138" s="13">
        <v>5355078.0999999996</v>
      </c>
      <c r="E138" s="9">
        <f t="shared" si="2"/>
        <v>90.446629244321414</v>
      </c>
    </row>
    <row r="139" spans="1:5" ht="12.95" customHeight="1" outlineLevel="2" x14ac:dyDescent="0.25">
      <c r="A139" s="10" t="s">
        <v>14</v>
      </c>
      <c r="B139" s="8">
        <v>32195407</v>
      </c>
      <c r="C139" s="8">
        <v>10776254</v>
      </c>
      <c r="D139" s="8">
        <v>7988281.6799999997</v>
      </c>
      <c r="E139" s="9">
        <f t="shared" si="2"/>
        <v>74.128557845796877</v>
      </c>
    </row>
    <row r="140" spans="1:5" ht="11.1" customHeight="1" outlineLevel="3" x14ac:dyDescent="0.25">
      <c r="A140" s="14" t="s">
        <v>15</v>
      </c>
      <c r="B140" s="13">
        <v>1627592</v>
      </c>
      <c r="C140" s="13">
        <v>40000</v>
      </c>
      <c r="D140" s="13">
        <v>15000</v>
      </c>
      <c r="E140" s="9">
        <f t="shared" si="2"/>
        <v>37.5</v>
      </c>
    </row>
    <row r="141" spans="1:5" ht="11.1" customHeight="1" outlineLevel="3" x14ac:dyDescent="0.25">
      <c r="A141" s="14" t="s">
        <v>17</v>
      </c>
      <c r="B141" s="13">
        <v>14295519</v>
      </c>
      <c r="C141" s="13">
        <v>3429843</v>
      </c>
      <c r="D141" s="13">
        <v>2364319.12</v>
      </c>
      <c r="E141" s="9">
        <f t="shared" si="2"/>
        <v>68.933741865152427</v>
      </c>
    </row>
    <row r="142" spans="1:5" ht="11.1" customHeight="1" outlineLevel="3" x14ac:dyDescent="0.25">
      <c r="A142" s="14" t="s">
        <v>18</v>
      </c>
      <c r="B142" s="13">
        <v>2147920</v>
      </c>
      <c r="C142" s="13">
        <v>595670</v>
      </c>
      <c r="D142" s="13">
        <v>338612.07</v>
      </c>
      <c r="E142" s="9">
        <f t="shared" si="2"/>
        <v>56.845580606711778</v>
      </c>
    </row>
    <row r="143" spans="1:5" ht="12.95" customHeight="1" outlineLevel="3" x14ac:dyDescent="0.25">
      <c r="A143" s="11" t="s">
        <v>19</v>
      </c>
      <c r="B143" s="8">
        <v>10236009</v>
      </c>
      <c r="C143" s="8">
        <v>5675488</v>
      </c>
      <c r="D143" s="8">
        <v>4447220.55</v>
      </c>
      <c r="E143" s="9">
        <f t="shared" si="2"/>
        <v>78.358381693345137</v>
      </c>
    </row>
    <row r="144" spans="1:5" ht="11.1" customHeight="1" outlineLevel="4" x14ac:dyDescent="0.25">
      <c r="A144" s="12" t="s">
        <v>20</v>
      </c>
      <c r="B144" s="13">
        <v>3468249</v>
      </c>
      <c r="C144" s="13">
        <v>2114621</v>
      </c>
      <c r="D144" s="13">
        <v>1431648.12</v>
      </c>
      <c r="E144" s="9">
        <f t="shared" si="2"/>
        <v>67.702350444831495</v>
      </c>
    </row>
    <row r="145" spans="1:5" ht="11.1" customHeight="1" outlineLevel="4" x14ac:dyDescent="0.25">
      <c r="A145" s="12" t="s">
        <v>21</v>
      </c>
      <c r="B145" s="13">
        <v>553992</v>
      </c>
      <c r="C145" s="13">
        <v>191703</v>
      </c>
      <c r="D145" s="13">
        <v>89619.42</v>
      </c>
      <c r="E145" s="9">
        <f t="shared" si="2"/>
        <v>46.74909625827452</v>
      </c>
    </row>
    <row r="146" spans="1:5" ht="11.1" customHeight="1" outlineLevel="4" x14ac:dyDescent="0.25">
      <c r="A146" s="12" t="s">
        <v>22</v>
      </c>
      <c r="B146" s="13">
        <v>3453504</v>
      </c>
      <c r="C146" s="13">
        <v>1753313</v>
      </c>
      <c r="D146" s="13">
        <v>1753311.61</v>
      </c>
      <c r="E146" s="9">
        <f t="shared" si="2"/>
        <v>99.999920721514073</v>
      </c>
    </row>
    <row r="147" spans="1:5" ht="11.1" customHeight="1" outlineLevel="4" x14ac:dyDescent="0.25">
      <c r="A147" s="12" t="s">
        <v>23</v>
      </c>
      <c r="B147" s="13">
        <v>1889246</v>
      </c>
      <c r="C147" s="13">
        <v>1457809</v>
      </c>
      <c r="D147" s="13">
        <v>1164720.25</v>
      </c>
      <c r="E147" s="9">
        <f t="shared" si="2"/>
        <v>79.895257197616417</v>
      </c>
    </row>
    <row r="148" spans="1:5" ht="11.1" customHeight="1" outlineLevel="4" x14ac:dyDescent="0.25">
      <c r="A148" s="12" t="s">
        <v>24</v>
      </c>
      <c r="B148" s="13">
        <v>871018</v>
      </c>
      <c r="C148" s="13">
        <v>158042</v>
      </c>
      <c r="D148" s="13">
        <v>7921.15</v>
      </c>
      <c r="E148" s="9">
        <f t="shared" si="2"/>
        <v>5.0120537578618336</v>
      </c>
    </row>
    <row r="149" spans="1:5" ht="26.1" customHeight="1" outlineLevel="3" x14ac:dyDescent="0.25">
      <c r="A149" s="11" t="s">
        <v>25</v>
      </c>
      <c r="B149" s="8">
        <v>3888367</v>
      </c>
      <c r="C149" s="8">
        <v>1035253</v>
      </c>
      <c r="D149" s="8">
        <v>823129.94</v>
      </c>
      <c r="E149" s="9">
        <f t="shared" si="2"/>
        <v>79.510027017550286</v>
      </c>
    </row>
    <row r="150" spans="1:5" ht="11.1" customHeight="1" outlineLevel="4" x14ac:dyDescent="0.25">
      <c r="A150" s="12" t="s">
        <v>26</v>
      </c>
      <c r="B150" s="13">
        <v>3888367</v>
      </c>
      <c r="C150" s="13">
        <v>1035253</v>
      </c>
      <c r="D150" s="13">
        <v>823129.94</v>
      </c>
      <c r="E150" s="9">
        <f t="shared" si="2"/>
        <v>79.510027017550286</v>
      </c>
    </row>
    <row r="151" spans="1:5" ht="12.95" customHeight="1" outlineLevel="2" x14ac:dyDescent="0.25">
      <c r="A151" s="10" t="s">
        <v>30</v>
      </c>
      <c r="B151" s="8">
        <v>4278400</v>
      </c>
      <c r="C151" s="8">
        <v>967733</v>
      </c>
      <c r="D151" s="8">
        <v>943300</v>
      </c>
      <c r="E151" s="9">
        <f t="shared" si="2"/>
        <v>97.475233354654648</v>
      </c>
    </row>
    <row r="152" spans="1:5" ht="11.1" customHeight="1" outlineLevel="3" x14ac:dyDescent="0.25">
      <c r="A152" s="14" t="s">
        <v>31</v>
      </c>
      <c r="B152" s="13">
        <v>4278400</v>
      </c>
      <c r="C152" s="13">
        <v>967733</v>
      </c>
      <c r="D152" s="13">
        <v>943300</v>
      </c>
      <c r="E152" s="9">
        <f t="shared" si="2"/>
        <v>97.475233354654648</v>
      </c>
    </row>
    <row r="153" spans="1:5" ht="11.1" customHeight="1" outlineLevel="2" x14ac:dyDescent="0.25">
      <c r="A153" s="17" t="s">
        <v>32</v>
      </c>
      <c r="B153" s="13">
        <v>2408</v>
      </c>
      <c r="C153" s="13">
        <v>2408</v>
      </c>
      <c r="D153" s="13">
        <v>2408</v>
      </c>
      <c r="E153" s="9">
        <f t="shared" si="2"/>
        <v>100</v>
      </c>
    </row>
    <row r="154" spans="1:5" ht="12.95" customHeight="1" x14ac:dyDescent="0.25">
      <c r="A154" s="4" t="s">
        <v>48</v>
      </c>
      <c r="B154" s="5">
        <v>1095822919.98</v>
      </c>
      <c r="C154" s="5">
        <v>346786233.98000002</v>
      </c>
      <c r="D154" s="5">
        <v>105438255.75</v>
      </c>
      <c r="E154" s="9">
        <f t="shared" si="2"/>
        <v>30.404394816917929</v>
      </c>
    </row>
    <row r="155" spans="1:5" ht="12.95" customHeight="1" outlineLevel="1" x14ac:dyDescent="0.25">
      <c r="A155" s="7" t="s">
        <v>9</v>
      </c>
      <c r="B155" s="8">
        <v>352930383.98000002</v>
      </c>
      <c r="C155" s="8">
        <v>155904799.97999999</v>
      </c>
      <c r="D155" s="8">
        <v>100049050.93000001</v>
      </c>
      <c r="E155" s="9">
        <f t="shared" si="2"/>
        <v>64.173169102448838</v>
      </c>
    </row>
    <row r="156" spans="1:5" ht="12.95" customHeight="1" outlineLevel="2" x14ac:dyDescent="0.25">
      <c r="A156" s="10" t="s">
        <v>10</v>
      </c>
      <c r="B156" s="8">
        <v>30815914</v>
      </c>
      <c r="C156" s="8">
        <v>7178024</v>
      </c>
      <c r="D156" s="8">
        <v>6706057.8300000001</v>
      </c>
      <c r="E156" s="9">
        <f t="shared" si="2"/>
        <v>93.424845472793066</v>
      </c>
    </row>
    <row r="157" spans="1:5" ht="12.95" customHeight="1" outlineLevel="3" x14ac:dyDescent="0.25">
      <c r="A157" s="11" t="s">
        <v>11</v>
      </c>
      <c r="B157" s="8">
        <v>25269200</v>
      </c>
      <c r="C157" s="8">
        <v>5875610</v>
      </c>
      <c r="D157" s="8">
        <v>5507906.4100000001</v>
      </c>
      <c r="E157" s="9">
        <f t="shared" si="2"/>
        <v>93.741865270159181</v>
      </c>
    </row>
    <row r="158" spans="1:5" ht="11.1" customHeight="1" outlineLevel="4" x14ac:dyDescent="0.25">
      <c r="A158" s="12" t="s">
        <v>12</v>
      </c>
      <c r="B158" s="13">
        <v>25269200</v>
      </c>
      <c r="C158" s="13">
        <v>5875610</v>
      </c>
      <c r="D158" s="13">
        <v>5507906.4100000001</v>
      </c>
      <c r="E158" s="9">
        <f t="shared" si="2"/>
        <v>93.741865270159181</v>
      </c>
    </row>
    <row r="159" spans="1:5" ht="11.1" customHeight="1" outlineLevel="3" x14ac:dyDescent="0.25">
      <c r="A159" s="14" t="s">
        <v>13</v>
      </c>
      <c r="B159" s="13">
        <v>5546714</v>
      </c>
      <c r="C159" s="13">
        <v>1302414</v>
      </c>
      <c r="D159" s="13">
        <v>1198151.42</v>
      </c>
      <c r="E159" s="9">
        <f t="shared" si="2"/>
        <v>91.994666826370107</v>
      </c>
    </row>
    <row r="160" spans="1:5" ht="12.95" customHeight="1" outlineLevel="2" x14ac:dyDescent="0.25">
      <c r="A160" s="10" t="s">
        <v>14</v>
      </c>
      <c r="B160" s="8">
        <v>34430850</v>
      </c>
      <c r="C160" s="8">
        <v>27872496</v>
      </c>
      <c r="D160" s="8">
        <v>21924541.59</v>
      </c>
      <c r="E160" s="9">
        <f t="shared" si="2"/>
        <v>78.660130007732349</v>
      </c>
    </row>
    <row r="161" spans="1:5" ht="11.1" customHeight="1" outlineLevel="3" x14ac:dyDescent="0.25">
      <c r="A161" s="14" t="s">
        <v>15</v>
      </c>
      <c r="B161" s="13">
        <v>855840</v>
      </c>
      <c r="C161" s="13">
        <v>219840</v>
      </c>
      <c r="D161" s="13">
        <v>114570.12</v>
      </c>
      <c r="E161" s="9">
        <f t="shared" si="2"/>
        <v>52.115229257641914</v>
      </c>
    </row>
    <row r="162" spans="1:5" ht="11.1" customHeight="1" outlineLevel="3" x14ac:dyDescent="0.25">
      <c r="A162" s="14" t="s">
        <v>17</v>
      </c>
      <c r="B162" s="13">
        <v>32150016</v>
      </c>
      <c r="C162" s="13">
        <v>27110080</v>
      </c>
      <c r="D162" s="13">
        <v>21556280.57</v>
      </c>
      <c r="E162" s="9">
        <f t="shared" si="2"/>
        <v>79.513895089944413</v>
      </c>
    </row>
    <row r="163" spans="1:5" ht="11.1" customHeight="1" outlineLevel="3" x14ac:dyDescent="0.25">
      <c r="A163" s="14" t="s">
        <v>18</v>
      </c>
      <c r="B163" s="13">
        <v>202959</v>
      </c>
      <c r="C163" s="13">
        <v>100000</v>
      </c>
      <c r="D163" s="13">
        <v>2100</v>
      </c>
      <c r="E163" s="9">
        <f t="shared" si="2"/>
        <v>2.1</v>
      </c>
    </row>
    <row r="164" spans="1:5" ht="12.95" customHeight="1" outlineLevel="3" x14ac:dyDescent="0.25">
      <c r="A164" s="11" t="s">
        <v>19</v>
      </c>
      <c r="B164" s="8">
        <v>1116875</v>
      </c>
      <c r="C164" s="8">
        <v>437416</v>
      </c>
      <c r="D164" s="8">
        <v>246430.9</v>
      </c>
      <c r="E164" s="9">
        <f t="shared" si="2"/>
        <v>56.337879730051021</v>
      </c>
    </row>
    <row r="165" spans="1:5" ht="11.1" customHeight="1" outlineLevel="4" x14ac:dyDescent="0.25">
      <c r="A165" s="12" t="s">
        <v>21</v>
      </c>
      <c r="B165" s="13">
        <v>27075</v>
      </c>
      <c r="C165" s="13">
        <v>5900</v>
      </c>
      <c r="D165" s="13">
        <v>4029.32</v>
      </c>
      <c r="E165" s="9">
        <f t="shared" si="2"/>
        <v>68.2935593220339</v>
      </c>
    </row>
    <row r="166" spans="1:5" ht="11.1" customHeight="1" outlineLevel="4" x14ac:dyDescent="0.25">
      <c r="A166" s="12" t="s">
        <v>22</v>
      </c>
      <c r="B166" s="13">
        <v>519225</v>
      </c>
      <c r="C166" s="13">
        <v>120000</v>
      </c>
      <c r="D166" s="13">
        <v>95001.75</v>
      </c>
      <c r="E166" s="9">
        <f t="shared" si="2"/>
        <v>79.168125000000003</v>
      </c>
    </row>
    <row r="167" spans="1:5" ht="11.1" customHeight="1" outlineLevel="4" x14ac:dyDescent="0.25">
      <c r="A167" s="12" t="s">
        <v>23</v>
      </c>
      <c r="B167" s="13">
        <v>564495</v>
      </c>
      <c r="C167" s="13">
        <v>310000</v>
      </c>
      <c r="D167" s="13">
        <v>146931.41</v>
      </c>
      <c r="E167" s="9">
        <f t="shared" si="2"/>
        <v>47.397229032258068</v>
      </c>
    </row>
    <row r="168" spans="1:5" ht="11.1" customHeight="1" outlineLevel="4" x14ac:dyDescent="0.25">
      <c r="A168" s="12" t="s">
        <v>24</v>
      </c>
      <c r="B168" s="13">
        <v>6080</v>
      </c>
      <c r="C168" s="13">
        <v>1516</v>
      </c>
      <c r="D168" s="18">
        <v>468.42</v>
      </c>
      <c r="E168" s="9">
        <f t="shared" si="2"/>
        <v>30.89841688654354</v>
      </c>
    </row>
    <row r="169" spans="1:5" ht="26.1" customHeight="1" outlineLevel="3" x14ac:dyDescent="0.25">
      <c r="A169" s="11" t="s">
        <v>25</v>
      </c>
      <c r="B169" s="8">
        <v>105160</v>
      </c>
      <c r="C169" s="8">
        <v>5160</v>
      </c>
      <c r="D169" s="8">
        <v>5160</v>
      </c>
      <c r="E169" s="9">
        <f t="shared" si="2"/>
        <v>100</v>
      </c>
    </row>
    <row r="170" spans="1:5" ht="11.1" customHeight="1" outlineLevel="4" x14ac:dyDescent="0.25">
      <c r="A170" s="12" t="s">
        <v>26</v>
      </c>
      <c r="B170" s="13">
        <v>105160</v>
      </c>
      <c r="C170" s="13">
        <v>5160</v>
      </c>
      <c r="D170" s="13">
        <v>5160</v>
      </c>
      <c r="E170" s="9">
        <f t="shared" si="2"/>
        <v>100</v>
      </c>
    </row>
    <row r="171" spans="1:5" ht="12.95" customHeight="1" outlineLevel="2" x14ac:dyDescent="0.25">
      <c r="A171" s="10" t="s">
        <v>27</v>
      </c>
      <c r="B171" s="8">
        <v>287640619.98000002</v>
      </c>
      <c r="C171" s="8">
        <v>120827279.98</v>
      </c>
      <c r="D171" s="8">
        <v>71403995.590000004</v>
      </c>
      <c r="E171" s="9">
        <f t="shared" si="2"/>
        <v>59.095922379299758</v>
      </c>
    </row>
    <row r="172" spans="1:5" ht="11.1" customHeight="1" outlineLevel="3" x14ac:dyDescent="0.25">
      <c r="A172" s="14" t="s">
        <v>28</v>
      </c>
      <c r="B172" s="13">
        <v>287640619.98000002</v>
      </c>
      <c r="C172" s="13">
        <v>120827279.98</v>
      </c>
      <c r="D172" s="13">
        <v>71403995.590000004</v>
      </c>
      <c r="E172" s="9">
        <f t="shared" si="2"/>
        <v>59.095922379299758</v>
      </c>
    </row>
    <row r="173" spans="1:5" ht="11.1" customHeight="1" outlineLevel="2" x14ac:dyDescent="0.25">
      <c r="A173" s="17" t="s">
        <v>32</v>
      </c>
      <c r="B173" s="13">
        <v>43000</v>
      </c>
      <c r="C173" s="13">
        <v>27000</v>
      </c>
      <c r="D173" s="13">
        <v>14455.92</v>
      </c>
      <c r="E173" s="9">
        <f t="shared" si="2"/>
        <v>53.540444444444447</v>
      </c>
    </row>
    <row r="174" spans="1:5" ht="12.95" customHeight="1" outlineLevel="1" x14ac:dyDescent="0.25">
      <c r="A174" s="7" t="s">
        <v>33</v>
      </c>
      <c r="B174" s="8">
        <v>742892536</v>
      </c>
      <c r="C174" s="8">
        <v>190881434</v>
      </c>
      <c r="D174" s="8">
        <v>5389204.8200000003</v>
      </c>
      <c r="E174" s="9">
        <f t="shared" si="2"/>
        <v>2.8233258243439225</v>
      </c>
    </row>
    <row r="175" spans="1:5" ht="12.95" customHeight="1" outlineLevel="2" x14ac:dyDescent="0.25">
      <c r="A175" s="10" t="s">
        <v>34</v>
      </c>
      <c r="B175" s="8">
        <v>66942536</v>
      </c>
      <c r="C175" s="8">
        <v>14931434</v>
      </c>
      <c r="D175" s="8">
        <v>5389204.8200000003</v>
      </c>
      <c r="E175" s="9">
        <f t="shared" si="2"/>
        <v>36.093015714364746</v>
      </c>
    </row>
    <row r="176" spans="1:5" ht="12.95" customHeight="1" outlineLevel="3" x14ac:dyDescent="0.25">
      <c r="A176" s="11" t="s">
        <v>36</v>
      </c>
      <c r="B176" s="8">
        <v>2814483</v>
      </c>
      <c r="C176" s="8">
        <v>2814483</v>
      </c>
      <c r="D176" s="8">
        <v>2514482.29</v>
      </c>
      <c r="E176" s="9">
        <f t="shared" si="2"/>
        <v>89.340823518919819</v>
      </c>
    </row>
    <row r="177" spans="1:5" ht="11.1" customHeight="1" outlineLevel="4" x14ac:dyDescent="0.25">
      <c r="A177" s="12" t="s">
        <v>37</v>
      </c>
      <c r="B177" s="13">
        <v>2814483</v>
      </c>
      <c r="C177" s="13">
        <v>2814483</v>
      </c>
      <c r="D177" s="13">
        <v>2514482.29</v>
      </c>
      <c r="E177" s="9">
        <f t="shared" si="2"/>
        <v>89.340823518919819</v>
      </c>
    </row>
    <row r="178" spans="1:5" ht="12.95" customHeight="1" outlineLevel="3" x14ac:dyDescent="0.25">
      <c r="A178" s="11" t="s">
        <v>49</v>
      </c>
      <c r="B178" s="8">
        <v>63107536</v>
      </c>
      <c r="C178" s="8">
        <v>12116951</v>
      </c>
      <c r="D178" s="8">
        <v>2874722.53</v>
      </c>
      <c r="E178" s="9">
        <f t="shared" si="2"/>
        <v>23.72480114840771</v>
      </c>
    </row>
    <row r="179" spans="1:5" ht="11.1" customHeight="1" outlineLevel="4" x14ac:dyDescent="0.25">
      <c r="A179" s="12" t="s">
        <v>50</v>
      </c>
      <c r="B179" s="13">
        <v>52100000</v>
      </c>
      <c r="C179" s="13">
        <v>11807710</v>
      </c>
      <c r="D179" s="13">
        <v>2765482.19</v>
      </c>
      <c r="E179" s="9">
        <f t="shared" si="2"/>
        <v>23.420986711225122</v>
      </c>
    </row>
    <row r="180" spans="1:5" ht="11.1" customHeight="1" outlineLevel="4" x14ac:dyDescent="0.25">
      <c r="A180" s="12" t="s">
        <v>51</v>
      </c>
      <c r="B180" s="13">
        <v>11007536</v>
      </c>
      <c r="C180" s="13">
        <v>309241</v>
      </c>
      <c r="D180" s="13">
        <v>109240.34</v>
      </c>
      <c r="E180" s="9">
        <f t="shared" si="2"/>
        <v>35.325309386530243</v>
      </c>
    </row>
    <row r="181" spans="1:5" ht="12.95" customHeight="1" outlineLevel="3" x14ac:dyDescent="0.25">
      <c r="A181" s="11" t="s">
        <v>52</v>
      </c>
      <c r="B181" s="8">
        <v>1020517</v>
      </c>
      <c r="C181" s="16"/>
      <c r="D181" s="16"/>
      <c r="E181" s="9">
        <v>0</v>
      </c>
    </row>
    <row r="182" spans="1:5" ht="11.1" customHeight="1" outlineLevel="4" x14ac:dyDescent="0.25">
      <c r="A182" s="12" t="s">
        <v>53</v>
      </c>
      <c r="B182" s="13">
        <v>1020517</v>
      </c>
      <c r="C182" s="15"/>
      <c r="D182" s="15"/>
      <c r="E182" s="9">
        <v>0</v>
      </c>
    </row>
    <row r="183" spans="1:5" ht="12.95" customHeight="1" outlineLevel="2" x14ac:dyDescent="0.25">
      <c r="A183" s="10" t="s">
        <v>43</v>
      </c>
      <c r="B183" s="8">
        <v>675950000</v>
      </c>
      <c r="C183" s="8">
        <v>175950000</v>
      </c>
      <c r="D183" s="16"/>
      <c r="E183" s="9">
        <f t="shared" si="2"/>
        <v>0</v>
      </c>
    </row>
    <row r="184" spans="1:5" ht="11.1" customHeight="1" outlineLevel="3" x14ac:dyDescent="0.25">
      <c r="A184" s="14" t="s">
        <v>44</v>
      </c>
      <c r="B184" s="13">
        <v>675950000</v>
      </c>
      <c r="C184" s="13">
        <v>175950000</v>
      </c>
      <c r="D184" s="15"/>
      <c r="E184" s="9">
        <f t="shared" si="2"/>
        <v>0</v>
      </c>
    </row>
    <row r="185" spans="1:5" ht="26.1" customHeight="1" x14ac:dyDescent="0.25">
      <c r="A185" s="4" t="s">
        <v>54</v>
      </c>
      <c r="B185" s="5">
        <v>60134400</v>
      </c>
      <c r="C185" s="5">
        <v>8396695</v>
      </c>
      <c r="D185" s="5">
        <v>3026623.69</v>
      </c>
      <c r="E185" s="9">
        <f t="shared" si="2"/>
        <v>36.045416559729745</v>
      </c>
    </row>
    <row r="186" spans="1:5" ht="12.95" customHeight="1" outlineLevel="1" x14ac:dyDescent="0.25">
      <c r="A186" s="7" t="s">
        <v>9</v>
      </c>
      <c r="B186" s="8">
        <v>23484400</v>
      </c>
      <c r="C186" s="8">
        <v>5396695</v>
      </c>
      <c r="D186" s="8">
        <v>1792934.07</v>
      </c>
      <c r="E186" s="9">
        <f t="shared" si="2"/>
        <v>33.222816371872042</v>
      </c>
    </row>
    <row r="187" spans="1:5" ht="12.95" customHeight="1" outlineLevel="2" x14ac:dyDescent="0.25">
      <c r="A187" s="10" t="s">
        <v>10</v>
      </c>
      <c r="B187" s="8">
        <v>8055314</v>
      </c>
      <c r="C187" s="8">
        <v>1713070</v>
      </c>
      <c r="D187" s="8">
        <v>1177188.22</v>
      </c>
      <c r="E187" s="9">
        <f t="shared" si="2"/>
        <v>68.718045380515676</v>
      </c>
    </row>
    <row r="188" spans="1:5" ht="12.95" customHeight="1" outlineLevel="3" x14ac:dyDescent="0.25">
      <c r="A188" s="11" t="s">
        <v>11</v>
      </c>
      <c r="B188" s="8">
        <v>6697900</v>
      </c>
      <c r="C188" s="8">
        <v>1412350</v>
      </c>
      <c r="D188" s="8">
        <v>983146.99</v>
      </c>
      <c r="E188" s="9">
        <f t="shared" si="2"/>
        <v>69.610719014408602</v>
      </c>
    </row>
    <row r="189" spans="1:5" ht="11.1" customHeight="1" outlineLevel="4" x14ac:dyDescent="0.25">
      <c r="A189" s="12" t="s">
        <v>12</v>
      </c>
      <c r="B189" s="13">
        <v>6697900</v>
      </c>
      <c r="C189" s="13">
        <v>1412350</v>
      </c>
      <c r="D189" s="13">
        <v>983146.99</v>
      </c>
      <c r="E189" s="9">
        <f t="shared" si="2"/>
        <v>69.610719014408602</v>
      </c>
    </row>
    <row r="190" spans="1:5" ht="11.1" customHeight="1" outlineLevel="3" x14ac:dyDescent="0.25">
      <c r="A190" s="14" t="s">
        <v>13</v>
      </c>
      <c r="B190" s="13">
        <v>1357414</v>
      </c>
      <c r="C190" s="13">
        <v>300720</v>
      </c>
      <c r="D190" s="13">
        <v>194041.23</v>
      </c>
      <c r="E190" s="9">
        <f t="shared" si="2"/>
        <v>64.525548683160423</v>
      </c>
    </row>
    <row r="191" spans="1:5" ht="12.95" customHeight="1" outlineLevel="2" x14ac:dyDescent="0.25">
      <c r="A191" s="10" t="s">
        <v>14</v>
      </c>
      <c r="B191" s="8">
        <v>7004086</v>
      </c>
      <c r="C191" s="8">
        <v>1881492</v>
      </c>
      <c r="D191" s="8">
        <v>36600</v>
      </c>
      <c r="E191" s="9">
        <f t="shared" si="2"/>
        <v>1.9452647154492286</v>
      </c>
    </row>
    <row r="192" spans="1:5" ht="11.1" customHeight="1" outlineLevel="3" x14ac:dyDescent="0.25">
      <c r="A192" s="14" t="s">
        <v>15</v>
      </c>
      <c r="B192" s="13">
        <v>71346</v>
      </c>
      <c r="C192" s="13">
        <v>21346</v>
      </c>
      <c r="D192" s="13">
        <v>4800</v>
      </c>
      <c r="E192" s="9">
        <f t="shared" si="2"/>
        <v>22.486648552422</v>
      </c>
    </row>
    <row r="193" spans="1:5" ht="11.1" customHeight="1" outlineLevel="3" x14ac:dyDescent="0.25">
      <c r="A193" s="14" t="s">
        <v>17</v>
      </c>
      <c r="B193" s="13">
        <v>6860740</v>
      </c>
      <c r="C193" s="13">
        <v>1847146</v>
      </c>
      <c r="D193" s="13">
        <v>31800</v>
      </c>
      <c r="E193" s="9">
        <f t="shared" si="2"/>
        <v>1.721574797011173</v>
      </c>
    </row>
    <row r="194" spans="1:5" ht="11.1" customHeight="1" outlineLevel="3" x14ac:dyDescent="0.25">
      <c r="A194" s="14" t="s">
        <v>18</v>
      </c>
      <c r="B194" s="13">
        <v>26000</v>
      </c>
      <c r="C194" s="13">
        <v>6000</v>
      </c>
      <c r="D194" s="15"/>
      <c r="E194" s="9">
        <f t="shared" si="2"/>
        <v>0</v>
      </c>
    </row>
    <row r="195" spans="1:5" ht="26.1" customHeight="1" outlineLevel="3" x14ac:dyDescent="0.25">
      <c r="A195" s="11" t="s">
        <v>25</v>
      </c>
      <c r="B195" s="8">
        <v>46000</v>
      </c>
      <c r="C195" s="8">
        <v>7000</v>
      </c>
      <c r="D195" s="16"/>
      <c r="E195" s="9">
        <f t="shared" si="2"/>
        <v>0</v>
      </c>
    </row>
    <row r="196" spans="1:5" ht="11.1" customHeight="1" outlineLevel="4" x14ac:dyDescent="0.25">
      <c r="A196" s="12" t="s">
        <v>26</v>
      </c>
      <c r="B196" s="13">
        <v>46000</v>
      </c>
      <c r="C196" s="13">
        <v>7000</v>
      </c>
      <c r="D196" s="15"/>
      <c r="E196" s="9">
        <f t="shared" si="2"/>
        <v>0</v>
      </c>
    </row>
    <row r="197" spans="1:5" ht="12.95" customHeight="1" outlineLevel="2" x14ac:dyDescent="0.25">
      <c r="A197" s="10" t="s">
        <v>27</v>
      </c>
      <c r="B197" s="8">
        <v>8425000</v>
      </c>
      <c r="C197" s="8">
        <v>1802133</v>
      </c>
      <c r="D197" s="8">
        <v>579145.85</v>
      </c>
      <c r="E197" s="9">
        <f t="shared" si="2"/>
        <v>32.13668746979274</v>
      </c>
    </row>
    <row r="198" spans="1:5" ht="11.1" customHeight="1" outlineLevel="3" x14ac:dyDescent="0.25">
      <c r="A198" s="14" t="s">
        <v>28</v>
      </c>
      <c r="B198" s="13">
        <v>8425000</v>
      </c>
      <c r="C198" s="13">
        <v>1802133</v>
      </c>
      <c r="D198" s="13">
        <v>579145.85</v>
      </c>
      <c r="E198" s="9">
        <f t="shared" si="2"/>
        <v>32.13668746979274</v>
      </c>
    </row>
    <row r="199" spans="1:5" ht="12.95" customHeight="1" outlineLevel="1" x14ac:dyDescent="0.25">
      <c r="A199" s="7" t="s">
        <v>33</v>
      </c>
      <c r="B199" s="8">
        <v>36650000</v>
      </c>
      <c r="C199" s="8">
        <v>3000000</v>
      </c>
      <c r="D199" s="8">
        <v>1233689.6200000001</v>
      </c>
      <c r="E199" s="9">
        <f t="shared" si="2"/>
        <v>41.122987333333342</v>
      </c>
    </row>
    <row r="200" spans="1:5" ht="12.95" customHeight="1" outlineLevel="2" x14ac:dyDescent="0.25">
      <c r="A200" s="10" t="s">
        <v>34</v>
      </c>
      <c r="B200" s="8">
        <v>36575000</v>
      </c>
      <c r="C200" s="8">
        <v>3000000</v>
      </c>
      <c r="D200" s="8">
        <v>1233689.6200000001</v>
      </c>
      <c r="E200" s="9">
        <f t="shared" ref="E200:E263" si="3">SUM(D200)/C200*100</f>
        <v>41.122987333333342</v>
      </c>
    </row>
    <row r="201" spans="1:5" ht="12.95" customHeight="1" outlineLevel="3" x14ac:dyDescent="0.25">
      <c r="A201" s="11" t="s">
        <v>49</v>
      </c>
      <c r="B201" s="8">
        <v>21075000</v>
      </c>
      <c r="C201" s="8">
        <v>3000000</v>
      </c>
      <c r="D201" s="8">
        <v>1233689.6200000001</v>
      </c>
      <c r="E201" s="9">
        <f t="shared" si="3"/>
        <v>41.122987333333342</v>
      </c>
    </row>
    <row r="202" spans="1:5" ht="11.1" customHeight="1" outlineLevel="4" x14ac:dyDescent="0.25">
      <c r="A202" s="12" t="s">
        <v>51</v>
      </c>
      <c r="B202" s="13">
        <v>21075000</v>
      </c>
      <c r="C202" s="13">
        <v>3000000</v>
      </c>
      <c r="D202" s="13">
        <v>1233689.6200000001</v>
      </c>
      <c r="E202" s="9">
        <f t="shared" si="3"/>
        <v>41.122987333333342</v>
      </c>
    </row>
    <row r="203" spans="1:5" ht="12.95" customHeight="1" outlineLevel="3" x14ac:dyDescent="0.25">
      <c r="A203" s="11" t="s">
        <v>52</v>
      </c>
      <c r="B203" s="8">
        <v>15500000</v>
      </c>
      <c r="C203" s="16"/>
      <c r="D203" s="16"/>
      <c r="E203" s="9">
        <v>0</v>
      </c>
    </row>
    <row r="204" spans="1:5" ht="11.1" customHeight="1" outlineLevel="4" x14ac:dyDescent="0.25">
      <c r="A204" s="12" t="s">
        <v>53</v>
      </c>
      <c r="B204" s="13">
        <v>15500000</v>
      </c>
      <c r="C204" s="15"/>
      <c r="D204" s="15"/>
      <c r="E204" s="9">
        <v>0</v>
      </c>
    </row>
    <row r="205" spans="1:5" ht="12.95" customHeight="1" outlineLevel="2" x14ac:dyDescent="0.25">
      <c r="A205" s="10" t="s">
        <v>43</v>
      </c>
      <c r="B205" s="8">
        <v>75000</v>
      </c>
      <c r="C205" s="16"/>
      <c r="D205" s="16"/>
      <c r="E205" s="9">
        <v>0</v>
      </c>
    </row>
    <row r="206" spans="1:5" ht="11.1" customHeight="1" outlineLevel="3" x14ac:dyDescent="0.25">
      <c r="A206" s="14" t="s">
        <v>44</v>
      </c>
      <c r="B206" s="13">
        <v>75000</v>
      </c>
      <c r="C206" s="15"/>
      <c r="D206" s="15"/>
      <c r="E206" s="9">
        <v>0</v>
      </c>
    </row>
    <row r="207" spans="1:5" ht="12.95" customHeight="1" x14ac:dyDescent="0.25">
      <c r="A207" s="4" t="s">
        <v>55</v>
      </c>
      <c r="B207" s="5">
        <v>191199500</v>
      </c>
      <c r="C207" s="5">
        <v>19183098</v>
      </c>
      <c r="D207" s="5">
        <v>2254108.2799999998</v>
      </c>
      <c r="E207" s="9">
        <f t="shared" si="3"/>
        <v>11.750491396123817</v>
      </c>
    </row>
    <row r="208" spans="1:5" ht="12.95" customHeight="1" outlineLevel="1" x14ac:dyDescent="0.25">
      <c r="A208" s="7" t="s">
        <v>9</v>
      </c>
      <c r="B208" s="8">
        <v>7714500</v>
      </c>
      <c r="C208" s="8">
        <v>1783098</v>
      </c>
      <c r="D208" s="8">
        <v>1441631.61</v>
      </c>
      <c r="E208" s="9">
        <f t="shared" si="3"/>
        <v>80.849824855392143</v>
      </c>
    </row>
    <row r="209" spans="1:5" ht="12.95" customHeight="1" outlineLevel="2" x14ac:dyDescent="0.25">
      <c r="A209" s="10" t="s">
        <v>10</v>
      </c>
      <c r="B209" s="8">
        <v>6685722</v>
      </c>
      <c r="C209" s="8">
        <v>1516582</v>
      </c>
      <c r="D209" s="8">
        <v>1302905.42</v>
      </c>
      <c r="E209" s="9">
        <f t="shared" si="3"/>
        <v>85.910647759237548</v>
      </c>
    </row>
    <row r="210" spans="1:5" ht="12.95" customHeight="1" outlineLevel="3" x14ac:dyDescent="0.25">
      <c r="A210" s="11" t="s">
        <v>11</v>
      </c>
      <c r="B210" s="8">
        <v>5480100</v>
      </c>
      <c r="C210" s="8">
        <v>1243100</v>
      </c>
      <c r="D210" s="8">
        <v>1061315.76</v>
      </c>
      <c r="E210" s="9">
        <f t="shared" si="3"/>
        <v>85.376539296918992</v>
      </c>
    </row>
    <row r="211" spans="1:5" ht="11.1" customHeight="1" outlineLevel="4" x14ac:dyDescent="0.25">
      <c r="A211" s="12" t="s">
        <v>12</v>
      </c>
      <c r="B211" s="13">
        <v>5480100</v>
      </c>
      <c r="C211" s="13">
        <v>1243100</v>
      </c>
      <c r="D211" s="13">
        <v>1061315.76</v>
      </c>
      <c r="E211" s="9">
        <f t="shared" si="3"/>
        <v>85.376539296918992</v>
      </c>
    </row>
    <row r="212" spans="1:5" ht="11.1" customHeight="1" outlineLevel="3" x14ac:dyDescent="0.25">
      <c r="A212" s="14" t="s">
        <v>13</v>
      </c>
      <c r="B212" s="13">
        <v>1205622</v>
      </c>
      <c r="C212" s="13">
        <v>273482</v>
      </c>
      <c r="D212" s="13">
        <v>241589.66</v>
      </c>
      <c r="E212" s="9">
        <f t="shared" si="3"/>
        <v>88.33841349704916</v>
      </c>
    </row>
    <row r="213" spans="1:5" ht="12.95" customHeight="1" outlineLevel="2" x14ac:dyDescent="0.25">
      <c r="A213" s="10" t="s">
        <v>14</v>
      </c>
      <c r="B213" s="8">
        <v>1006778</v>
      </c>
      <c r="C213" s="8">
        <v>260516</v>
      </c>
      <c r="D213" s="8">
        <v>138726.19</v>
      </c>
      <c r="E213" s="9">
        <f t="shared" si="3"/>
        <v>53.250545072087704</v>
      </c>
    </row>
    <row r="214" spans="1:5" ht="11.1" customHeight="1" outlineLevel="3" x14ac:dyDescent="0.25">
      <c r="A214" s="14" t="s">
        <v>15</v>
      </c>
      <c r="B214" s="13">
        <v>262388</v>
      </c>
      <c r="C214" s="13">
        <v>51338</v>
      </c>
      <c r="D214" s="13">
        <v>17349.96</v>
      </c>
      <c r="E214" s="9">
        <f t="shared" si="3"/>
        <v>33.795551053800303</v>
      </c>
    </row>
    <row r="215" spans="1:5" ht="11.1" customHeight="1" outlineLevel="3" x14ac:dyDescent="0.25">
      <c r="A215" s="14" t="s">
        <v>17</v>
      </c>
      <c r="B215" s="13">
        <v>415860</v>
      </c>
      <c r="C215" s="13">
        <v>92000</v>
      </c>
      <c r="D215" s="13">
        <v>46803.66</v>
      </c>
      <c r="E215" s="9">
        <f t="shared" si="3"/>
        <v>50.873543478260871</v>
      </c>
    </row>
    <row r="216" spans="1:5" ht="11.1" customHeight="1" outlineLevel="3" x14ac:dyDescent="0.25">
      <c r="A216" s="14" t="s">
        <v>18</v>
      </c>
      <c r="B216" s="13">
        <v>30000</v>
      </c>
      <c r="C216" s="13">
        <v>10000</v>
      </c>
      <c r="D216" s="13">
        <v>3034.87</v>
      </c>
      <c r="E216" s="9">
        <f t="shared" si="3"/>
        <v>30.348700000000001</v>
      </c>
    </row>
    <row r="217" spans="1:5" ht="12.95" customHeight="1" outlineLevel="3" x14ac:dyDescent="0.25">
      <c r="A217" s="11" t="s">
        <v>19</v>
      </c>
      <c r="B217" s="8">
        <v>283530</v>
      </c>
      <c r="C217" s="8">
        <v>99678</v>
      </c>
      <c r="D217" s="8">
        <v>69847.7</v>
      </c>
      <c r="E217" s="9">
        <f t="shared" si="3"/>
        <v>70.073336142378452</v>
      </c>
    </row>
    <row r="218" spans="1:5" ht="11.1" customHeight="1" outlineLevel="4" x14ac:dyDescent="0.25">
      <c r="A218" s="12" t="s">
        <v>20</v>
      </c>
      <c r="B218" s="13">
        <v>138000</v>
      </c>
      <c r="C218" s="13">
        <v>59500</v>
      </c>
      <c r="D218" s="13">
        <v>35116.81</v>
      </c>
      <c r="E218" s="9">
        <f t="shared" si="3"/>
        <v>59.019848739495792</v>
      </c>
    </row>
    <row r="219" spans="1:5" ht="11.1" customHeight="1" outlineLevel="4" x14ac:dyDescent="0.25">
      <c r="A219" s="12" t="s">
        <v>21</v>
      </c>
      <c r="B219" s="13">
        <v>18420</v>
      </c>
      <c r="C219" s="13">
        <v>5500</v>
      </c>
      <c r="D219" s="18">
        <v>829.19</v>
      </c>
      <c r="E219" s="9">
        <f t="shared" si="3"/>
        <v>15.076181818181819</v>
      </c>
    </row>
    <row r="220" spans="1:5" ht="11.1" customHeight="1" outlineLevel="4" x14ac:dyDescent="0.25">
      <c r="A220" s="12" t="s">
        <v>22</v>
      </c>
      <c r="B220" s="13">
        <v>120482</v>
      </c>
      <c r="C220" s="13">
        <v>33000</v>
      </c>
      <c r="D220" s="13">
        <v>33000</v>
      </c>
      <c r="E220" s="9">
        <f t="shared" si="3"/>
        <v>100</v>
      </c>
    </row>
    <row r="221" spans="1:5" ht="11.1" customHeight="1" outlineLevel="4" x14ac:dyDescent="0.25">
      <c r="A221" s="12" t="s">
        <v>24</v>
      </c>
      <c r="B221" s="13">
        <v>6628</v>
      </c>
      <c r="C221" s="13">
        <v>1678</v>
      </c>
      <c r="D221" s="18">
        <v>901.7</v>
      </c>
      <c r="E221" s="9">
        <f t="shared" si="3"/>
        <v>53.736591179976166</v>
      </c>
    </row>
    <row r="222" spans="1:5" ht="26.1" customHeight="1" outlineLevel="3" x14ac:dyDescent="0.25">
      <c r="A222" s="11" t="s">
        <v>25</v>
      </c>
      <c r="B222" s="8">
        <v>15000</v>
      </c>
      <c r="C222" s="8">
        <v>7500</v>
      </c>
      <c r="D222" s="8">
        <v>1690</v>
      </c>
      <c r="E222" s="9">
        <f t="shared" si="3"/>
        <v>22.533333333333331</v>
      </c>
    </row>
    <row r="223" spans="1:5" ht="11.1" customHeight="1" outlineLevel="4" x14ac:dyDescent="0.25">
      <c r="A223" s="12" t="s">
        <v>26</v>
      </c>
      <c r="B223" s="13">
        <v>15000</v>
      </c>
      <c r="C223" s="13">
        <v>7500</v>
      </c>
      <c r="D223" s="13">
        <v>1690</v>
      </c>
      <c r="E223" s="9">
        <f t="shared" si="3"/>
        <v>22.533333333333331</v>
      </c>
    </row>
    <row r="224" spans="1:5" ht="11.1" customHeight="1" outlineLevel="2" x14ac:dyDescent="0.25">
      <c r="A224" s="17" t="s">
        <v>32</v>
      </c>
      <c r="B224" s="13">
        <v>22000</v>
      </c>
      <c r="C224" s="13">
        <v>6000</v>
      </c>
      <c r="D224" s="15"/>
      <c r="E224" s="9">
        <f t="shared" si="3"/>
        <v>0</v>
      </c>
    </row>
    <row r="225" spans="1:5" ht="12.95" customHeight="1" outlineLevel="1" x14ac:dyDescent="0.25">
      <c r="A225" s="7" t="s">
        <v>33</v>
      </c>
      <c r="B225" s="8">
        <v>183485000</v>
      </c>
      <c r="C225" s="8">
        <v>17400000</v>
      </c>
      <c r="D225" s="8">
        <v>812476.67</v>
      </c>
      <c r="E225" s="9">
        <f t="shared" si="3"/>
        <v>4.6694061494252876</v>
      </c>
    </row>
    <row r="226" spans="1:5" ht="12.95" customHeight="1" outlineLevel="2" x14ac:dyDescent="0.25">
      <c r="A226" s="10" t="s">
        <v>34</v>
      </c>
      <c r="B226" s="8">
        <v>183485000</v>
      </c>
      <c r="C226" s="8">
        <v>17400000</v>
      </c>
      <c r="D226" s="8">
        <v>812476.67</v>
      </c>
      <c r="E226" s="9">
        <f t="shared" si="3"/>
        <v>4.6694061494252876</v>
      </c>
    </row>
    <row r="227" spans="1:5" ht="12.95" customHeight="1" outlineLevel="3" x14ac:dyDescent="0.25">
      <c r="A227" s="11" t="s">
        <v>36</v>
      </c>
      <c r="B227" s="8">
        <v>28600000</v>
      </c>
      <c r="C227" s="8">
        <v>551264</v>
      </c>
      <c r="D227" s="8">
        <v>51264</v>
      </c>
      <c r="E227" s="9">
        <f t="shared" si="3"/>
        <v>9.2993556626226272</v>
      </c>
    </row>
    <row r="228" spans="1:5" ht="11.1" customHeight="1" outlineLevel="4" x14ac:dyDescent="0.25">
      <c r="A228" s="12" t="s">
        <v>37</v>
      </c>
      <c r="B228" s="13">
        <v>28600000</v>
      </c>
      <c r="C228" s="13">
        <v>551264</v>
      </c>
      <c r="D228" s="13">
        <v>51264</v>
      </c>
      <c r="E228" s="9">
        <f t="shared" si="3"/>
        <v>9.2993556626226272</v>
      </c>
    </row>
    <row r="229" spans="1:5" ht="12.95" customHeight="1" outlineLevel="3" x14ac:dyDescent="0.25">
      <c r="A229" s="11" t="s">
        <v>49</v>
      </c>
      <c r="B229" s="8">
        <v>127980000</v>
      </c>
      <c r="C229" s="8">
        <v>13000000</v>
      </c>
      <c r="D229" s="8">
        <v>320444.14</v>
      </c>
      <c r="E229" s="9">
        <f t="shared" si="3"/>
        <v>2.4649549230769234</v>
      </c>
    </row>
    <row r="230" spans="1:5" ht="11.1" customHeight="1" outlineLevel="4" x14ac:dyDescent="0.25">
      <c r="A230" s="12" t="s">
        <v>51</v>
      </c>
      <c r="B230" s="13">
        <v>127980000</v>
      </c>
      <c r="C230" s="13">
        <v>13000000</v>
      </c>
      <c r="D230" s="13">
        <v>320444.14</v>
      </c>
      <c r="E230" s="9">
        <f t="shared" si="3"/>
        <v>2.4649549230769234</v>
      </c>
    </row>
    <row r="231" spans="1:5" ht="12.95" customHeight="1" outlineLevel="3" x14ac:dyDescent="0.25">
      <c r="A231" s="11" t="s">
        <v>52</v>
      </c>
      <c r="B231" s="8">
        <v>26905000</v>
      </c>
      <c r="C231" s="8">
        <v>3848736</v>
      </c>
      <c r="D231" s="8">
        <v>440768.53</v>
      </c>
      <c r="E231" s="9">
        <f t="shared" si="3"/>
        <v>11.452293168458425</v>
      </c>
    </row>
    <row r="232" spans="1:5" ht="11.1" customHeight="1" outlineLevel="4" x14ac:dyDescent="0.25">
      <c r="A232" s="12" t="s">
        <v>53</v>
      </c>
      <c r="B232" s="13">
        <v>26905000</v>
      </c>
      <c r="C232" s="13">
        <v>3848736</v>
      </c>
      <c r="D232" s="13">
        <v>440768.53</v>
      </c>
      <c r="E232" s="9">
        <f t="shared" si="3"/>
        <v>11.452293168458425</v>
      </c>
    </row>
    <row r="233" spans="1:5" ht="12.95" customHeight="1" x14ac:dyDescent="0.25">
      <c r="A233" s="4" t="s">
        <v>56</v>
      </c>
      <c r="B233" s="5">
        <v>15317100</v>
      </c>
      <c r="C233" s="5">
        <v>2837685</v>
      </c>
      <c r="D233" s="5">
        <v>2374908.54</v>
      </c>
      <c r="E233" s="9">
        <f t="shared" si="3"/>
        <v>83.691760713398423</v>
      </c>
    </row>
    <row r="234" spans="1:5" ht="12.95" customHeight="1" outlineLevel="1" x14ac:dyDescent="0.25">
      <c r="A234" s="7" t="s">
        <v>9</v>
      </c>
      <c r="B234" s="8">
        <v>15317100</v>
      </c>
      <c r="C234" s="8">
        <v>2837685</v>
      </c>
      <c r="D234" s="8">
        <v>2374908.54</v>
      </c>
      <c r="E234" s="9">
        <f t="shared" si="3"/>
        <v>83.691760713398423</v>
      </c>
    </row>
    <row r="235" spans="1:5" ht="12.95" customHeight="1" outlineLevel="2" x14ac:dyDescent="0.25">
      <c r="A235" s="10" t="s">
        <v>10</v>
      </c>
      <c r="B235" s="8">
        <v>12287716</v>
      </c>
      <c r="C235" s="8">
        <v>2632886</v>
      </c>
      <c r="D235" s="8">
        <v>2281832.4900000002</v>
      </c>
      <c r="E235" s="9">
        <f t="shared" si="3"/>
        <v>86.666589058546407</v>
      </c>
    </row>
    <row r="236" spans="1:5" ht="12.95" customHeight="1" outlineLevel="3" x14ac:dyDescent="0.25">
      <c r="A236" s="11" t="s">
        <v>11</v>
      </c>
      <c r="B236" s="8">
        <v>10046800</v>
      </c>
      <c r="C236" s="8">
        <v>2159622</v>
      </c>
      <c r="D236" s="8">
        <v>1876540.43</v>
      </c>
      <c r="E236" s="9">
        <f t="shared" si="3"/>
        <v>86.892077872887015</v>
      </c>
    </row>
    <row r="237" spans="1:5" ht="11.1" customHeight="1" outlineLevel="4" x14ac:dyDescent="0.25">
      <c r="A237" s="12" t="s">
        <v>12</v>
      </c>
      <c r="B237" s="13">
        <v>10046800</v>
      </c>
      <c r="C237" s="13">
        <v>2159622</v>
      </c>
      <c r="D237" s="13">
        <v>1876540.43</v>
      </c>
      <c r="E237" s="9">
        <f t="shared" si="3"/>
        <v>86.892077872887015</v>
      </c>
    </row>
    <row r="238" spans="1:5" ht="11.1" customHeight="1" outlineLevel="3" x14ac:dyDescent="0.25">
      <c r="A238" s="14" t="s">
        <v>13</v>
      </c>
      <c r="B238" s="13">
        <v>2240916</v>
      </c>
      <c r="C238" s="13">
        <v>473264</v>
      </c>
      <c r="D238" s="13">
        <v>405292.06</v>
      </c>
      <c r="E238" s="9">
        <f t="shared" si="3"/>
        <v>85.637627201730965</v>
      </c>
    </row>
    <row r="239" spans="1:5" ht="12.95" customHeight="1" outlineLevel="2" x14ac:dyDescent="0.25">
      <c r="A239" s="10" t="s">
        <v>14</v>
      </c>
      <c r="B239" s="8">
        <v>2775384</v>
      </c>
      <c r="C239" s="8">
        <v>204799</v>
      </c>
      <c r="D239" s="8">
        <v>93076.05</v>
      </c>
      <c r="E239" s="9">
        <f t="shared" si="3"/>
        <v>45.447511950741948</v>
      </c>
    </row>
    <row r="240" spans="1:5" ht="11.1" customHeight="1" outlineLevel="3" x14ac:dyDescent="0.25">
      <c r="A240" s="14" t="s">
        <v>15</v>
      </c>
      <c r="B240" s="13">
        <v>253513</v>
      </c>
      <c r="C240" s="13">
        <v>47213</v>
      </c>
      <c r="D240" s="13">
        <v>44541</v>
      </c>
      <c r="E240" s="9">
        <f t="shared" si="3"/>
        <v>94.34054179992799</v>
      </c>
    </row>
    <row r="241" spans="1:5" ht="11.1" customHeight="1" outlineLevel="3" x14ac:dyDescent="0.25">
      <c r="A241" s="14" t="s">
        <v>17</v>
      </c>
      <c r="B241" s="13">
        <v>1109271</v>
      </c>
      <c r="C241" s="13">
        <v>149986</v>
      </c>
      <c r="D241" s="13">
        <v>41230</v>
      </c>
      <c r="E241" s="9">
        <f t="shared" si="3"/>
        <v>27.489232328350642</v>
      </c>
    </row>
    <row r="242" spans="1:5" ht="11.1" customHeight="1" outlineLevel="3" x14ac:dyDescent="0.25">
      <c r="A242" s="14" t="s">
        <v>18</v>
      </c>
      <c r="B242" s="13">
        <v>68200</v>
      </c>
      <c r="C242" s="13">
        <v>7600</v>
      </c>
      <c r="D242" s="13">
        <v>7305.05</v>
      </c>
      <c r="E242" s="9">
        <f t="shared" si="3"/>
        <v>96.119078947368422</v>
      </c>
    </row>
    <row r="243" spans="1:5" ht="26.1" customHeight="1" outlineLevel="3" x14ac:dyDescent="0.25">
      <c r="A243" s="11" t="s">
        <v>25</v>
      </c>
      <c r="B243" s="8">
        <v>1344400</v>
      </c>
      <c r="C243" s="16"/>
      <c r="D243" s="16"/>
      <c r="E243" s="9">
        <v>0</v>
      </c>
    </row>
    <row r="244" spans="1:5" ht="11.1" customHeight="1" outlineLevel="4" x14ac:dyDescent="0.25">
      <c r="A244" s="12" t="s">
        <v>57</v>
      </c>
      <c r="B244" s="13">
        <v>1330000</v>
      </c>
      <c r="C244" s="15"/>
      <c r="D244" s="15"/>
      <c r="E244" s="9">
        <v>0</v>
      </c>
    </row>
    <row r="245" spans="1:5" ht="11.1" customHeight="1" outlineLevel="4" x14ac:dyDescent="0.25">
      <c r="A245" s="12" t="s">
        <v>26</v>
      </c>
      <c r="B245" s="13">
        <v>14400</v>
      </c>
      <c r="C245" s="15"/>
      <c r="D245" s="15"/>
      <c r="E245" s="9">
        <v>0</v>
      </c>
    </row>
    <row r="246" spans="1:5" ht="12.95" customHeight="1" outlineLevel="2" x14ac:dyDescent="0.25">
      <c r="A246" s="10" t="s">
        <v>30</v>
      </c>
      <c r="B246" s="8">
        <v>200000</v>
      </c>
      <c r="C246" s="16"/>
      <c r="D246" s="16"/>
      <c r="E246" s="9">
        <v>0</v>
      </c>
    </row>
    <row r="247" spans="1:5" ht="11.1" customHeight="1" outlineLevel="3" x14ac:dyDescent="0.25">
      <c r="A247" s="14" t="s">
        <v>31</v>
      </c>
      <c r="B247" s="13">
        <v>200000</v>
      </c>
      <c r="C247" s="15"/>
      <c r="D247" s="15"/>
      <c r="E247" s="9">
        <v>0</v>
      </c>
    </row>
    <row r="248" spans="1:5" ht="11.1" customHeight="1" outlineLevel="2" x14ac:dyDescent="0.25">
      <c r="A248" s="17" t="s">
        <v>32</v>
      </c>
      <c r="B248" s="13">
        <v>54000</v>
      </c>
      <c r="C248" s="15"/>
      <c r="D248" s="15"/>
      <c r="E248" s="9">
        <v>0</v>
      </c>
    </row>
    <row r="249" spans="1:5" ht="26.1" customHeight="1" x14ac:dyDescent="0.25">
      <c r="A249" s="4" t="s">
        <v>58</v>
      </c>
      <c r="B249" s="5">
        <v>8416200</v>
      </c>
      <c r="C249" s="5">
        <v>1772018</v>
      </c>
      <c r="D249" s="5">
        <v>1582603.97</v>
      </c>
      <c r="E249" s="9">
        <f t="shared" si="3"/>
        <v>89.310829235368942</v>
      </c>
    </row>
    <row r="250" spans="1:5" ht="12.95" customHeight="1" outlineLevel="1" x14ac:dyDescent="0.25">
      <c r="A250" s="7" t="s">
        <v>9</v>
      </c>
      <c r="B250" s="8">
        <v>8344200</v>
      </c>
      <c r="C250" s="8">
        <v>1772018</v>
      </c>
      <c r="D250" s="8">
        <v>1582603.97</v>
      </c>
      <c r="E250" s="9">
        <f t="shared" si="3"/>
        <v>89.310829235368942</v>
      </c>
    </row>
    <row r="251" spans="1:5" ht="12.95" customHeight="1" outlineLevel="2" x14ac:dyDescent="0.25">
      <c r="A251" s="10" t="s">
        <v>10</v>
      </c>
      <c r="B251" s="8">
        <v>7434917</v>
      </c>
      <c r="C251" s="8">
        <v>1543000</v>
      </c>
      <c r="D251" s="8">
        <v>1505288.77</v>
      </c>
      <c r="E251" s="9">
        <f t="shared" si="3"/>
        <v>97.555979909267663</v>
      </c>
    </row>
    <row r="252" spans="1:5" ht="12.95" customHeight="1" outlineLevel="3" x14ac:dyDescent="0.25">
      <c r="A252" s="11" t="s">
        <v>11</v>
      </c>
      <c r="B252" s="8">
        <v>6088183</v>
      </c>
      <c r="C252" s="8">
        <v>1260000</v>
      </c>
      <c r="D252" s="8">
        <v>1222288.77</v>
      </c>
      <c r="E252" s="9">
        <f t="shared" si="3"/>
        <v>97.00704523809523</v>
      </c>
    </row>
    <row r="253" spans="1:5" ht="11.1" customHeight="1" outlineLevel="4" x14ac:dyDescent="0.25">
      <c r="A253" s="12" t="s">
        <v>12</v>
      </c>
      <c r="B253" s="13">
        <v>6088183</v>
      </c>
      <c r="C253" s="13">
        <v>1260000</v>
      </c>
      <c r="D253" s="13">
        <v>1222288.77</v>
      </c>
      <c r="E253" s="9">
        <f t="shared" si="3"/>
        <v>97.00704523809523</v>
      </c>
    </row>
    <row r="254" spans="1:5" ht="11.1" customHeight="1" outlineLevel="3" x14ac:dyDescent="0.25">
      <c r="A254" s="14" t="s">
        <v>13</v>
      </c>
      <c r="B254" s="13">
        <v>1346734</v>
      </c>
      <c r="C254" s="13">
        <v>283000</v>
      </c>
      <c r="D254" s="13">
        <v>283000</v>
      </c>
      <c r="E254" s="9">
        <f t="shared" si="3"/>
        <v>100</v>
      </c>
    </row>
    <row r="255" spans="1:5" ht="12.95" customHeight="1" outlineLevel="2" x14ac:dyDescent="0.25">
      <c r="A255" s="10" t="s">
        <v>14</v>
      </c>
      <c r="B255" s="8">
        <v>781815</v>
      </c>
      <c r="C255" s="8">
        <v>186562</v>
      </c>
      <c r="D255" s="8">
        <v>66712.639999999999</v>
      </c>
      <c r="E255" s="9">
        <f t="shared" si="3"/>
        <v>35.758964848146995</v>
      </c>
    </row>
    <row r="256" spans="1:5" ht="11.1" customHeight="1" outlineLevel="3" x14ac:dyDescent="0.25">
      <c r="A256" s="14" t="s">
        <v>15</v>
      </c>
      <c r="B256" s="13">
        <v>139421</v>
      </c>
      <c r="C256" s="13">
        <v>26700</v>
      </c>
      <c r="D256" s="13">
        <v>13191.35</v>
      </c>
      <c r="E256" s="9">
        <f t="shared" si="3"/>
        <v>49.405805243445691</v>
      </c>
    </row>
    <row r="257" spans="1:5" ht="11.1" customHeight="1" outlineLevel="3" x14ac:dyDescent="0.25">
      <c r="A257" s="14" t="s">
        <v>17</v>
      </c>
      <c r="B257" s="13">
        <v>385044</v>
      </c>
      <c r="C257" s="13">
        <v>75736</v>
      </c>
      <c r="D257" s="13">
        <v>38754.53</v>
      </c>
      <c r="E257" s="9">
        <f t="shared" si="3"/>
        <v>51.170552973486849</v>
      </c>
    </row>
    <row r="258" spans="1:5" ht="11.1" customHeight="1" outlineLevel="3" x14ac:dyDescent="0.25">
      <c r="A258" s="14" t="s">
        <v>18</v>
      </c>
      <c r="B258" s="13">
        <v>53800</v>
      </c>
      <c r="C258" s="13">
        <v>10700</v>
      </c>
      <c r="D258" s="15"/>
      <c r="E258" s="9">
        <f t="shared" si="3"/>
        <v>0</v>
      </c>
    </row>
    <row r="259" spans="1:5" ht="12.95" customHeight="1" outlineLevel="3" x14ac:dyDescent="0.25">
      <c r="A259" s="11" t="s">
        <v>19</v>
      </c>
      <c r="B259" s="8">
        <v>154550</v>
      </c>
      <c r="C259" s="8">
        <v>61426</v>
      </c>
      <c r="D259" s="8">
        <v>14766.76</v>
      </c>
      <c r="E259" s="9">
        <f t="shared" si="3"/>
        <v>24.039917950053724</v>
      </c>
    </row>
    <row r="260" spans="1:5" ht="11.1" customHeight="1" outlineLevel="4" x14ac:dyDescent="0.25">
      <c r="A260" s="12" t="s">
        <v>20</v>
      </c>
      <c r="B260" s="13">
        <v>96416</v>
      </c>
      <c r="C260" s="13">
        <v>46216</v>
      </c>
      <c r="D260" s="15"/>
      <c r="E260" s="9">
        <f t="shared" si="3"/>
        <v>0</v>
      </c>
    </row>
    <row r="261" spans="1:5" ht="11.1" customHeight="1" outlineLevel="4" x14ac:dyDescent="0.25">
      <c r="A261" s="12" t="s">
        <v>21</v>
      </c>
      <c r="B261" s="13">
        <v>3176</v>
      </c>
      <c r="C261" s="18">
        <v>822</v>
      </c>
      <c r="D261" s="18">
        <v>450.66</v>
      </c>
      <c r="E261" s="9">
        <f t="shared" si="3"/>
        <v>54.824817518248182</v>
      </c>
    </row>
    <row r="262" spans="1:5" ht="11.1" customHeight="1" outlineLevel="4" x14ac:dyDescent="0.25">
      <c r="A262" s="12" t="s">
        <v>22</v>
      </c>
      <c r="B262" s="13">
        <v>54158</v>
      </c>
      <c r="C262" s="13">
        <v>14158</v>
      </c>
      <c r="D262" s="13">
        <v>14158</v>
      </c>
      <c r="E262" s="9">
        <f t="shared" si="3"/>
        <v>100</v>
      </c>
    </row>
    <row r="263" spans="1:5" ht="11.1" customHeight="1" outlineLevel="4" x14ac:dyDescent="0.25">
      <c r="A263" s="12" t="s">
        <v>24</v>
      </c>
      <c r="B263" s="18">
        <v>800</v>
      </c>
      <c r="C263" s="18">
        <v>230</v>
      </c>
      <c r="D263" s="18">
        <v>158.1</v>
      </c>
      <c r="E263" s="9">
        <f t="shared" si="3"/>
        <v>68.739130434782609</v>
      </c>
    </row>
    <row r="264" spans="1:5" ht="26.1" customHeight="1" outlineLevel="3" x14ac:dyDescent="0.25">
      <c r="A264" s="11" t="s">
        <v>25</v>
      </c>
      <c r="B264" s="8">
        <v>49000</v>
      </c>
      <c r="C264" s="8">
        <v>12000</v>
      </c>
      <c r="D264" s="16"/>
      <c r="E264" s="9">
        <f t="shared" ref="E264:E327" si="4">SUM(D264)/C264*100</f>
        <v>0</v>
      </c>
    </row>
    <row r="265" spans="1:5" ht="11.1" customHeight="1" outlineLevel="4" x14ac:dyDescent="0.25">
      <c r="A265" s="12" t="s">
        <v>26</v>
      </c>
      <c r="B265" s="13">
        <v>49000</v>
      </c>
      <c r="C265" s="13">
        <v>12000</v>
      </c>
      <c r="D265" s="15"/>
      <c r="E265" s="9">
        <f t="shared" si="4"/>
        <v>0</v>
      </c>
    </row>
    <row r="266" spans="1:5" ht="11.1" customHeight="1" outlineLevel="2" x14ac:dyDescent="0.25">
      <c r="A266" s="17" t="s">
        <v>32</v>
      </c>
      <c r="B266" s="13">
        <v>127468</v>
      </c>
      <c r="C266" s="13">
        <v>42456</v>
      </c>
      <c r="D266" s="13">
        <v>10602.56</v>
      </c>
      <c r="E266" s="9">
        <f t="shared" si="4"/>
        <v>24.973054456378367</v>
      </c>
    </row>
    <row r="267" spans="1:5" ht="12.95" customHeight="1" outlineLevel="1" x14ac:dyDescent="0.25">
      <c r="A267" s="7" t="s">
        <v>33</v>
      </c>
      <c r="B267" s="8">
        <v>72000</v>
      </c>
      <c r="C267" s="16"/>
      <c r="D267" s="16"/>
      <c r="E267" s="9">
        <v>0</v>
      </c>
    </row>
    <row r="268" spans="1:5" ht="12.95" customHeight="1" outlineLevel="2" x14ac:dyDescent="0.25">
      <c r="A268" s="10" t="s">
        <v>34</v>
      </c>
      <c r="B268" s="8">
        <v>72000</v>
      </c>
      <c r="C268" s="16"/>
      <c r="D268" s="16"/>
      <c r="E268" s="9">
        <v>0</v>
      </c>
    </row>
    <row r="269" spans="1:5" ht="11.1" customHeight="1" outlineLevel="3" x14ac:dyDescent="0.25">
      <c r="A269" s="14" t="s">
        <v>35</v>
      </c>
      <c r="B269" s="13">
        <v>72000</v>
      </c>
      <c r="C269" s="15"/>
      <c r="D269" s="15"/>
      <c r="E269" s="9">
        <v>0</v>
      </c>
    </row>
    <row r="270" spans="1:5" ht="26.1" customHeight="1" x14ac:dyDescent="0.25">
      <c r="A270" s="4" t="s">
        <v>59</v>
      </c>
      <c r="B270" s="5">
        <v>89592565</v>
      </c>
      <c r="C270" s="5">
        <v>17044947</v>
      </c>
      <c r="D270" s="5">
        <v>12355554.189999999</v>
      </c>
      <c r="E270" s="9">
        <f t="shared" si="4"/>
        <v>72.488076319627154</v>
      </c>
    </row>
    <row r="271" spans="1:5" ht="12.95" customHeight="1" outlineLevel="1" x14ac:dyDescent="0.25">
      <c r="A271" s="7" t="s">
        <v>9</v>
      </c>
      <c r="B271" s="8">
        <v>84559765</v>
      </c>
      <c r="C271" s="8">
        <v>16999947</v>
      </c>
      <c r="D271" s="8">
        <v>12310554.189999999</v>
      </c>
      <c r="E271" s="9">
        <f t="shared" si="4"/>
        <v>72.415250412251282</v>
      </c>
    </row>
    <row r="272" spans="1:5" ht="12.95" customHeight="1" outlineLevel="2" x14ac:dyDescent="0.25">
      <c r="A272" s="10" t="s">
        <v>10</v>
      </c>
      <c r="B272" s="8">
        <v>10048786</v>
      </c>
      <c r="C272" s="8">
        <v>2198867</v>
      </c>
      <c r="D272" s="8">
        <v>2001778.51</v>
      </c>
      <c r="E272" s="9">
        <f t="shared" si="4"/>
        <v>91.036816233087308</v>
      </c>
    </row>
    <row r="273" spans="1:5" ht="12.95" customHeight="1" outlineLevel="3" x14ac:dyDescent="0.25">
      <c r="A273" s="11" t="s">
        <v>11</v>
      </c>
      <c r="B273" s="8">
        <v>8236710</v>
      </c>
      <c r="C273" s="8">
        <v>1802350</v>
      </c>
      <c r="D273" s="8">
        <v>1640802.06</v>
      </c>
      <c r="E273" s="9">
        <f t="shared" si="4"/>
        <v>91.03681637861682</v>
      </c>
    </row>
    <row r="274" spans="1:5" ht="11.1" customHeight="1" outlineLevel="4" x14ac:dyDescent="0.25">
      <c r="A274" s="12" t="s">
        <v>12</v>
      </c>
      <c r="B274" s="13">
        <v>8236710</v>
      </c>
      <c r="C274" s="13">
        <v>1802350</v>
      </c>
      <c r="D274" s="13">
        <v>1640802.06</v>
      </c>
      <c r="E274" s="9">
        <f t="shared" si="4"/>
        <v>91.03681637861682</v>
      </c>
    </row>
    <row r="275" spans="1:5" ht="11.1" customHeight="1" outlineLevel="3" x14ac:dyDescent="0.25">
      <c r="A275" s="14" t="s">
        <v>13</v>
      </c>
      <c r="B275" s="13">
        <v>1812076</v>
      </c>
      <c r="C275" s="13">
        <v>396517</v>
      </c>
      <c r="D275" s="13">
        <v>360976.45</v>
      </c>
      <c r="E275" s="9">
        <f t="shared" si="4"/>
        <v>91.036815571589628</v>
      </c>
    </row>
    <row r="276" spans="1:5" ht="12.95" customHeight="1" outlineLevel="2" x14ac:dyDescent="0.25">
      <c r="A276" s="10" t="s">
        <v>14</v>
      </c>
      <c r="B276" s="8">
        <v>37273943</v>
      </c>
      <c r="C276" s="8">
        <v>7749062</v>
      </c>
      <c r="D276" s="8">
        <v>5516006.6699999999</v>
      </c>
      <c r="E276" s="9">
        <f t="shared" si="4"/>
        <v>71.182895039425418</v>
      </c>
    </row>
    <row r="277" spans="1:5" ht="11.1" customHeight="1" outlineLevel="3" x14ac:dyDescent="0.25">
      <c r="A277" s="14" t="s">
        <v>15</v>
      </c>
      <c r="B277" s="13">
        <v>14713668</v>
      </c>
      <c r="C277" s="13">
        <v>1888000</v>
      </c>
      <c r="D277" s="13">
        <v>1363006.08</v>
      </c>
      <c r="E277" s="9">
        <f t="shared" si="4"/>
        <v>72.193118644067795</v>
      </c>
    </row>
    <row r="278" spans="1:5" ht="11.1" customHeight="1" outlineLevel="3" x14ac:dyDescent="0.25">
      <c r="A278" s="14" t="s">
        <v>17</v>
      </c>
      <c r="B278" s="13">
        <v>22008902</v>
      </c>
      <c r="C278" s="13">
        <v>5509006</v>
      </c>
      <c r="D278" s="13">
        <v>3964053.02</v>
      </c>
      <c r="E278" s="9">
        <f t="shared" si="4"/>
        <v>71.955866811544595</v>
      </c>
    </row>
    <row r="279" spans="1:5" ht="11.1" customHeight="1" outlineLevel="3" x14ac:dyDescent="0.25">
      <c r="A279" s="14" t="s">
        <v>18</v>
      </c>
      <c r="B279" s="13">
        <v>1000</v>
      </c>
      <c r="C279" s="13">
        <v>1000</v>
      </c>
      <c r="D279" s="15"/>
      <c r="E279" s="9">
        <f t="shared" si="4"/>
        <v>0</v>
      </c>
    </row>
    <row r="280" spans="1:5" ht="12.95" customHeight="1" outlineLevel="3" x14ac:dyDescent="0.25">
      <c r="A280" s="11" t="s">
        <v>19</v>
      </c>
      <c r="B280" s="8">
        <v>550373</v>
      </c>
      <c r="C280" s="8">
        <v>351056</v>
      </c>
      <c r="D280" s="8">
        <v>188947.57</v>
      </c>
      <c r="E280" s="9">
        <f t="shared" si="4"/>
        <v>53.822629438038383</v>
      </c>
    </row>
    <row r="281" spans="1:5" ht="11.1" customHeight="1" outlineLevel="4" x14ac:dyDescent="0.25">
      <c r="A281" s="12" t="s">
        <v>21</v>
      </c>
      <c r="B281" s="13">
        <v>3674</v>
      </c>
      <c r="C281" s="13">
        <v>1075</v>
      </c>
      <c r="D281" s="18">
        <v>624.91999999999996</v>
      </c>
      <c r="E281" s="9">
        <f t="shared" si="4"/>
        <v>58.132093023255813</v>
      </c>
    </row>
    <row r="282" spans="1:5" ht="11.1" customHeight="1" outlineLevel="4" x14ac:dyDescent="0.25">
      <c r="A282" s="12" t="s">
        <v>22</v>
      </c>
      <c r="B282" s="13">
        <v>412226</v>
      </c>
      <c r="C282" s="13">
        <v>290470</v>
      </c>
      <c r="D282" s="13">
        <v>150805.04999999999</v>
      </c>
      <c r="E282" s="9">
        <f t="shared" si="4"/>
        <v>51.917599063586593</v>
      </c>
    </row>
    <row r="283" spans="1:5" ht="11.1" customHeight="1" outlineLevel="4" x14ac:dyDescent="0.25">
      <c r="A283" s="12" t="s">
        <v>23</v>
      </c>
      <c r="B283" s="13">
        <v>131972</v>
      </c>
      <c r="C283" s="13">
        <v>59050</v>
      </c>
      <c r="D283" s="13">
        <v>37101.879999999997</v>
      </c>
      <c r="E283" s="9">
        <f t="shared" si="4"/>
        <v>62.831295512277727</v>
      </c>
    </row>
    <row r="284" spans="1:5" ht="11.1" customHeight="1" outlineLevel="4" x14ac:dyDescent="0.25">
      <c r="A284" s="12" t="s">
        <v>24</v>
      </c>
      <c r="B284" s="13">
        <v>2501</v>
      </c>
      <c r="C284" s="18">
        <v>461</v>
      </c>
      <c r="D284" s="18">
        <v>415.72</v>
      </c>
      <c r="E284" s="9">
        <f t="shared" si="4"/>
        <v>90.17787418655098</v>
      </c>
    </row>
    <row r="285" spans="1:5" ht="12.95" customHeight="1" outlineLevel="2" x14ac:dyDescent="0.25">
      <c r="A285" s="10" t="s">
        <v>27</v>
      </c>
      <c r="B285" s="8">
        <v>37236986</v>
      </c>
      <c r="C285" s="8">
        <v>7051968</v>
      </c>
      <c r="D285" s="8">
        <v>4792762.54</v>
      </c>
      <c r="E285" s="9">
        <f t="shared" si="4"/>
        <v>67.963475444017902</v>
      </c>
    </row>
    <row r="286" spans="1:5" ht="11.1" customHeight="1" outlineLevel="3" x14ac:dyDescent="0.25">
      <c r="A286" s="14" t="s">
        <v>28</v>
      </c>
      <c r="B286" s="13">
        <v>37236986</v>
      </c>
      <c r="C286" s="13">
        <v>7051968</v>
      </c>
      <c r="D286" s="13">
        <v>4792762.54</v>
      </c>
      <c r="E286" s="9">
        <f t="shared" si="4"/>
        <v>67.963475444017902</v>
      </c>
    </row>
    <row r="287" spans="1:5" ht="11.1" customHeight="1" outlineLevel="2" x14ac:dyDescent="0.25">
      <c r="A287" s="17" t="s">
        <v>32</v>
      </c>
      <c r="B287" s="18">
        <v>50</v>
      </c>
      <c r="C287" s="18">
        <v>50</v>
      </c>
      <c r="D287" s="18">
        <v>6.47</v>
      </c>
      <c r="E287" s="9">
        <f t="shared" si="4"/>
        <v>12.94</v>
      </c>
    </row>
    <row r="288" spans="1:5" ht="12.95" customHeight="1" outlineLevel="1" x14ac:dyDescent="0.25">
      <c r="A288" s="7" t="s">
        <v>33</v>
      </c>
      <c r="B288" s="8">
        <v>5032800</v>
      </c>
      <c r="C288" s="8">
        <v>45000</v>
      </c>
      <c r="D288" s="8">
        <v>45000</v>
      </c>
      <c r="E288" s="9">
        <f t="shared" si="4"/>
        <v>100</v>
      </c>
    </row>
    <row r="289" spans="1:5" ht="12.95" customHeight="1" outlineLevel="2" x14ac:dyDescent="0.25">
      <c r="A289" s="10" t="s">
        <v>34</v>
      </c>
      <c r="B289" s="8">
        <v>32800</v>
      </c>
      <c r="C289" s="16"/>
      <c r="D289" s="16"/>
      <c r="E289" s="9">
        <v>0</v>
      </c>
    </row>
    <row r="290" spans="1:5" ht="11.1" customHeight="1" outlineLevel="3" x14ac:dyDescent="0.25">
      <c r="A290" s="14" t="s">
        <v>35</v>
      </c>
      <c r="B290" s="13">
        <v>32800</v>
      </c>
      <c r="C290" s="15"/>
      <c r="D290" s="15"/>
      <c r="E290" s="9">
        <v>0</v>
      </c>
    </row>
    <row r="291" spans="1:5" ht="12.95" customHeight="1" outlineLevel="2" x14ac:dyDescent="0.25">
      <c r="A291" s="10" t="s">
        <v>43</v>
      </c>
      <c r="B291" s="8">
        <v>5000000</v>
      </c>
      <c r="C291" s="8">
        <v>45000</v>
      </c>
      <c r="D291" s="8">
        <v>45000</v>
      </c>
      <c r="E291" s="9">
        <f t="shared" si="4"/>
        <v>100</v>
      </c>
    </row>
    <row r="292" spans="1:5" ht="11.1" customHeight="1" outlineLevel="3" x14ac:dyDescent="0.25">
      <c r="A292" s="14" t="s">
        <v>44</v>
      </c>
      <c r="B292" s="13">
        <v>5000000</v>
      </c>
      <c r="C292" s="13">
        <v>45000</v>
      </c>
      <c r="D292" s="13">
        <v>45000</v>
      </c>
      <c r="E292" s="9">
        <f t="shared" si="4"/>
        <v>100</v>
      </c>
    </row>
    <row r="293" spans="1:5" ht="12.95" customHeight="1" x14ac:dyDescent="0.25">
      <c r="A293" s="4" t="s">
        <v>60</v>
      </c>
      <c r="B293" s="5">
        <v>7557100</v>
      </c>
      <c r="C293" s="5">
        <v>1688050</v>
      </c>
      <c r="D293" s="5">
        <v>1555245.72</v>
      </c>
      <c r="E293" s="9">
        <f t="shared" si="4"/>
        <v>92.13268090400166</v>
      </c>
    </row>
    <row r="294" spans="1:5" ht="12.95" customHeight="1" outlineLevel="1" x14ac:dyDescent="0.25">
      <c r="A294" s="7" t="s">
        <v>9</v>
      </c>
      <c r="B294" s="8">
        <v>7467100</v>
      </c>
      <c r="C294" s="8">
        <v>1688050</v>
      </c>
      <c r="D294" s="8">
        <v>1555245.72</v>
      </c>
      <c r="E294" s="9">
        <f t="shared" si="4"/>
        <v>92.13268090400166</v>
      </c>
    </row>
    <row r="295" spans="1:5" ht="12.95" customHeight="1" outlineLevel="2" x14ac:dyDescent="0.25">
      <c r="A295" s="10" t="s">
        <v>10</v>
      </c>
      <c r="B295" s="8">
        <v>7103851</v>
      </c>
      <c r="C295" s="8">
        <v>1592250</v>
      </c>
      <c r="D295" s="8">
        <v>1549596.72</v>
      </c>
      <c r="E295" s="9">
        <f t="shared" si="4"/>
        <v>97.321194536033914</v>
      </c>
    </row>
    <row r="296" spans="1:5" ht="12.95" customHeight="1" outlineLevel="3" x14ac:dyDescent="0.25">
      <c r="A296" s="11" t="s">
        <v>11</v>
      </c>
      <c r="B296" s="8">
        <v>5784500</v>
      </c>
      <c r="C296" s="8">
        <v>1296100</v>
      </c>
      <c r="D296" s="8">
        <v>1266040.6299999999</v>
      </c>
      <c r="E296" s="9">
        <f t="shared" si="4"/>
        <v>97.680783118586518</v>
      </c>
    </row>
    <row r="297" spans="1:5" ht="11.1" customHeight="1" outlineLevel="4" x14ac:dyDescent="0.25">
      <c r="A297" s="12" t="s">
        <v>12</v>
      </c>
      <c r="B297" s="13">
        <v>5784500</v>
      </c>
      <c r="C297" s="13">
        <v>1296100</v>
      </c>
      <c r="D297" s="13">
        <v>1266040.6299999999</v>
      </c>
      <c r="E297" s="9">
        <f t="shared" si="4"/>
        <v>97.680783118586518</v>
      </c>
    </row>
    <row r="298" spans="1:5" ht="11.1" customHeight="1" outlineLevel="3" x14ac:dyDescent="0.25">
      <c r="A298" s="14" t="s">
        <v>13</v>
      </c>
      <c r="B298" s="13">
        <v>1319351</v>
      </c>
      <c r="C298" s="13">
        <v>296150</v>
      </c>
      <c r="D298" s="13">
        <v>283556.09000000003</v>
      </c>
      <c r="E298" s="9">
        <f t="shared" si="4"/>
        <v>95.747455681242627</v>
      </c>
    </row>
    <row r="299" spans="1:5" ht="12.95" customHeight="1" outlineLevel="2" x14ac:dyDescent="0.25">
      <c r="A299" s="10" t="s">
        <v>14</v>
      </c>
      <c r="B299" s="8">
        <v>191627</v>
      </c>
      <c r="C299" s="8">
        <v>55800</v>
      </c>
      <c r="D299" s="8">
        <v>5649</v>
      </c>
      <c r="E299" s="9">
        <f t="shared" si="4"/>
        <v>10.123655913978496</v>
      </c>
    </row>
    <row r="300" spans="1:5" ht="11.1" customHeight="1" outlineLevel="3" x14ac:dyDescent="0.25">
      <c r="A300" s="14" t="s">
        <v>15</v>
      </c>
      <c r="B300" s="13">
        <v>58927</v>
      </c>
      <c r="C300" s="13">
        <v>25000</v>
      </c>
      <c r="D300" s="18">
        <v>945</v>
      </c>
      <c r="E300" s="9">
        <f t="shared" si="4"/>
        <v>3.7800000000000002</v>
      </c>
    </row>
    <row r="301" spans="1:5" ht="11.1" customHeight="1" outlineLevel="3" x14ac:dyDescent="0.25">
      <c r="A301" s="14" t="s">
        <v>17</v>
      </c>
      <c r="B301" s="13">
        <v>113900</v>
      </c>
      <c r="C301" s="13">
        <v>24000</v>
      </c>
      <c r="D301" s="13">
        <v>4704</v>
      </c>
      <c r="E301" s="9">
        <f t="shared" si="4"/>
        <v>19.600000000000001</v>
      </c>
    </row>
    <row r="302" spans="1:5" ht="11.1" customHeight="1" outlineLevel="3" x14ac:dyDescent="0.25">
      <c r="A302" s="14" t="s">
        <v>18</v>
      </c>
      <c r="B302" s="13">
        <v>11800</v>
      </c>
      <c r="C302" s="13">
        <v>6800</v>
      </c>
      <c r="D302" s="15"/>
      <c r="E302" s="9">
        <f t="shared" si="4"/>
        <v>0</v>
      </c>
    </row>
    <row r="303" spans="1:5" ht="26.1" customHeight="1" outlineLevel="3" x14ac:dyDescent="0.25">
      <c r="A303" s="11" t="s">
        <v>25</v>
      </c>
      <c r="B303" s="8">
        <v>7000</v>
      </c>
      <c r="C303" s="16"/>
      <c r="D303" s="16"/>
      <c r="E303" s="9">
        <v>0</v>
      </c>
    </row>
    <row r="304" spans="1:5" ht="11.1" customHeight="1" outlineLevel="4" x14ac:dyDescent="0.25">
      <c r="A304" s="12" t="s">
        <v>26</v>
      </c>
      <c r="B304" s="13">
        <v>7000</v>
      </c>
      <c r="C304" s="15"/>
      <c r="D304" s="15"/>
      <c r="E304" s="9">
        <v>0</v>
      </c>
    </row>
    <row r="305" spans="1:5" ht="11.1" customHeight="1" outlineLevel="2" x14ac:dyDescent="0.25">
      <c r="A305" s="17" t="s">
        <v>32</v>
      </c>
      <c r="B305" s="13">
        <v>171622</v>
      </c>
      <c r="C305" s="13">
        <v>40000</v>
      </c>
      <c r="D305" s="15"/>
      <c r="E305" s="9">
        <f t="shared" si="4"/>
        <v>0</v>
      </c>
    </row>
    <row r="306" spans="1:5" ht="12.95" customHeight="1" outlineLevel="1" x14ac:dyDescent="0.25">
      <c r="A306" s="7" t="s">
        <v>33</v>
      </c>
      <c r="B306" s="8">
        <v>90000</v>
      </c>
      <c r="C306" s="16"/>
      <c r="D306" s="16"/>
      <c r="E306" s="9">
        <v>0</v>
      </c>
    </row>
    <row r="307" spans="1:5" ht="12.95" customHeight="1" outlineLevel="2" x14ac:dyDescent="0.25">
      <c r="A307" s="10" t="s">
        <v>34</v>
      </c>
      <c r="B307" s="8">
        <v>90000</v>
      </c>
      <c r="C307" s="16"/>
      <c r="D307" s="16"/>
      <c r="E307" s="9">
        <v>0</v>
      </c>
    </row>
    <row r="308" spans="1:5" ht="11.1" customHeight="1" outlineLevel="3" x14ac:dyDescent="0.25">
      <c r="A308" s="14" t="s">
        <v>35</v>
      </c>
      <c r="B308" s="13">
        <v>90000</v>
      </c>
      <c r="C308" s="15"/>
      <c r="D308" s="15"/>
      <c r="E308" s="9">
        <v>0</v>
      </c>
    </row>
    <row r="309" spans="1:5" ht="12.95" customHeight="1" x14ac:dyDescent="0.25">
      <c r="A309" s="4" t="s">
        <v>61</v>
      </c>
      <c r="B309" s="5">
        <v>32025500</v>
      </c>
      <c r="C309" s="5">
        <v>7421169</v>
      </c>
      <c r="D309" s="5">
        <v>6063437</v>
      </c>
      <c r="E309" s="9">
        <f t="shared" si="4"/>
        <v>81.704607454701545</v>
      </c>
    </row>
    <row r="310" spans="1:5" ht="12.95" customHeight="1" outlineLevel="1" x14ac:dyDescent="0.25">
      <c r="A310" s="7" t="s">
        <v>9</v>
      </c>
      <c r="B310" s="8">
        <v>31973500</v>
      </c>
      <c r="C310" s="8">
        <v>7421169</v>
      </c>
      <c r="D310" s="8">
        <v>6063437</v>
      </c>
      <c r="E310" s="9">
        <f t="shared" si="4"/>
        <v>81.704607454701545</v>
      </c>
    </row>
    <row r="311" spans="1:5" ht="12.95" customHeight="1" outlineLevel="2" x14ac:dyDescent="0.25">
      <c r="A311" s="10" t="s">
        <v>10</v>
      </c>
      <c r="B311" s="8">
        <v>29674106</v>
      </c>
      <c r="C311" s="8">
        <v>6854696</v>
      </c>
      <c r="D311" s="8">
        <v>5958921.9699999997</v>
      </c>
      <c r="E311" s="9">
        <f t="shared" si="4"/>
        <v>86.931965618898346</v>
      </c>
    </row>
    <row r="312" spans="1:5" ht="12.95" customHeight="1" outlineLevel="3" x14ac:dyDescent="0.25">
      <c r="A312" s="11" t="s">
        <v>11</v>
      </c>
      <c r="B312" s="8">
        <v>24355800</v>
      </c>
      <c r="C312" s="8">
        <v>5624400</v>
      </c>
      <c r="D312" s="8">
        <v>4904504.78</v>
      </c>
      <c r="E312" s="9">
        <f t="shared" si="4"/>
        <v>87.200497475286255</v>
      </c>
    </row>
    <row r="313" spans="1:5" ht="11.1" customHeight="1" outlineLevel="4" x14ac:dyDescent="0.25">
      <c r="A313" s="12" t="s">
        <v>12</v>
      </c>
      <c r="B313" s="13">
        <v>24355800</v>
      </c>
      <c r="C313" s="13">
        <v>5624400</v>
      </c>
      <c r="D313" s="13">
        <v>4904504.78</v>
      </c>
      <c r="E313" s="9">
        <f t="shared" si="4"/>
        <v>87.200497475286255</v>
      </c>
    </row>
    <row r="314" spans="1:5" ht="11.1" customHeight="1" outlineLevel="3" x14ac:dyDescent="0.25">
      <c r="A314" s="14" t="s">
        <v>13</v>
      </c>
      <c r="B314" s="13">
        <v>5318306</v>
      </c>
      <c r="C314" s="13">
        <v>1230296</v>
      </c>
      <c r="D314" s="13">
        <v>1054417.19</v>
      </c>
      <c r="E314" s="9">
        <f t="shared" si="4"/>
        <v>85.704350010078869</v>
      </c>
    </row>
    <row r="315" spans="1:5" ht="12.95" customHeight="1" outlineLevel="2" x14ac:dyDescent="0.25">
      <c r="A315" s="10" t="s">
        <v>14</v>
      </c>
      <c r="B315" s="8">
        <v>2269394</v>
      </c>
      <c r="C315" s="8">
        <v>556473</v>
      </c>
      <c r="D315" s="8">
        <v>100990.83</v>
      </c>
      <c r="E315" s="9">
        <f t="shared" si="4"/>
        <v>18.148379166644204</v>
      </c>
    </row>
    <row r="316" spans="1:5" ht="11.1" customHeight="1" outlineLevel="3" x14ac:dyDescent="0.25">
      <c r="A316" s="14" t="s">
        <v>15</v>
      </c>
      <c r="B316" s="13">
        <v>909546</v>
      </c>
      <c r="C316" s="13">
        <v>231700</v>
      </c>
      <c r="D316" s="15"/>
      <c r="E316" s="9">
        <f t="shared" si="4"/>
        <v>0</v>
      </c>
    </row>
    <row r="317" spans="1:5" ht="11.1" customHeight="1" outlineLevel="3" x14ac:dyDescent="0.25">
      <c r="A317" s="14" t="s">
        <v>17</v>
      </c>
      <c r="B317" s="13">
        <v>1326148</v>
      </c>
      <c r="C317" s="13">
        <v>311293</v>
      </c>
      <c r="D317" s="13">
        <v>97243.05</v>
      </c>
      <c r="E317" s="9">
        <f t="shared" si="4"/>
        <v>31.238431317119243</v>
      </c>
    </row>
    <row r="318" spans="1:5" ht="11.1" customHeight="1" outlineLevel="3" x14ac:dyDescent="0.25">
      <c r="A318" s="14" t="s">
        <v>18</v>
      </c>
      <c r="B318" s="13">
        <v>33700</v>
      </c>
      <c r="C318" s="13">
        <v>13480</v>
      </c>
      <c r="D318" s="13">
        <v>3747.78</v>
      </c>
      <c r="E318" s="9">
        <f t="shared" si="4"/>
        <v>27.80252225519288</v>
      </c>
    </row>
    <row r="319" spans="1:5" ht="11.1" customHeight="1" outlineLevel="2" x14ac:dyDescent="0.25">
      <c r="A319" s="17" t="s">
        <v>32</v>
      </c>
      <c r="B319" s="13">
        <v>30000</v>
      </c>
      <c r="C319" s="13">
        <v>10000</v>
      </c>
      <c r="D319" s="13">
        <v>3524.2</v>
      </c>
      <c r="E319" s="9">
        <f t="shared" si="4"/>
        <v>35.241999999999997</v>
      </c>
    </row>
    <row r="320" spans="1:5" ht="12.95" customHeight="1" outlineLevel="1" x14ac:dyDescent="0.25">
      <c r="A320" s="7" t="s">
        <v>33</v>
      </c>
      <c r="B320" s="8">
        <v>52000</v>
      </c>
      <c r="C320" s="16"/>
      <c r="D320" s="16"/>
      <c r="E320" s="9">
        <v>0</v>
      </c>
    </row>
    <row r="321" spans="1:5" ht="12.95" customHeight="1" outlineLevel="2" x14ac:dyDescent="0.25">
      <c r="A321" s="10" t="s">
        <v>34</v>
      </c>
      <c r="B321" s="8">
        <v>52000</v>
      </c>
      <c r="C321" s="16"/>
      <c r="D321" s="16"/>
      <c r="E321" s="9">
        <v>0</v>
      </c>
    </row>
    <row r="322" spans="1:5" ht="11.1" customHeight="1" outlineLevel="3" x14ac:dyDescent="0.25">
      <c r="A322" s="14" t="s">
        <v>35</v>
      </c>
      <c r="B322" s="13">
        <v>52000</v>
      </c>
      <c r="C322" s="15"/>
      <c r="D322" s="15"/>
      <c r="E322" s="9">
        <v>0</v>
      </c>
    </row>
    <row r="323" spans="1:5" ht="12.95" customHeight="1" x14ac:dyDescent="0.25">
      <c r="A323" s="4" t="s">
        <v>62</v>
      </c>
      <c r="B323" s="5">
        <v>12467200</v>
      </c>
      <c r="C323" s="5">
        <v>2958740</v>
      </c>
      <c r="D323" s="5">
        <v>2437022.09</v>
      </c>
      <c r="E323" s="9">
        <f t="shared" si="4"/>
        <v>82.366888945970246</v>
      </c>
    </row>
    <row r="324" spans="1:5" ht="12.95" customHeight="1" outlineLevel="1" x14ac:dyDescent="0.25">
      <c r="A324" s="7" t="s">
        <v>9</v>
      </c>
      <c r="B324" s="8">
        <v>12467200</v>
      </c>
      <c r="C324" s="8">
        <v>2958740</v>
      </c>
      <c r="D324" s="8">
        <v>2437022.09</v>
      </c>
      <c r="E324" s="9">
        <f t="shared" si="4"/>
        <v>82.366888945970246</v>
      </c>
    </row>
    <row r="325" spans="1:5" ht="12.95" customHeight="1" outlineLevel="2" x14ac:dyDescent="0.25">
      <c r="A325" s="10" t="s">
        <v>10</v>
      </c>
      <c r="B325" s="8">
        <v>11514238</v>
      </c>
      <c r="C325" s="8">
        <v>2829000</v>
      </c>
      <c r="D325" s="8">
        <v>2347450.19</v>
      </c>
      <c r="E325" s="9">
        <f t="shared" si="4"/>
        <v>82.978090844821494</v>
      </c>
    </row>
    <row r="326" spans="1:5" ht="12.95" customHeight="1" outlineLevel="3" x14ac:dyDescent="0.25">
      <c r="A326" s="11" t="s">
        <v>11</v>
      </c>
      <c r="B326" s="8">
        <v>9437900</v>
      </c>
      <c r="C326" s="8">
        <v>2316100</v>
      </c>
      <c r="D326" s="8">
        <v>1926375.01</v>
      </c>
      <c r="E326" s="9">
        <f t="shared" si="4"/>
        <v>83.173222658779849</v>
      </c>
    </row>
    <row r="327" spans="1:5" ht="11.1" customHeight="1" outlineLevel="4" x14ac:dyDescent="0.25">
      <c r="A327" s="12" t="s">
        <v>12</v>
      </c>
      <c r="B327" s="13">
        <v>9437900</v>
      </c>
      <c r="C327" s="13">
        <v>2316100</v>
      </c>
      <c r="D327" s="13">
        <v>1926375.01</v>
      </c>
      <c r="E327" s="9">
        <f t="shared" si="4"/>
        <v>83.173222658779849</v>
      </c>
    </row>
    <row r="328" spans="1:5" ht="11.1" customHeight="1" outlineLevel="3" x14ac:dyDescent="0.25">
      <c r="A328" s="14" t="s">
        <v>13</v>
      </c>
      <c r="B328" s="13">
        <v>2076338</v>
      </c>
      <c r="C328" s="13">
        <v>512900</v>
      </c>
      <c r="D328" s="13">
        <v>421075.18</v>
      </c>
      <c r="E328" s="9">
        <f t="shared" ref="E328:E391" si="5">SUM(D328)/C328*100</f>
        <v>82.096935075063357</v>
      </c>
    </row>
    <row r="329" spans="1:5" ht="12.95" customHeight="1" outlineLevel="2" x14ac:dyDescent="0.25">
      <c r="A329" s="10" t="s">
        <v>14</v>
      </c>
      <c r="B329" s="8">
        <v>952962</v>
      </c>
      <c r="C329" s="8">
        <v>129740</v>
      </c>
      <c r="D329" s="8">
        <v>89571.9</v>
      </c>
      <c r="E329" s="9">
        <f t="shared" si="5"/>
        <v>69.039540619700929</v>
      </c>
    </row>
    <row r="330" spans="1:5" ht="11.1" customHeight="1" outlineLevel="3" x14ac:dyDescent="0.25">
      <c r="A330" s="14" t="s">
        <v>15</v>
      </c>
      <c r="B330" s="13">
        <v>219617</v>
      </c>
      <c r="C330" s="13">
        <v>50155</v>
      </c>
      <c r="D330" s="13">
        <v>21986.9</v>
      </c>
      <c r="E330" s="9">
        <f t="shared" si="5"/>
        <v>43.837902502243047</v>
      </c>
    </row>
    <row r="331" spans="1:5" ht="11.1" customHeight="1" outlineLevel="3" x14ac:dyDescent="0.25">
      <c r="A331" s="14" t="s">
        <v>17</v>
      </c>
      <c r="B331" s="13">
        <v>653345</v>
      </c>
      <c r="C331" s="13">
        <v>79585</v>
      </c>
      <c r="D331" s="13">
        <v>67585</v>
      </c>
      <c r="E331" s="9">
        <f t="shared" si="5"/>
        <v>84.921781742790728</v>
      </c>
    </row>
    <row r="332" spans="1:5" ht="26.1" customHeight="1" outlineLevel="3" x14ac:dyDescent="0.25">
      <c r="A332" s="11" t="s">
        <v>25</v>
      </c>
      <c r="B332" s="8">
        <v>80000</v>
      </c>
      <c r="C332" s="16"/>
      <c r="D332" s="16"/>
      <c r="E332" s="9">
        <v>0</v>
      </c>
    </row>
    <row r="333" spans="1:5" ht="11.1" customHeight="1" outlineLevel="4" x14ac:dyDescent="0.25">
      <c r="A333" s="12" t="s">
        <v>57</v>
      </c>
      <c r="B333" s="13">
        <v>80000</v>
      </c>
      <c r="C333" s="15"/>
      <c r="D333" s="15"/>
      <c r="E333" s="9">
        <v>0</v>
      </c>
    </row>
    <row r="334" spans="1:5" ht="12.95" customHeight="1" x14ac:dyDescent="0.25">
      <c r="A334" s="4" t="s">
        <v>63</v>
      </c>
      <c r="B334" s="5">
        <v>77329382</v>
      </c>
      <c r="C334" s="5">
        <v>54739223</v>
      </c>
      <c r="D334" s="5">
        <v>3343792.61</v>
      </c>
      <c r="E334" s="9">
        <f t="shared" si="5"/>
        <v>6.1085861777760337</v>
      </c>
    </row>
    <row r="335" spans="1:5" ht="12.95" customHeight="1" outlineLevel="1" x14ac:dyDescent="0.25">
      <c r="A335" s="7" t="s">
        <v>9</v>
      </c>
      <c r="B335" s="8">
        <v>27329382</v>
      </c>
      <c r="C335" s="8">
        <v>4739223</v>
      </c>
      <c r="D335" s="8">
        <v>3343792.61</v>
      </c>
      <c r="E335" s="9">
        <f t="shared" si="5"/>
        <v>70.555713668675224</v>
      </c>
    </row>
    <row r="336" spans="1:5" ht="12.95" customHeight="1" outlineLevel="2" x14ac:dyDescent="0.25">
      <c r="A336" s="10" t="s">
        <v>10</v>
      </c>
      <c r="B336" s="8">
        <v>18249960</v>
      </c>
      <c r="C336" s="8">
        <v>3938692</v>
      </c>
      <c r="D336" s="8">
        <v>3229397.41</v>
      </c>
      <c r="E336" s="9">
        <f t="shared" si="5"/>
        <v>81.991620822344075</v>
      </c>
    </row>
    <row r="337" spans="1:5" ht="12.95" customHeight="1" outlineLevel="3" x14ac:dyDescent="0.25">
      <c r="A337" s="11" t="s">
        <v>11</v>
      </c>
      <c r="B337" s="8">
        <v>14918000</v>
      </c>
      <c r="C337" s="8">
        <v>3212000</v>
      </c>
      <c r="D337" s="8">
        <v>2649214.48</v>
      </c>
      <c r="E337" s="9">
        <f t="shared" si="5"/>
        <v>82.47865753424658</v>
      </c>
    </row>
    <row r="338" spans="1:5" ht="11.1" customHeight="1" outlineLevel="4" x14ac:dyDescent="0.25">
      <c r="A338" s="12" t="s">
        <v>12</v>
      </c>
      <c r="B338" s="13">
        <v>14918000</v>
      </c>
      <c r="C338" s="13">
        <v>3212000</v>
      </c>
      <c r="D338" s="13">
        <v>2649214.48</v>
      </c>
      <c r="E338" s="9">
        <f t="shared" si="5"/>
        <v>82.47865753424658</v>
      </c>
    </row>
    <row r="339" spans="1:5" ht="11.1" customHeight="1" outlineLevel="3" x14ac:dyDescent="0.25">
      <c r="A339" s="14" t="s">
        <v>13</v>
      </c>
      <c r="B339" s="13">
        <v>3331960</v>
      </c>
      <c r="C339" s="13">
        <v>726692</v>
      </c>
      <c r="D339" s="13">
        <v>580182.93000000005</v>
      </c>
      <c r="E339" s="9">
        <f t="shared" si="5"/>
        <v>79.838904240035674</v>
      </c>
    </row>
    <row r="340" spans="1:5" ht="12.95" customHeight="1" outlineLevel="2" x14ac:dyDescent="0.25">
      <c r="A340" s="10" t="s">
        <v>14</v>
      </c>
      <c r="B340" s="8">
        <v>1195540</v>
      </c>
      <c r="C340" s="8">
        <v>800531</v>
      </c>
      <c r="D340" s="8">
        <v>114395.2</v>
      </c>
      <c r="E340" s="9">
        <f t="shared" si="5"/>
        <v>14.289915068873036</v>
      </c>
    </row>
    <row r="341" spans="1:5" ht="11.1" customHeight="1" outlineLevel="3" x14ac:dyDescent="0.25">
      <c r="A341" s="14" t="s">
        <v>15</v>
      </c>
      <c r="B341" s="13">
        <v>561820</v>
      </c>
      <c r="C341" s="13">
        <v>482280</v>
      </c>
      <c r="D341" s="13">
        <v>1380</v>
      </c>
      <c r="E341" s="9">
        <f t="shared" si="5"/>
        <v>0.2861408310525006</v>
      </c>
    </row>
    <row r="342" spans="1:5" ht="11.1" customHeight="1" outlineLevel="3" x14ac:dyDescent="0.25">
      <c r="A342" s="14" t="s">
        <v>17</v>
      </c>
      <c r="B342" s="13">
        <v>627000</v>
      </c>
      <c r="C342" s="13">
        <v>311531</v>
      </c>
      <c r="D342" s="13">
        <v>110925.2</v>
      </c>
      <c r="E342" s="9">
        <f t="shared" si="5"/>
        <v>35.606472550083296</v>
      </c>
    </row>
    <row r="343" spans="1:5" ht="11.1" customHeight="1" outlineLevel="3" x14ac:dyDescent="0.25">
      <c r="A343" s="14" t="s">
        <v>18</v>
      </c>
      <c r="B343" s="13">
        <v>6720</v>
      </c>
      <c r="C343" s="13">
        <v>6720</v>
      </c>
      <c r="D343" s="13">
        <v>2090</v>
      </c>
      <c r="E343" s="9">
        <f t="shared" si="5"/>
        <v>31.101190476190478</v>
      </c>
    </row>
    <row r="344" spans="1:5" ht="12.95" customHeight="1" outlineLevel="2" x14ac:dyDescent="0.25">
      <c r="A344" s="10" t="s">
        <v>64</v>
      </c>
      <c r="B344" s="8">
        <v>7883882</v>
      </c>
      <c r="C344" s="16"/>
      <c r="D344" s="16"/>
      <c r="E344" s="9">
        <v>0</v>
      </c>
    </row>
    <row r="345" spans="1:5" ht="11.1" customHeight="1" outlineLevel="3" x14ac:dyDescent="0.25">
      <c r="A345" s="14" t="s">
        <v>65</v>
      </c>
      <c r="B345" s="13">
        <v>7095000</v>
      </c>
      <c r="C345" s="15"/>
      <c r="D345" s="15"/>
      <c r="E345" s="9">
        <v>0</v>
      </c>
    </row>
    <row r="346" spans="1:5" ht="11.1" customHeight="1" outlineLevel="3" x14ac:dyDescent="0.25">
      <c r="A346" s="14" t="s">
        <v>66</v>
      </c>
      <c r="B346" s="13">
        <v>788882</v>
      </c>
      <c r="C346" s="15"/>
      <c r="D346" s="15"/>
      <c r="E346" s="9">
        <v>0</v>
      </c>
    </row>
    <row r="347" spans="1:5" ht="11.1" customHeight="1" outlineLevel="1" x14ac:dyDescent="0.25">
      <c r="A347" s="19" t="s">
        <v>67</v>
      </c>
      <c r="B347" s="13">
        <v>50000000</v>
      </c>
      <c r="C347" s="13">
        <v>50000000</v>
      </c>
      <c r="D347" s="15"/>
      <c r="E347" s="9">
        <f t="shared" si="5"/>
        <v>0</v>
      </c>
    </row>
    <row r="348" spans="1:5" ht="26.1" customHeight="1" x14ac:dyDescent="0.25">
      <c r="A348" s="4" t="s">
        <v>68</v>
      </c>
      <c r="B348" s="5">
        <v>13420633</v>
      </c>
      <c r="C348" s="5">
        <v>2865010</v>
      </c>
      <c r="D348" s="5">
        <v>2389030.48</v>
      </c>
      <c r="E348" s="9">
        <f t="shared" si="5"/>
        <v>83.386462176397288</v>
      </c>
    </row>
    <row r="349" spans="1:5" ht="12.95" customHeight="1" outlineLevel="1" x14ac:dyDescent="0.25">
      <c r="A349" s="7" t="s">
        <v>9</v>
      </c>
      <c r="B349" s="8">
        <v>13384048</v>
      </c>
      <c r="C349" s="8">
        <v>2865010</v>
      </c>
      <c r="D349" s="8">
        <v>2389030.48</v>
      </c>
      <c r="E349" s="9">
        <f t="shared" si="5"/>
        <v>83.386462176397288</v>
      </c>
    </row>
    <row r="350" spans="1:5" ht="12.95" customHeight="1" outlineLevel="2" x14ac:dyDescent="0.25">
      <c r="A350" s="10" t="s">
        <v>10</v>
      </c>
      <c r="B350" s="8">
        <v>11481820</v>
      </c>
      <c r="C350" s="8">
        <v>2528850</v>
      </c>
      <c r="D350" s="8">
        <v>2263498.9500000002</v>
      </c>
      <c r="E350" s="9">
        <f t="shared" si="5"/>
        <v>89.507046681297837</v>
      </c>
    </row>
    <row r="351" spans="1:5" ht="12.95" customHeight="1" outlineLevel="3" x14ac:dyDescent="0.25">
      <c r="A351" s="11" t="s">
        <v>11</v>
      </c>
      <c r="B351" s="8">
        <v>9437900</v>
      </c>
      <c r="C351" s="8">
        <v>2081020</v>
      </c>
      <c r="D351" s="8">
        <v>1862202.06</v>
      </c>
      <c r="E351" s="9">
        <f t="shared" si="5"/>
        <v>89.48506309405964</v>
      </c>
    </row>
    <row r="352" spans="1:5" ht="11.1" customHeight="1" outlineLevel="4" x14ac:dyDescent="0.25">
      <c r="A352" s="12" t="s">
        <v>12</v>
      </c>
      <c r="B352" s="13">
        <v>9437900</v>
      </c>
      <c r="C352" s="13">
        <v>2081020</v>
      </c>
      <c r="D352" s="13">
        <v>1862202.06</v>
      </c>
      <c r="E352" s="9">
        <f t="shared" si="5"/>
        <v>89.48506309405964</v>
      </c>
    </row>
    <row r="353" spans="1:5" ht="11.1" customHeight="1" outlineLevel="3" x14ac:dyDescent="0.25">
      <c r="A353" s="14" t="s">
        <v>13</v>
      </c>
      <c r="B353" s="13">
        <v>2043920</v>
      </c>
      <c r="C353" s="13">
        <v>447830</v>
      </c>
      <c r="D353" s="13">
        <v>401296.89</v>
      </c>
      <c r="E353" s="9">
        <f t="shared" si="5"/>
        <v>89.609202152602549</v>
      </c>
    </row>
    <row r="354" spans="1:5" ht="12.95" customHeight="1" outlineLevel="2" x14ac:dyDescent="0.25">
      <c r="A354" s="10" t="s">
        <v>14</v>
      </c>
      <c r="B354" s="8">
        <v>1899120</v>
      </c>
      <c r="C354" s="8">
        <v>336160</v>
      </c>
      <c r="D354" s="8">
        <v>125531.53</v>
      </c>
      <c r="E354" s="9">
        <f t="shared" si="5"/>
        <v>37.34279212279867</v>
      </c>
    </row>
    <row r="355" spans="1:5" ht="11.1" customHeight="1" outlineLevel="3" x14ac:dyDescent="0.25">
      <c r="A355" s="14" t="s">
        <v>15</v>
      </c>
      <c r="B355" s="13">
        <v>83401</v>
      </c>
      <c r="C355" s="13">
        <v>16600</v>
      </c>
      <c r="D355" s="13">
        <v>2040</v>
      </c>
      <c r="E355" s="9">
        <f t="shared" si="5"/>
        <v>12.289156626506024</v>
      </c>
    </row>
    <row r="356" spans="1:5" ht="11.1" customHeight="1" outlineLevel="3" x14ac:dyDescent="0.25">
      <c r="A356" s="14" t="s">
        <v>17</v>
      </c>
      <c r="B356" s="13">
        <v>1559853</v>
      </c>
      <c r="C356" s="13">
        <v>233200</v>
      </c>
      <c r="D356" s="13">
        <v>74800.820000000007</v>
      </c>
      <c r="E356" s="9">
        <f t="shared" si="5"/>
        <v>32.07582332761578</v>
      </c>
    </row>
    <row r="357" spans="1:5" ht="12.95" customHeight="1" outlineLevel="3" x14ac:dyDescent="0.25">
      <c r="A357" s="11" t="s">
        <v>19</v>
      </c>
      <c r="B357" s="8">
        <v>255866</v>
      </c>
      <c r="C357" s="8">
        <v>86360</v>
      </c>
      <c r="D357" s="8">
        <v>48690.71</v>
      </c>
      <c r="E357" s="9">
        <f t="shared" si="5"/>
        <v>56.381090782769803</v>
      </c>
    </row>
    <row r="358" spans="1:5" ht="11.1" customHeight="1" outlineLevel="4" x14ac:dyDescent="0.25">
      <c r="A358" s="12" t="s">
        <v>20</v>
      </c>
      <c r="B358" s="13">
        <v>140462</v>
      </c>
      <c r="C358" s="13">
        <v>60000</v>
      </c>
      <c r="D358" s="13">
        <v>33622.14</v>
      </c>
      <c r="E358" s="9">
        <f t="shared" si="5"/>
        <v>56.036900000000003</v>
      </c>
    </row>
    <row r="359" spans="1:5" ht="11.1" customHeight="1" outlineLevel="4" x14ac:dyDescent="0.25">
      <c r="A359" s="12" t="s">
        <v>21</v>
      </c>
      <c r="B359" s="13">
        <v>5111</v>
      </c>
      <c r="C359" s="13">
        <v>1250</v>
      </c>
      <c r="D359" s="13">
        <v>1237.71</v>
      </c>
      <c r="E359" s="9">
        <f t="shared" si="5"/>
        <v>99.016800000000003</v>
      </c>
    </row>
    <row r="360" spans="1:5" ht="11.1" customHeight="1" outlineLevel="4" x14ac:dyDescent="0.25">
      <c r="A360" s="12" t="s">
        <v>22</v>
      </c>
      <c r="B360" s="13">
        <v>108248</v>
      </c>
      <c r="C360" s="13">
        <v>24600</v>
      </c>
      <c r="D360" s="13">
        <v>13527.86</v>
      </c>
      <c r="E360" s="9">
        <f t="shared" si="5"/>
        <v>54.991300813008138</v>
      </c>
    </row>
    <row r="361" spans="1:5" ht="11.1" customHeight="1" outlineLevel="4" x14ac:dyDescent="0.25">
      <c r="A361" s="12" t="s">
        <v>24</v>
      </c>
      <c r="B361" s="13">
        <v>2045</v>
      </c>
      <c r="C361" s="18">
        <v>510</v>
      </c>
      <c r="D361" s="18">
        <v>303</v>
      </c>
      <c r="E361" s="9">
        <f t="shared" si="5"/>
        <v>59.411764705882355</v>
      </c>
    </row>
    <row r="362" spans="1:5" ht="11.1" customHeight="1" outlineLevel="2" x14ac:dyDescent="0.25">
      <c r="A362" s="17" t="s">
        <v>32</v>
      </c>
      <c r="B362" s="13">
        <v>3108</v>
      </c>
      <c r="C362" s="15"/>
      <c r="D362" s="15"/>
      <c r="E362" s="9">
        <v>0</v>
      </c>
    </row>
    <row r="363" spans="1:5" ht="12.95" customHeight="1" outlineLevel="1" x14ac:dyDescent="0.25">
      <c r="A363" s="7" t="s">
        <v>33</v>
      </c>
      <c r="B363" s="8">
        <v>36585</v>
      </c>
      <c r="C363" s="16"/>
      <c r="D363" s="16"/>
      <c r="E363" s="9">
        <v>0</v>
      </c>
    </row>
    <row r="364" spans="1:5" ht="12.95" customHeight="1" outlineLevel="2" x14ac:dyDescent="0.25">
      <c r="A364" s="10" t="s">
        <v>34</v>
      </c>
      <c r="B364" s="8">
        <v>36585</v>
      </c>
      <c r="C364" s="16"/>
      <c r="D364" s="16"/>
      <c r="E364" s="9">
        <v>0</v>
      </c>
    </row>
    <row r="365" spans="1:5" ht="11.1" customHeight="1" outlineLevel="3" x14ac:dyDescent="0.25">
      <c r="A365" s="14" t="s">
        <v>35</v>
      </c>
      <c r="B365" s="13">
        <v>36585</v>
      </c>
      <c r="C365" s="15"/>
      <c r="D365" s="15"/>
      <c r="E365" s="9">
        <v>0</v>
      </c>
    </row>
    <row r="366" spans="1:5" ht="12.95" customHeight="1" x14ac:dyDescent="0.25">
      <c r="A366" s="4" t="s">
        <v>69</v>
      </c>
      <c r="B366" s="5">
        <v>57473400</v>
      </c>
      <c r="C366" s="5">
        <v>12618750</v>
      </c>
      <c r="D366" s="5">
        <v>7215558.7300000004</v>
      </c>
      <c r="E366" s="9">
        <f t="shared" si="5"/>
        <v>57.181247984150573</v>
      </c>
    </row>
    <row r="367" spans="1:5" ht="12.95" customHeight="1" outlineLevel="1" x14ac:dyDescent="0.25">
      <c r="A367" s="7" t="s">
        <v>9</v>
      </c>
      <c r="B367" s="8">
        <v>55446400</v>
      </c>
      <c r="C367" s="8">
        <v>10618750</v>
      </c>
      <c r="D367" s="8">
        <v>7215558.7300000004</v>
      </c>
      <c r="E367" s="9">
        <f t="shared" si="5"/>
        <v>67.951112230723965</v>
      </c>
    </row>
    <row r="368" spans="1:5" ht="12.95" customHeight="1" outlineLevel="2" x14ac:dyDescent="0.25">
      <c r="A368" s="10" t="s">
        <v>10</v>
      </c>
      <c r="B368" s="8">
        <v>19910495</v>
      </c>
      <c r="C368" s="8">
        <v>4215000</v>
      </c>
      <c r="D368" s="8">
        <v>3993777.83</v>
      </c>
      <c r="E368" s="9">
        <f t="shared" si="5"/>
        <v>94.751549940688022</v>
      </c>
    </row>
    <row r="369" spans="1:5" ht="12.95" customHeight="1" outlineLevel="3" x14ac:dyDescent="0.25">
      <c r="A369" s="11" t="s">
        <v>11</v>
      </c>
      <c r="B369" s="8">
        <v>16304100</v>
      </c>
      <c r="C369" s="8">
        <v>3436700</v>
      </c>
      <c r="D369" s="8">
        <v>3295956.18</v>
      </c>
      <c r="E369" s="9">
        <f t="shared" si="5"/>
        <v>95.904681234905581</v>
      </c>
    </row>
    <row r="370" spans="1:5" ht="11.1" customHeight="1" outlineLevel="4" x14ac:dyDescent="0.25">
      <c r="A370" s="12" t="s">
        <v>12</v>
      </c>
      <c r="B370" s="13">
        <v>16304100</v>
      </c>
      <c r="C370" s="13">
        <v>3436700</v>
      </c>
      <c r="D370" s="13">
        <v>3295956.18</v>
      </c>
      <c r="E370" s="9">
        <f t="shared" si="5"/>
        <v>95.904681234905581</v>
      </c>
    </row>
    <row r="371" spans="1:5" ht="11.1" customHeight="1" outlineLevel="3" x14ac:dyDescent="0.25">
      <c r="A371" s="14" t="s">
        <v>13</v>
      </c>
      <c r="B371" s="13">
        <v>3606395</v>
      </c>
      <c r="C371" s="13">
        <v>778300</v>
      </c>
      <c r="D371" s="13">
        <v>697821.65</v>
      </c>
      <c r="E371" s="9">
        <f t="shared" si="5"/>
        <v>89.659726326609274</v>
      </c>
    </row>
    <row r="372" spans="1:5" ht="12.95" customHeight="1" outlineLevel="2" x14ac:dyDescent="0.25">
      <c r="A372" s="10" t="s">
        <v>14</v>
      </c>
      <c r="B372" s="8">
        <v>35514905</v>
      </c>
      <c r="C372" s="8">
        <v>6402750</v>
      </c>
      <c r="D372" s="8">
        <v>3221740.24</v>
      </c>
      <c r="E372" s="9">
        <f t="shared" si="5"/>
        <v>50.318070204209128</v>
      </c>
    </row>
    <row r="373" spans="1:5" ht="11.1" customHeight="1" outlineLevel="3" x14ac:dyDescent="0.25">
      <c r="A373" s="14" t="s">
        <v>15</v>
      </c>
      <c r="B373" s="13">
        <v>714560</v>
      </c>
      <c r="C373" s="13">
        <v>212200</v>
      </c>
      <c r="D373" s="13">
        <v>14760.06</v>
      </c>
      <c r="E373" s="9">
        <f t="shared" si="5"/>
        <v>6.9557304429783224</v>
      </c>
    </row>
    <row r="374" spans="1:5" ht="11.1" customHeight="1" outlineLevel="3" x14ac:dyDescent="0.25">
      <c r="A374" s="14" t="s">
        <v>17</v>
      </c>
      <c r="B374" s="13">
        <v>32936868</v>
      </c>
      <c r="C374" s="13">
        <v>5535000</v>
      </c>
      <c r="D374" s="13">
        <v>2833861.77</v>
      </c>
      <c r="E374" s="9">
        <f t="shared" si="5"/>
        <v>51.198947967479683</v>
      </c>
    </row>
    <row r="375" spans="1:5" ht="12.95" customHeight="1" outlineLevel="3" x14ac:dyDescent="0.25">
      <c r="A375" s="11" t="s">
        <v>19</v>
      </c>
      <c r="B375" s="8">
        <v>1863477</v>
      </c>
      <c r="C375" s="8">
        <v>655550</v>
      </c>
      <c r="D375" s="8">
        <v>373118.41</v>
      </c>
      <c r="E375" s="9">
        <f t="shared" si="5"/>
        <v>56.916849973304849</v>
      </c>
    </row>
    <row r="376" spans="1:5" ht="11.1" customHeight="1" outlineLevel="4" x14ac:dyDescent="0.25">
      <c r="A376" s="12" t="s">
        <v>21</v>
      </c>
      <c r="B376" s="13">
        <v>6753</v>
      </c>
      <c r="C376" s="13">
        <v>1350</v>
      </c>
      <c r="D376" s="15"/>
      <c r="E376" s="9">
        <f t="shared" si="5"/>
        <v>0</v>
      </c>
    </row>
    <row r="377" spans="1:5" ht="11.1" customHeight="1" outlineLevel="4" x14ac:dyDescent="0.25">
      <c r="A377" s="12" t="s">
        <v>22</v>
      </c>
      <c r="B377" s="13">
        <v>348328</v>
      </c>
      <c r="C377" s="13">
        <v>112000</v>
      </c>
      <c r="D377" s="13">
        <v>60402.91</v>
      </c>
      <c r="E377" s="9">
        <f t="shared" si="5"/>
        <v>53.931169642857149</v>
      </c>
    </row>
    <row r="378" spans="1:5" ht="11.1" customHeight="1" outlineLevel="4" x14ac:dyDescent="0.25">
      <c r="A378" s="12" t="s">
        <v>23</v>
      </c>
      <c r="B378" s="13">
        <v>399235</v>
      </c>
      <c r="C378" s="13">
        <v>250000</v>
      </c>
      <c r="D378" s="13">
        <v>158652</v>
      </c>
      <c r="E378" s="9">
        <f t="shared" si="5"/>
        <v>63.460799999999992</v>
      </c>
    </row>
    <row r="379" spans="1:5" ht="11.1" customHeight="1" outlineLevel="4" x14ac:dyDescent="0.25">
      <c r="A379" s="12" t="s">
        <v>24</v>
      </c>
      <c r="B379" s="13">
        <v>1109161</v>
      </c>
      <c r="C379" s="13">
        <v>292200</v>
      </c>
      <c r="D379" s="13">
        <v>154063.5</v>
      </c>
      <c r="E379" s="9">
        <f t="shared" si="5"/>
        <v>52.725359342915809</v>
      </c>
    </row>
    <row r="380" spans="1:5" ht="11.1" customHeight="1" outlineLevel="2" x14ac:dyDescent="0.25">
      <c r="A380" s="17" t="s">
        <v>32</v>
      </c>
      <c r="B380" s="13">
        <v>21000</v>
      </c>
      <c r="C380" s="13">
        <v>1000</v>
      </c>
      <c r="D380" s="18">
        <v>40.659999999999997</v>
      </c>
      <c r="E380" s="9">
        <f t="shared" si="5"/>
        <v>4.0659999999999998</v>
      </c>
    </row>
    <row r="381" spans="1:5" ht="12.95" customHeight="1" outlineLevel="1" x14ac:dyDescent="0.25">
      <c r="A381" s="7" t="s">
        <v>33</v>
      </c>
      <c r="B381" s="8">
        <v>2027000</v>
      </c>
      <c r="C381" s="8">
        <v>2000000</v>
      </c>
      <c r="D381" s="16"/>
      <c r="E381" s="9">
        <f t="shared" si="5"/>
        <v>0</v>
      </c>
    </row>
    <row r="382" spans="1:5" ht="12.95" customHeight="1" outlineLevel="2" x14ac:dyDescent="0.25">
      <c r="A382" s="10" t="s">
        <v>34</v>
      </c>
      <c r="B382" s="8">
        <v>2027000</v>
      </c>
      <c r="C382" s="8">
        <v>2000000</v>
      </c>
      <c r="D382" s="16"/>
      <c r="E382" s="9">
        <f t="shared" si="5"/>
        <v>0</v>
      </c>
    </row>
    <row r="383" spans="1:5" ht="11.1" customHeight="1" outlineLevel="3" x14ac:dyDescent="0.25">
      <c r="A383" s="14" t="s">
        <v>35</v>
      </c>
      <c r="B383" s="13">
        <v>27000</v>
      </c>
      <c r="C383" s="15"/>
      <c r="D383" s="15"/>
      <c r="E383" s="9">
        <v>0</v>
      </c>
    </row>
    <row r="384" spans="1:5" ht="12.95" customHeight="1" outlineLevel="3" x14ac:dyDescent="0.25">
      <c r="A384" s="11" t="s">
        <v>49</v>
      </c>
      <c r="B384" s="8">
        <v>2000000</v>
      </c>
      <c r="C384" s="8">
        <v>2000000</v>
      </c>
      <c r="D384" s="16"/>
      <c r="E384" s="9">
        <f t="shared" si="5"/>
        <v>0</v>
      </c>
    </row>
    <row r="385" spans="1:5" ht="11.1" customHeight="1" outlineLevel="4" x14ac:dyDescent="0.25">
      <c r="A385" s="12" t="s">
        <v>51</v>
      </c>
      <c r="B385" s="13">
        <v>2000000</v>
      </c>
      <c r="C385" s="13">
        <v>2000000</v>
      </c>
      <c r="D385" s="15"/>
      <c r="E385" s="9">
        <f t="shared" si="5"/>
        <v>0</v>
      </c>
    </row>
    <row r="386" spans="1:5" ht="12.95" customHeight="1" x14ac:dyDescent="0.25">
      <c r="A386" s="4" t="s">
        <v>70</v>
      </c>
      <c r="B386" s="5">
        <v>55772600</v>
      </c>
      <c r="C386" s="5">
        <v>7444656</v>
      </c>
      <c r="D386" s="5">
        <v>6066259.6699999999</v>
      </c>
      <c r="E386" s="9">
        <f t="shared" si="5"/>
        <v>81.484754567571699</v>
      </c>
    </row>
    <row r="387" spans="1:5" ht="12.95" customHeight="1" outlineLevel="1" x14ac:dyDescent="0.25">
      <c r="A387" s="7" t="s">
        <v>9</v>
      </c>
      <c r="B387" s="8">
        <v>46772600</v>
      </c>
      <c r="C387" s="8">
        <v>7444656</v>
      </c>
      <c r="D387" s="8">
        <v>6066259.6699999999</v>
      </c>
      <c r="E387" s="9">
        <f t="shared" si="5"/>
        <v>81.484754567571699</v>
      </c>
    </row>
    <row r="388" spans="1:5" ht="12.95" customHeight="1" outlineLevel="2" x14ac:dyDescent="0.25">
      <c r="A388" s="10" t="s">
        <v>10</v>
      </c>
      <c r="B388" s="8">
        <v>16207456</v>
      </c>
      <c r="C388" s="8">
        <v>3549098</v>
      </c>
      <c r="D388" s="8">
        <v>3292049.27</v>
      </c>
      <c r="E388" s="9">
        <f t="shared" si="5"/>
        <v>92.757350459187094</v>
      </c>
    </row>
    <row r="389" spans="1:5" ht="12.95" customHeight="1" outlineLevel="3" x14ac:dyDescent="0.25">
      <c r="A389" s="11" t="s">
        <v>11</v>
      </c>
      <c r="B389" s="8">
        <v>13284800</v>
      </c>
      <c r="C389" s="8">
        <v>2909071</v>
      </c>
      <c r="D389" s="8">
        <v>2719434.86</v>
      </c>
      <c r="E389" s="9">
        <f t="shared" si="5"/>
        <v>93.481213074551974</v>
      </c>
    </row>
    <row r="390" spans="1:5" ht="11.1" customHeight="1" outlineLevel="4" x14ac:dyDescent="0.25">
      <c r="A390" s="12" t="s">
        <v>12</v>
      </c>
      <c r="B390" s="13">
        <v>13284800</v>
      </c>
      <c r="C390" s="13">
        <v>2909071</v>
      </c>
      <c r="D390" s="13">
        <v>2719434.86</v>
      </c>
      <c r="E390" s="9">
        <f t="shared" si="5"/>
        <v>93.481213074551974</v>
      </c>
    </row>
    <row r="391" spans="1:5" ht="11.1" customHeight="1" outlineLevel="3" x14ac:dyDescent="0.25">
      <c r="A391" s="14" t="s">
        <v>13</v>
      </c>
      <c r="B391" s="13">
        <v>2922656</v>
      </c>
      <c r="C391" s="13">
        <v>640027</v>
      </c>
      <c r="D391" s="13">
        <v>572614.41</v>
      </c>
      <c r="E391" s="9">
        <f t="shared" si="5"/>
        <v>89.467227163854034</v>
      </c>
    </row>
    <row r="392" spans="1:5" ht="12.95" customHeight="1" outlineLevel="2" x14ac:dyDescent="0.25">
      <c r="A392" s="10" t="s">
        <v>14</v>
      </c>
      <c r="B392" s="8">
        <v>30565144</v>
      </c>
      <c r="C392" s="8">
        <v>3895558</v>
      </c>
      <c r="D392" s="8">
        <v>2774210.4</v>
      </c>
      <c r="E392" s="9">
        <f t="shared" ref="E392:E455" si="6">SUM(D392)/C392*100</f>
        <v>71.214711730642961</v>
      </c>
    </row>
    <row r="393" spans="1:5" ht="11.1" customHeight="1" outlineLevel="3" x14ac:dyDescent="0.25">
      <c r="A393" s="14" t="s">
        <v>15</v>
      </c>
      <c r="B393" s="13">
        <v>790100</v>
      </c>
      <c r="C393" s="13">
        <v>131472</v>
      </c>
      <c r="D393" s="13">
        <v>22600</v>
      </c>
      <c r="E393" s="9">
        <f t="shared" si="6"/>
        <v>17.189972009249118</v>
      </c>
    </row>
    <row r="394" spans="1:5" ht="11.1" customHeight="1" outlineLevel="3" x14ac:dyDescent="0.25">
      <c r="A394" s="14" t="s">
        <v>17</v>
      </c>
      <c r="B394" s="13">
        <v>27890047</v>
      </c>
      <c r="C394" s="13">
        <v>3154500</v>
      </c>
      <c r="D394" s="13">
        <v>2373880.77</v>
      </c>
      <c r="E394" s="9">
        <f t="shared" si="6"/>
        <v>75.253788873038516</v>
      </c>
    </row>
    <row r="395" spans="1:5" ht="12.95" customHeight="1" outlineLevel="3" x14ac:dyDescent="0.25">
      <c r="A395" s="11" t="s">
        <v>19</v>
      </c>
      <c r="B395" s="8">
        <v>1884997</v>
      </c>
      <c r="C395" s="8">
        <v>609586</v>
      </c>
      <c r="D395" s="8">
        <v>377729.63</v>
      </c>
      <c r="E395" s="9">
        <f t="shared" si="6"/>
        <v>61.964945061074239</v>
      </c>
    </row>
    <row r="396" spans="1:5" ht="11.1" customHeight="1" outlineLevel="4" x14ac:dyDescent="0.25">
      <c r="A396" s="12" t="s">
        <v>20</v>
      </c>
      <c r="B396" s="13">
        <v>761214</v>
      </c>
      <c r="C396" s="13">
        <v>356648</v>
      </c>
      <c r="D396" s="13">
        <v>238590.92</v>
      </c>
      <c r="E396" s="9">
        <f t="shared" si="6"/>
        <v>66.898151678966371</v>
      </c>
    </row>
    <row r="397" spans="1:5" ht="11.1" customHeight="1" outlineLevel="4" x14ac:dyDescent="0.25">
      <c r="A397" s="12" t="s">
        <v>21</v>
      </c>
      <c r="B397" s="13">
        <v>10648</v>
      </c>
      <c r="C397" s="13">
        <v>2100</v>
      </c>
      <c r="D397" s="18">
        <v>114.24</v>
      </c>
      <c r="E397" s="9">
        <f t="shared" si="6"/>
        <v>5.4399999999999995</v>
      </c>
    </row>
    <row r="398" spans="1:5" ht="11.1" customHeight="1" outlineLevel="4" x14ac:dyDescent="0.25">
      <c r="A398" s="12" t="s">
        <v>22</v>
      </c>
      <c r="B398" s="13">
        <v>1087866</v>
      </c>
      <c r="C398" s="13">
        <v>245250</v>
      </c>
      <c r="D398" s="13">
        <v>136266.07</v>
      </c>
      <c r="E398" s="9">
        <f t="shared" si="6"/>
        <v>55.562108053007144</v>
      </c>
    </row>
    <row r="399" spans="1:5" ht="11.1" customHeight="1" outlineLevel="4" x14ac:dyDescent="0.25">
      <c r="A399" s="12" t="s">
        <v>24</v>
      </c>
      <c r="B399" s="13">
        <v>25269</v>
      </c>
      <c r="C399" s="13">
        <v>5588</v>
      </c>
      <c r="D399" s="13">
        <v>2758.4</v>
      </c>
      <c r="E399" s="9">
        <f t="shared" si="6"/>
        <v>49.362920544022906</v>
      </c>
    </row>
    <row r="400" spans="1:5" ht="12.95" customHeight="1" outlineLevel="1" x14ac:dyDescent="0.25">
      <c r="A400" s="7" t="s">
        <v>33</v>
      </c>
      <c r="B400" s="8">
        <v>9000000</v>
      </c>
      <c r="C400" s="16"/>
      <c r="D400" s="16"/>
      <c r="E400" s="9">
        <v>0</v>
      </c>
    </row>
    <row r="401" spans="1:5" ht="12.95" customHeight="1" outlineLevel="2" x14ac:dyDescent="0.25">
      <c r="A401" s="10" t="s">
        <v>34</v>
      </c>
      <c r="B401" s="8">
        <v>9000000</v>
      </c>
      <c r="C401" s="16"/>
      <c r="D401" s="16"/>
      <c r="E401" s="9">
        <v>0</v>
      </c>
    </row>
    <row r="402" spans="1:5" ht="12.95" customHeight="1" outlineLevel="3" x14ac:dyDescent="0.25">
      <c r="A402" s="11" t="s">
        <v>49</v>
      </c>
      <c r="B402" s="8">
        <v>9000000</v>
      </c>
      <c r="C402" s="16"/>
      <c r="D402" s="16"/>
      <c r="E402" s="9">
        <v>0</v>
      </c>
    </row>
    <row r="403" spans="1:5" ht="11.1" customHeight="1" outlineLevel="4" x14ac:dyDescent="0.25">
      <c r="A403" s="12" t="s">
        <v>51</v>
      </c>
      <c r="B403" s="13">
        <v>9000000</v>
      </c>
      <c r="C403" s="15"/>
      <c r="D403" s="15"/>
      <c r="E403" s="9">
        <v>0</v>
      </c>
    </row>
    <row r="404" spans="1:5" ht="12.95" customHeight="1" x14ac:dyDescent="0.25">
      <c r="A404" s="4" t="s">
        <v>71</v>
      </c>
      <c r="B404" s="5">
        <v>59398820</v>
      </c>
      <c r="C404" s="5">
        <v>9392924</v>
      </c>
      <c r="D404" s="5">
        <v>6662967.3200000003</v>
      </c>
      <c r="E404" s="9">
        <f t="shared" si="6"/>
        <v>70.93602929183713</v>
      </c>
    </row>
    <row r="405" spans="1:5" ht="12.95" customHeight="1" outlineLevel="1" x14ac:dyDescent="0.25">
      <c r="A405" s="7" t="s">
        <v>9</v>
      </c>
      <c r="B405" s="8">
        <v>59398820</v>
      </c>
      <c r="C405" s="8">
        <v>9392924</v>
      </c>
      <c r="D405" s="8">
        <v>6662967.3200000003</v>
      </c>
      <c r="E405" s="9">
        <f t="shared" si="6"/>
        <v>70.93602929183713</v>
      </c>
    </row>
    <row r="406" spans="1:5" ht="12.95" customHeight="1" outlineLevel="2" x14ac:dyDescent="0.25">
      <c r="A406" s="10" t="s">
        <v>10</v>
      </c>
      <c r="B406" s="8">
        <v>19850931</v>
      </c>
      <c r="C406" s="8">
        <v>4017672</v>
      </c>
      <c r="D406" s="8">
        <v>3893532.43</v>
      </c>
      <c r="E406" s="9">
        <f t="shared" si="6"/>
        <v>96.910161655804657</v>
      </c>
    </row>
    <row r="407" spans="1:5" ht="12.95" customHeight="1" outlineLevel="3" x14ac:dyDescent="0.25">
      <c r="A407" s="11" t="s">
        <v>11</v>
      </c>
      <c r="B407" s="8">
        <v>16311430</v>
      </c>
      <c r="C407" s="8">
        <v>3296500</v>
      </c>
      <c r="D407" s="8">
        <v>3198181.54</v>
      </c>
      <c r="E407" s="9">
        <f t="shared" si="6"/>
        <v>97.017489458516621</v>
      </c>
    </row>
    <row r="408" spans="1:5" ht="11.1" customHeight="1" outlineLevel="4" x14ac:dyDescent="0.25">
      <c r="A408" s="12" t="s">
        <v>12</v>
      </c>
      <c r="B408" s="13">
        <v>16311430</v>
      </c>
      <c r="C408" s="13">
        <v>3296500</v>
      </c>
      <c r="D408" s="13">
        <v>3198181.54</v>
      </c>
      <c r="E408" s="9">
        <f t="shared" si="6"/>
        <v>97.017489458516621</v>
      </c>
    </row>
    <row r="409" spans="1:5" ht="11.1" customHeight="1" outlineLevel="3" x14ac:dyDescent="0.25">
      <c r="A409" s="14" t="s">
        <v>13</v>
      </c>
      <c r="B409" s="13">
        <v>3539501</v>
      </c>
      <c r="C409" s="13">
        <v>721172</v>
      </c>
      <c r="D409" s="13">
        <v>695350.89</v>
      </c>
      <c r="E409" s="9">
        <f t="shared" si="6"/>
        <v>96.419562878203806</v>
      </c>
    </row>
    <row r="410" spans="1:5" ht="12.95" customHeight="1" outlineLevel="2" x14ac:dyDescent="0.25">
      <c r="A410" s="10" t="s">
        <v>14</v>
      </c>
      <c r="B410" s="8">
        <v>39443724</v>
      </c>
      <c r="C410" s="8">
        <v>5290452</v>
      </c>
      <c r="D410" s="8">
        <v>2720278.59</v>
      </c>
      <c r="E410" s="9">
        <f t="shared" si="6"/>
        <v>51.418642301262729</v>
      </c>
    </row>
    <row r="411" spans="1:5" ht="11.1" customHeight="1" outlineLevel="3" x14ac:dyDescent="0.25">
      <c r="A411" s="14" t="s">
        <v>15</v>
      </c>
      <c r="B411" s="13">
        <v>1024497</v>
      </c>
      <c r="C411" s="13">
        <v>107825</v>
      </c>
      <c r="D411" s="13">
        <v>3900</v>
      </c>
      <c r="E411" s="9">
        <f t="shared" si="6"/>
        <v>3.6169719452817066</v>
      </c>
    </row>
    <row r="412" spans="1:5" ht="11.1" customHeight="1" outlineLevel="3" x14ac:dyDescent="0.25">
      <c r="A412" s="14" t="s">
        <v>17</v>
      </c>
      <c r="B412" s="13">
        <v>37430440</v>
      </c>
      <c r="C412" s="13">
        <v>4816266</v>
      </c>
      <c r="D412" s="13">
        <v>2499625.5099999998</v>
      </c>
      <c r="E412" s="9">
        <f t="shared" si="6"/>
        <v>51.899656497377848</v>
      </c>
    </row>
    <row r="413" spans="1:5" ht="11.1" customHeight="1" outlineLevel="3" x14ac:dyDescent="0.25">
      <c r="A413" s="14" t="s">
        <v>18</v>
      </c>
      <c r="B413" s="13">
        <v>4432</v>
      </c>
      <c r="C413" s="13">
        <v>2216</v>
      </c>
      <c r="D413" s="15"/>
      <c r="E413" s="9">
        <f t="shared" si="6"/>
        <v>0</v>
      </c>
    </row>
    <row r="414" spans="1:5" ht="12.95" customHeight="1" outlineLevel="3" x14ac:dyDescent="0.25">
      <c r="A414" s="11" t="s">
        <v>19</v>
      </c>
      <c r="B414" s="8">
        <v>972721</v>
      </c>
      <c r="C414" s="8">
        <v>356145</v>
      </c>
      <c r="D414" s="8">
        <v>216753.08</v>
      </c>
      <c r="E414" s="9">
        <f t="shared" si="6"/>
        <v>60.860907776327053</v>
      </c>
    </row>
    <row r="415" spans="1:5" ht="11.1" customHeight="1" outlineLevel="4" x14ac:dyDescent="0.25">
      <c r="A415" s="12" t="s">
        <v>21</v>
      </c>
      <c r="B415" s="13">
        <v>58959</v>
      </c>
      <c r="C415" s="13">
        <v>15963</v>
      </c>
      <c r="D415" s="13">
        <v>5340.98</v>
      </c>
      <c r="E415" s="9">
        <f t="shared" si="6"/>
        <v>33.458497776107244</v>
      </c>
    </row>
    <row r="416" spans="1:5" ht="11.1" customHeight="1" outlineLevel="4" x14ac:dyDescent="0.25">
      <c r="A416" s="12" t="s">
        <v>22</v>
      </c>
      <c r="B416" s="13">
        <v>381624</v>
      </c>
      <c r="C416" s="13">
        <v>92682</v>
      </c>
      <c r="D416" s="13">
        <v>66696.14</v>
      </c>
      <c r="E416" s="9">
        <f t="shared" si="6"/>
        <v>71.962344360285712</v>
      </c>
    </row>
    <row r="417" spans="1:5" ht="11.1" customHeight="1" outlineLevel="4" x14ac:dyDescent="0.25">
      <c r="A417" s="12" t="s">
        <v>23</v>
      </c>
      <c r="B417" s="13">
        <v>494579</v>
      </c>
      <c r="C417" s="13">
        <v>240000</v>
      </c>
      <c r="D417" s="13">
        <v>140883.73000000001</v>
      </c>
      <c r="E417" s="9">
        <f t="shared" si="6"/>
        <v>58.701554166666668</v>
      </c>
    </row>
    <row r="418" spans="1:5" ht="11.1" customHeight="1" outlineLevel="4" x14ac:dyDescent="0.25">
      <c r="A418" s="12" t="s">
        <v>24</v>
      </c>
      <c r="B418" s="13">
        <v>37559</v>
      </c>
      <c r="C418" s="13">
        <v>7500</v>
      </c>
      <c r="D418" s="13">
        <v>3832.23</v>
      </c>
      <c r="E418" s="9">
        <f t="shared" si="6"/>
        <v>51.096399999999996</v>
      </c>
    </row>
    <row r="419" spans="1:5" ht="26.1" customHeight="1" outlineLevel="3" x14ac:dyDescent="0.25">
      <c r="A419" s="11" t="s">
        <v>25</v>
      </c>
      <c r="B419" s="8">
        <v>11634</v>
      </c>
      <c r="C419" s="8">
        <v>8000</v>
      </c>
      <c r="D419" s="16"/>
      <c r="E419" s="9">
        <f t="shared" si="6"/>
        <v>0</v>
      </c>
    </row>
    <row r="420" spans="1:5" ht="11.1" customHeight="1" outlineLevel="4" x14ac:dyDescent="0.25">
      <c r="A420" s="12" t="s">
        <v>26</v>
      </c>
      <c r="B420" s="13">
        <v>11634</v>
      </c>
      <c r="C420" s="13">
        <v>8000</v>
      </c>
      <c r="D420" s="15"/>
      <c r="E420" s="9">
        <f t="shared" si="6"/>
        <v>0</v>
      </c>
    </row>
    <row r="421" spans="1:5" ht="11.1" customHeight="1" outlineLevel="2" x14ac:dyDescent="0.25">
      <c r="A421" s="17" t="s">
        <v>32</v>
      </c>
      <c r="B421" s="13">
        <v>104165</v>
      </c>
      <c r="C421" s="13">
        <v>84800</v>
      </c>
      <c r="D421" s="13">
        <v>49156.3</v>
      </c>
      <c r="E421" s="9">
        <f t="shared" si="6"/>
        <v>57.967334905660387</v>
      </c>
    </row>
    <row r="422" spans="1:5" ht="12.95" customHeight="1" x14ac:dyDescent="0.25">
      <c r="A422" s="4" t="s">
        <v>72</v>
      </c>
      <c r="B422" s="5">
        <v>60461664</v>
      </c>
      <c r="C422" s="5">
        <v>11744733</v>
      </c>
      <c r="D422" s="5">
        <v>8529628.6699999999</v>
      </c>
      <c r="E422" s="9">
        <f t="shared" si="6"/>
        <v>72.625139030406231</v>
      </c>
    </row>
    <row r="423" spans="1:5" ht="12.95" customHeight="1" outlineLevel="1" x14ac:dyDescent="0.25">
      <c r="A423" s="7" t="s">
        <v>9</v>
      </c>
      <c r="B423" s="8">
        <v>60461664</v>
      </c>
      <c r="C423" s="8">
        <v>11744733</v>
      </c>
      <c r="D423" s="8">
        <v>8529628.6699999999</v>
      </c>
      <c r="E423" s="9">
        <f t="shared" si="6"/>
        <v>72.625139030406231</v>
      </c>
    </row>
    <row r="424" spans="1:5" ht="12.95" customHeight="1" outlineLevel="2" x14ac:dyDescent="0.25">
      <c r="A424" s="10" t="s">
        <v>10</v>
      </c>
      <c r="B424" s="8">
        <v>20279913</v>
      </c>
      <c r="C424" s="8">
        <v>4851163</v>
      </c>
      <c r="D424" s="8">
        <v>4791139.97</v>
      </c>
      <c r="E424" s="9">
        <f t="shared" si="6"/>
        <v>98.762708447438257</v>
      </c>
    </row>
    <row r="425" spans="1:5" ht="12.95" customHeight="1" outlineLevel="3" x14ac:dyDescent="0.25">
      <c r="A425" s="11" t="s">
        <v>11</v>
      </c>
      <c r="B425" s="8">
        <v>16606000</v>
      </c>
      <c r="C425" s="8">
        <v>3965250</v>
      </c>
      <c r="D425" s="8">
        <v>3947900.6</v>
      </c>
      <c r="E425" s="9">
        <f t="shared" si="6"/>
        <v>99.56246390517623</v>
      </c>
    </row>
    <row r="426" spans="1:5" ht="11.1" customHeight="1" outlineLevel="4" x14ac:dyDescent="0.25">
      <c r="A426" s="12" t="s">
        <v>12</v>
      </c>
      <c r="B426" s="13">
        <v>16606000</v>
      </c>
      <c r="C426" s="13">
        <v>3965250</v>
      </c>
      <c r="D426" s="13">
        <v>3947900.6</v>
      </c>
      <c r="E426" s="9">
        <f t="shared" si="6"/>
        <v>99.56246390517623</v>
      </c>
    </row>
    <row r="427" spans="1:5" ht="11.1" customHeight="1" outlineLevel="3" x14ac:dyDescent="0.25">
      <c r="A427" s="14" t="s">
        <v>13</v>
      </c>
      <c r="B427" s="13">
        <v>3673913</v>
      </c>
      <c r="C427" s="13">
        <v>885913</v>
      </c>
      <c r="D427" s="13">
        <v>843239.37</v>
      </c>
      <c r="E427" s="9">
        <f t="shared" si="6"/>
        <v>95.183090213147338</v>
      </c>
    </row>
    <row r="428" spans="1:5" ht="12.95" customHeight="1" outlineLevel="2" x14ac:dyDescent="0.25">
      <c r="A428" s="10" t="s">
        <v>14</v>
      </c>
      <c r="B428" s="8">
        <v>40119891</v>
      </c>
      <c r="C428" s="8">
        <v>6884086</v>
      </c>
      <c r="D428" s="8">
        <v>3736928.46</v>
      </c>
      <c r="E428" s="9">
        <f t="shared" si="6"/>
        <v>54.283581872742438</v>
      </c>
    </row>
    <row r="429" spans="1:5" ht="11.1" customHeight="1" outlineLevel="3" x14ac:dyDescent="0.25">
      <c r="A429" s="14" t="s">
        <v>15</v>
      </c>
      <c r="B429" s="13">
        <v>1092311</v>
      </c>
      <c r="C429" s="13">
        <v>280000</v>
      </c>
      <c r="D429" s="13">
        <v>44996</v>
      </c>
      <c r="E429" s="9">
        <f t="shared" si="6"/>
        <v>16.07</v>
      </c>
    </row>
    <row r="430" spans="1:5" ht="11.1" customHeight="1" outlineLevel="3" x14ac:dyDescent="0.25">
      <c r="A430" s="14" t="s">
        <v>17</v>
      </c>
      <c r="B430" s="13">
        <v>37911235</v>
      </c>
      <c r="C430" s="13">
        <v>6169500</v>
      </c>
      <c r="D430" s="13">
        <v>3442999.57</v>
      </c>
      <c r="E430" s="9">
        <f t="shared" si="6"/>
        <v>55.806784504416882</v>
      </c>
    </row>
    <row r="431" spans="1:5" ht="11.1" customHeight="1" outlineLevel="3" x14ac:dyDescent="0.25">
      <c r="A431" s="14" t="s">
        <v>18</v>
      </c>
      <c r="B431" s="13">
        <v>15500</v>
      </c>
      <c r="C431" s="13">
        <v>10000</v>
      </c>
      <c r="D431" s="13">
        <v>4700</v>
      </c>
      <c r="E431" s="9">
        <f t="shared" si="6"/>
        <v>47</v>
      </c>
    </row>
    <row r="432" spans="1:5" ht="12.95" customHeight="1" outlineLevel="3" x14ac:dyDescent="0.25">
      <c r="A432" s="11" t="s">
        <v>19</v>
      </c>
      <c r="B432" s="8">
        <v>1085345</v>
      </c>
      <c r="C432" s="8">
        <v>414586</v>
      </c>
      <c r="D432" s="8">
        <v>244232.89</v>
      </c>
      <c r="E432" s="9">
        <f t="shared" si="6"/>
        <v>58.910066910122396</v>
      </c>
    </row>
    <row r="433" spans="1:5" ht="11.1" customHeight="1" outlineLevel="4" x14ac:dyDescent="0.25">
      <c r="A433" s="12" t="s">
        <v>20</v>
      </c>
      <c r="B433" s="13">
        <v>78611</v>
      </c>
      <c r="C433" s="13">
        <v>38526</v>
      </c>
      <c r="D433" s="13">
        <v>22542.17</v>
      </c>
      <c r="E433" s="9">
        <f t="shared" si="6"/>
        <v>58.51157659762238</v>
      </c>
    </row>
    <row r="434" spans="1:5" ht="11.1" customHeight="1" outlineLevel="4" x14ac:dyDescent="0.25">
      <c r="A434" s="12" t="s">
        <v>21</v>
      </c>
      <c r="B434" s="13">
        <v>39246</v>
      </c>
      <c r="C434" s="13">
        <v>2982</v>
      </c>
      <c r="D434" s="13">
        <v>1986.68</v>
      </c>
      <c r="E434" s="9">
        <f t="shared" si="6"/>
        <v>66.622401073105294</v>
      </c>
    </row>
    <row r="435" spans="1:5" ht="11.1" customHeight="1" outlineLevel="4" x14ac:dyDescent="0.25">
      <c r="A435" s="12" t="s">
        <v>22</v>
      </c>
      <c r="B435" s="13">
        <v>436924</v>
      </c>
      <c r="C435" s="13">
        <v>111924</v>
      </c>
      <c r="D435" s="13">
        <v>60942.69</v>
      </c>
      <c r="E435" s="9">
        <f t="shared" si="6"/>
        <v>54.450064329366356</v>
      </c>
    </row>
    <row r="436" spans="1:5" ht="11.1" customHeight="1" outlineLevel="4" x14ac:dyDescent="0.25">
      <c r="A436" s="12" t="s">
        <v>23</v>
      </c>
      <c r="B436" s="13">
        <v>524465</v>
      </c>
      <c r="C436" s="13">
        <v>259465</v>
      </c>
      <c r="D436" s="13">
        <v>158310.5</v>
      </c>
      <c r="E436" s="9">
        <f t="shared" si="6"/>
        <v>61.014202300888364</v>
      </c>
    </row>
    <row r="437" spans="1:5" ht="11.1" customHeight="1" outlineLevel="4" x14ac:dyDescent="0.25">
      <c r="A437" s="12" t="s">
        <v>24</v>
      </c>
      <c r="B437" s="13">
        <v>6099</v>
      </c>
      <c r="C437" s="13">
        <v>1689</v>
      </c>
      <c r="D437" s="18">
        <v>450.85</v>
      </c>
      <c r="E437" s="9">
        <f t="shared" si="6"/>
        <v>26.693309650680881</v>
      </c>
    </row>
    <row r="438" spans="1:5" ht="26.1" customHeight="1" outlineLevel="3" x14ac:dyDescent="0.25">
      <c r="A438" s="11" t="s">
        <v>25</v>
      </c>
      <c r="B438" s="8">
        <v>15500</v>
      </c>
      <c r="C438" s="8">
        <v>10000</v>
      </c>
      <c r="D438" s="16"/>
      <c r="E438" s="9">
        <f t="shared" si="6"/>
        <v>0</v>
      </c>
    </row>
    <row r="439" spans="1:5" ht="11.1" customHeight="1" outlineLevel="4" x14ac:dyDescent="0.25">
      <c r="A439" s="12" t="s">
        <v>26</v>
      </c>
      <c r="B439" s="13">
        <v>15500</v>
      </c>
      <c r="C439" s="13">
        <v>10000</v>
      </c>
      <c r="D439" s="15"/>
      <c r="E439" s="9">
        <f t="shared" si="6"/>
        <v>0</v>
      </c>
    </row>
    <row r="440" spans="1:5" ht="11.1" customHeight="1" outlineLevel="2" x14ac:dyDescent="0.25">
      <c r="A440" s="17" t="s">
        <v>32</v>
      </c>
      <c r="B440" s="13">
        <v>61860</v>
      </c>
      <c r="C440" s="13">
        <v>9484</v>
      </c>
      <c r="D440" s="13">
        <v>1560.24</v>
      </c>
      <c r="E440" s="9">
        <f t="shared" si="6"/>
        <v>16.451286377056096</v>
      </c>
    </row>
    <row r="441" spans="1:5" ht="12.95" customHeight="1" x14ac:dyDescent="0.25">
      <c r="A441" s="20" t="s">
        <v>73</v>
      </c>
      <c r="B441" s="21">
        <v>5250307283.9799995</v>
      </c>
      <c r="C441" s="21">
        <v>1333987072.98</v>
      </c>
      <c r="D441" s="21">
        <v>848277259.97000003</v>
      </c>
      <c r="E441" s="9">
        <f t="shared" si="6"/>
        <v>63.589616207826474</v>
      </c>
    </row>
    <row r="442" spans="1:5" ht="11.45" customHeight="1" x14ac:dyDescent="0.25">
      <c r="A442" s="4" t="s">
        <v>9</v>
      </c>
      <c r="B442" s="5">
        <v>3842488758.98</v>
      </c>
      <c r="C442" s="5">
        <v>1061163549.98</v>
      </c>
      <c r="D442" s="5">
        <v>832739250.48000002</v>
      </c>
      <c r="E442" s="9">
        <f t="shared" si="6"/>
        <v>78.474166446415808</v>
      </c>
    </row>
    <row r="443" spans="1:5" ht="11.45" customHeight="1" x14ac:dyDescent="0.25">
      <c r="A443" s="22" t="s">
        <v>10</v>
      </c>
      <c r="B443" s="5">
        <v>2314113523</v>
      </c>
      <c r="C443" s="5">
        <v>564121359</v>
      </c>
      <c r="D443" s="5">
        <v>477323023.79000002</v>
      </c>
      <c r="E443" s="9">
        <f t="shared" si="6"/>
        <v>84.613535044327222</v>
      </c>
    </row>
    <row r="444" spans="1:5" ht="11.45" customHeight="1" x14ac:dyDescent="0.25">
      <c r="A444" s="23" t="s">
        <v>11</v>
      </c>
      <c r="B444" s="5">
        <v>1890832431</v>
      </c>
      <c r="C444" s="5">
        <v>462353806</v>
      </c>
      <c r="D444" s="5">
        <v>389211649.06</v>
      </c>
      <c r="E444" s="9">
        <f t="shared" si="6"/>
        <v>84.18047910694608</v>
      </c>
    </row>
    <row r="445" spans="1:5" ht="11.45" customHeight="1" x14ac:dyDescent="0.25">
      <c r="A445" s="14" t="s">
        <v>12</v>
      </c>
      <c r="B445" s="13">
        <v>1890832431</v>
      </c>
      <c r="C445" s="13">
        <v>462353806</v>
      </c>
      <c r="D445" s="13">
        <v>389211649.06</v>
      </c>
      <c r="E445" s="9">
        <f t="shared" si="6"/>
        <v>84.18047910694608</v>
      </c>
    </row>
    <row r="446" spans="1:5" ht="11.45" customHeight="1" x14ac:dyDescent="0.25">
      <c r="A446" s="17" t="s">
        <v>13</v>
      </c>
      <c r="B446" s="13">
        <v>423281092</v>
      </c>
      <c r="C446" s="13">
        <v>101767553</v>
      </c>
      <c r="D446" s="13">
        <v>88111374.730000004</v>
      </c>
      <c r="E446" s="9">
        <f t="shared" si="6"/>
        <v>86.581009499167195</v>
      </c>
    </row>
    <row r="447" spans="1:5" ht="11.45" customHeight="1" x14ac:dyDescent="0.25">
      <c r="A447" s="22" t="s">
        <v>14</v>
      </c>
      <c r="B447" s="5">
        <v>939503141</v>
      </c>
      <c r="C447" s="5">
        <v>276764762</v>
      </c>
      <c r="D447" s="5">
        <v>197746338.46000001</v>
      </c>
      <c r="E447" s="9">
        <f t="shared" si="6"/>
        <v>71.44924701794227</v>
      </c>
    </row>
    <row r="448" spans="1:5" ht="11.45" customHeight="1" x14ac:dyDescent="0.25">
      <c r="A448" s="17" t="s">
        <v>15</v>
      </c>
      <c r="B448" s="13">
        <v>48808774</v>
      </c>
      <c r="C448" s="13">
        <v>9226038</v>
      </c>
      <c r="D448" s="13">
        <v>2394802.13</v>
      </c>
      <c r="E448" s="9">
        <f t="shared" si="6"/>
        <v>25.956993998940824</v>
      </c>
    </row>
    <row r="449" spans="1:5" ht="11.45" customHeight="1" x14ac:dyDescent="0.25">
      <c r="A449" s="17" t="s">
        <v>39</v>
      </c>
      <c r="B449" s="13">
        <v>159986</v>
      </c>
      <c r="C449" s="13">
        <v>22308</v>
      </c>
      <c r="D449" s="13">
        <v>20822.36</v>
      </c>
      <c r="E449" s="9">
        <f t="shared" si="6"/>
        <v>93.340326340326342</v>
      </c>
    </row>
    <row r="450" spans="1:5" ht="11.45" customHeight="1" x14ac:dyDescent="0.25">
      <c r="A450" s="17" t="s">
        <v>16</v>
      </c>
      <c r="B450" s="13">
        <v>50648421</v>
      </c>
      <c r="C450" s="13">
        <v>10406919</v>
      </c>
      <c r="D450" s="13">
        <v>8659324.1300000008</v>
      </c>
      <c r="E450" s="9">
        <f t="shared" si="6"/>
        <v>83.207375112653423</v>
      </c>
    </row>
    <row r="451" spans="1:5" ht="11.45" customHeight="1" x14ac:dyDescent="0.25">
      <c r="A451" s="17" t="s">
        <v>17</v>
      </c>
      <c r="B451" s="13">
        <v>658859493</v>
      </c>
      <c r="C451" s="13">
        <v>162930149</v>
      </c>
      <c r="D451" s="13">
        <v>114392022.22</v>
      </c>
      <c r="E451" s="9">
        <f t="shared" si="6"/>
        <v>70.20924176531625</v>
      </c>
    </row>
    <row r="452" spans="1:5" ht="11.45" customHeight="1" x14ac:dyDescent="0.25">
      <c r="A452" s="17" t="s">
        <v>18</v>
      </c>
      <c r="B452" s="13">
        <v>3383210</v>
      </c>
      <c r="C452" s="13">
        <v>987265</v>
      </c>
      <c r="D452" s="13">
        <v>426315.46</v>
      </c>
      <c r="E452" s="9">
        <f t="shared" si="6"/>
        <v>43.181461917519613</v>
      </c>
    </row>
    <row r="453" spans="1:5" ht="11.45" customHeight="1" x14ac:dyDescent="0.25">
      <c r="A453" s="23" t="s">
        <v>19</v>
      </c>
      <c r="B453" s="5">
        <v>155263997</v>
      </c>
      <c r="C453" s="5">
        <v>90744819</v>
      </c>
      <c r="D453" s="5">
        <v>69842604.129999995</v>
      </c>
      <c r="E453" s="9">
        <f t="shared" si="6"/>
        <v>76.965941306246904</v>
      </c>
    </row>
    <row r="454" spans="1:5" ht="11.45" customHeight="1" x14ac:dyDescent="0.25">
      <c r="A454" s="14" t="s">
        <v>20</v>
      </c>
      <c r="B454" s="13">
        <v>80862713</v>
      </c>
      <c r="C454" s="13">
        <v>60542409</v>
      </c>
      <c r="D454" s="13">
        <v>54335155.799999997</v>
      </c>
      <c r="E454" s="9">
        <f t="shared" si="6"/>
        <v>89.747264268919324</v>
      </c>
    </row>
    <row r="455" spans="1:5" ht="11.45" customHeight="1" x14ac:dyDescent="0.25">
      <c r="A455" s="14" t="s">
        <v>21</v>
      </c>
      <c r="B455" s="13">
        <v>4677079</v>
      </c>
      <c r="C455" s="13">
        <v>1597243</v>
      </c>
      <c r="D455" s="13">
        <v>869838.24</v>
      </c>
      <c r="E455" s="9">
        <f t="shared" si="6"/>
        <v>54.458729197748866</v>
      </c>
    </row>
    <row r="456" spans="1:5" ht="11.45" customHeight="1" x14ac:dyDescent="0.25">
      <c r="A456" s="14" t="s">
        <v>22</v>
      </c>
      <c r="B456" s="13">
        <v>43910277</v>
      </c>
      <c r="C456" s="13">
        <v>14245135</v>
      </c>
      <c r="D456" s="13">
        <v>9117426.8100000005</v>
      </c>
      <c r="E456" s="9">
        <f t="shared" ref="E456:E486" si="7">SUM(D456)/C456*100</f>
        <v>64.00379364604126</v>
      </c>
    </row>
    <row r="457" spans="1:5" ht="11.45" customHeight="1" x14ac:dyDescent="0.25">
      <c r="A457" s="14" t="s">
        <v>23</v>
      </c>
      <c r="B457" s="13">
        <v>13709769</v>
      </c>
      <c r="C457" s="13">
        <v>8090555</v>
      </c>
      <c r="D457" s="13">
        <v>4414117.49</v>
      </c>
      <c r="E457" s="9">
        <f t="shared" si="7"/>
        <v>54.55889602134836</v>
      </c>
    </row>
    <row r="458" spans="1:5" ht="11.45" customHeight="1" x14ac:dyDescent="0.25">
      <c r="A458" s="14" t="s">
        <v>24</v>
      </c>
      <c r="B458" s="13">
        <v>10028833</v>
      </c>
      <c r="C458" s="13">
        <v>4842689</v>
      </c>
      <c r="D458" s="13">
        <v>406214.84</v>
      </c>
      <c r="E458" s="9">
        <f t="shared" si="7"/>
        <v>8.3882082867596903</v>
      </c>
    </row>
    <row r="459" spans="1:5" ht="11.45" customHeight="1" x14ac:dyDescent="0.25">
      <c r="A459" s="14" t="s">
        <v>40</v>
      </c>
      <c r="B459" s="13">
        <v>2075326</v>
      </c>
      <c r="C459" s="13">
        <v>1426788</v>
      </c>
      <c r="D459" s="13">
        <v>699850.95</v>
      </c>
      <c r="E459" s="9">
        <f t="shared" si="7"/>
        <v>49.050801520618336</v>
      </c>
    </row>
    <row r="460" spans="1:5" ht="11.45" customHeight="1" x14ac:dyDescent="0.25">
      <c r="A460" s="23" t="s">
        <v>25</v>
      </c>
      <c r="B460" s="5">
        <v>22379260</v>
      </c>
      <c r="C460" s="5">
        <v>2447264</v>
      </c>
      <c r="D460" s="5">
        <v>2010448.03</v>
      </c>
      <c r="E460" s="9">
        <f t="shared" si="7"/>
        <v>82.150843962890804</v>
      </c>
    </row>
    <row r="461" spans="1:5" ht="11.45" customHeight="1" x14ac:dyDescent="0.25">
      <c r="A461" s="14" t="s">
        <v>57</v>
      </c>
      <c r="B461" s="13">
        <v>1410000</v>
      </c>
      <c r="C461" s="15"/>
      <c r="D461" s="15"/>
      <c r="E461" s="9">
        <v>0</v>
      </c>
    </row>
    <row r="462" spans="1:5" ht="11.45" customHeight="1" x14ac:dyDescent="0.25">
      <c r="A462" s="14" t="s">
        <v>26</v>
      </c>
      <c r="B462" s="13">
        <v>20969260</v>
      </c>
      <c r="C462" s="13">
        <v>2447264</v>
      </c>
      <c r="D462" s="13">
        <v>2010448.03</v>
      </c>
      <c r="E462" s="9">
        <f t="shared" si="7"/>
        <v>82.150843962890804</v>
      </c>
    </row>
    <row r="463" spans="1:5" ht="11.45" customHeight="1" x14ac:dyDescent="0.25">
      <c r="A463" s="22" t="s">
        <v>64</v>
      </c>
      <c r="B463" s="5">
        <v>7883882</v>
      </c>
      <c r="C463" s="24"/>
      <c r="D463" s="24"/>
      <c r="E463" s="9">
        <v>0</v>
      </c>
    </row>
    <row r="464" spans="1:5" ht="11.45" customHeight="1" x14ac:dyDescent="0.25">
      <c r="A464" s="17" t="s">
        <v>65</v>
      </c>
      <c r="B464" s="13">
        <v>7095000</v>
      </c>
      <c r="C464" s="15"/>
      <c r="D464" s="15"/>
      <c r="E464" s="9">
        <v>0</v>
      </c>
    </row>
    <row r="465" spans="1:5" ht="11.45" customHeight="1" x14ac:dyDescent="0.25">
      <c r="A465" s="17" t="s">
        <v>66</v>
      </c>
      <c r="B465" s="13">
        <v>788882</v>
      </c>
      <c r="C465" s="15"/>
      <c r="D465" s="15"/>
      <c r="E465" s="9">
        <v>0</v>
      </c>
    </row>
    <row r="466" spans="1:5" ht="11.45" customHeight="1" x14ac:dyDescent="0.25">
      <c r="A466" s="22" t="s">
        <v>27</v>
      </c>
      <c r="B466" s="5">
        <v>481082083.98000002</v>
      </c>
      <c r="C466" s="5">
        <v>183373876.97999999</v>
      </c>
      <c r="D466" s="5">
        <v>125583829.23</v>
      </c>
      <c r="E466" s="9">
        <f t="shared" si="7"/>
        <v>68.485125197902121</v>
      </c>
    </row>
    <row r="467" spans="1:5" ht="11.45" customHeight="1" x14ac:dyDescent="0.25">
      <c r="A467" s="17" t="s">
        <v>28</v>
      </c>
      <c r="B467" s="13">
        <v>471082083.98000002</v>
      </c>
      <c r="C467" s="13">
        <v>173373876.97999999</v>
      </c>
      <c r="D467" s="13">
        <v>115583829.23</v>
      </c>
      <c r="E467" s="9">
        <f t="shared" si="7"/>
        <v>66.667384523755842</v>
      </c>
    </row>
    <row r="468" spans="1:5" ht="11.45" customHeight="1" x14ac:dyDescent="0.25">
      <c r="A468" s="17" t="s">
        <v>29</v>
      </c>
      <c r="B468" s="13">
        <v>10000000</v>
      </c>
      <c r="C468" s="13">
        <v>10000000</v>
      </c>
      <c r="D468" s="13">
        <v>10000000</v>
      </c>
      <c r="E468" s="9">
        <f t="shared" si="7"/>
        <v>100</v>
      </c>
    </row>
    <row r="469" spans="1:5" ht="11.45" customHeight="1" x14ac:dyDescent="0.25">
      <c r="A469" s="22" t="s">
        <v>30</v>
      </c>
      <c r="B469" s="5">
        <v>96342117</v>
      </c>
      <c r="C469" s="5">
        <v>35970033</v>
      </c>
      <c r="D469" s="5">
        <v>31619500.82</v>
      </c>
      <c r="E469" s="9">
        <f t="shared" si="7"/>
        <v>87.905120409536465</v>
      </c>
    </row>
    <row r="470" spans="1:5" ht="11.45" customHeight="1" x14ac:dyDescent="0.25">
      <c r="A470" s="17" t="s">
        <v>41</v>
      </c>
      <c r="B470" s="13">
        <v>36933650</v>
      </c>
      <c r="C470" s="13">
        <v>15253654</v>
      </c>
      <c r="D470" s="13">
        <v>13222577.970000001</v>
      </c>
      <c r="E470" s="9">
        <f t="shared" si="7"/>
        <v>86.684659098731359</v>
      </c>
    </row>
    <row r="471" spans="1:5" ht="11.45" customHeight="1" x14ac:dyDescent="0.25">
      <c r="A471" s="17" t="s">
        <v>31</v>
      </c>
      <c r="B471" s="13">
        <v>59408467</v>
      </c>
      <c r="C471" s="13">
        <v>20716379</v>
      </c>
      <c r="D471" s="13">
        <v>18396922.850000001</v>
      </c>
      <c r="E471" s="9">
        <f t="shared" si="7"/>
        <v>88.803756921033354</v>
      </c>
    </row>
    <row r="472" spans="1:5" ht="11.45" customHeight="1" x14ac:dyDescent="0.25">
      <c r="A472" s="19" t="s">
        <v>32</v>
      </c>
      <c r="B472" s="13">
        <v>3564012</v>
      </c>
      <c r="C472" s="13">
        <v>933519</v>
      </c>
      <c r="D472" s="13">
        <v>466558.18</v>
      </c>
      <c r="E472" s="9">
        <f t="shared" si="7"/>
        <v>49.978434290035871</v>
      </c>
    </row>
    <row r="473" spans="1:5" ht="11.45" customHeight="1" x14ac:dyDescent="0.25">
      <c r="A473" s="4" t="s">
        <v>33</v>
      </c>
      <c r="B473" s="5">
        <v>1357818525</v>
      </c>
      <c r="C473" s="5">
        <v>222823523</v>
      </c>
      <c r="D473" s="5">
        <v>15538009.49</v>
      </c>
      <c r="E473" s="9">
        <f t="shared" si="7"/>
        <v>6.9732357162309118</v>
      </c>
    </row>
    <row r="474" spans="1:5" ht="11.45" customHeight="1" x14ac:dyDescent="0.25">
      <c r="A474" s="22" t="s">
        <v>34</v>
      </c>
      <c r="B474" s="5">
        <v>602508525</v>
      </c>
      <c r="C474" s="5">
        <v>45948423</v>
      </c>
      <c r="D474" s="5">
        <v>14612909.49</v>
      </c>
      <c r="E474" s="9">
        <f t="shared" si="7"/>
        <v>31.802853146886022</v>
      </c>
    </row>
    <row r="475" spans="1:5" ht="11.45" customHeight="1" x14ac:dyDescent="0.25">
      <c r="A475" s="17" t="s">
        <v>35</v>
      </c>
      <c r="B475" s="13">
        <v>272101891</v>
      </c>
      <c r="C475" s="13">
        <v>616989</v>
      </c>
      <c r="D475" s="13">
        <v>520789</v>
      </c>
      <c r="E475" s="9">
        <f t="shared" si="7"/>
        <v>84.408149902186253</v>
      </c>
    </row>
    <row r="476" spans="1:5" ht="11.45" customHeight="1" x14ac:dyDescent="0.25">
      <c r="A476" s="23" t="s">
        <v>36</v>
      </c>
      <c r="B476" s="5">
        <v>63818581</v>
      </c>
      <c r="C476" s="5">
        <v>11365747</v>
      </c>
      <c r="D476" s="5">
        <v>9222495.6699999999</v>
      </c>
      <c r="E476" s="9">
        <f t="shared" si="7"/>
        <v>81.142890740045502</v>
      </c>
    </row>
    <row r="477" spans="1:5" ht="11.45" customHeight="1" x14ac:dyDescent="0.25">
      <c r="A477" s="14" t="s">
        <v>37</v>
      </c>
      <c r="B477" s="13">
        <v>63818581</v>
      </c>
      <c r="C477" s="13">
        <v>11365747</v>
      </c>
      <c r="D477" s="13">
        <v>9222495.6699999999</v>
      </c>
      <c r="E477" s="9">
        <f t="shared" si="7"/>
        <v>81.142890740045502</v>
      </c>
    </row>
    <row r="478" spans="1:5" ht="11.45" customHeight="1" x14ac:dyDescent="0.25">
      <c r="A478" s="23" t="s">
        <v>49</v>
      </c>
      <c r="B478" s="5">
        <v>223162536</v>
      </c>
      <c r="C478" s="5">
        <v>30116951</v>
      </c>
      <c r="D478" s="5">
        <v>4428856.29</v>
      </c>
      <c r="E478" s="9">
        <f t="shared" si="7"/>
        <v>14.705526764644933</v>
      </c>
    </row>
    <row r="479" spans="1:5" ht="11.45" customHeight="1" x14ac:dyDescent="0.25">
      <c r="A479" s="14" t="s">
        <v>50</v>
      </c>
      <c r="B479" s="13">
        <v>52100000</v>
      </c>
      <c r="C479" s="13">
        <v>11807710</v>
      </c>
      <c r="D479" s="13">
        <v>2765482.19</v>
      </c>
      <c r="E479" s="9">
        <f t="shared" si="7"/>
        <v>23.420986711225122</v>
      </c>
    </row>
    <row r="480" spans="1:5" ht="11.45" customHeight="1" x14ac:dyDescent="0.25">
      <c r="A480" s="14" t="s">
        <v>51</v>
      </c>
      <c r="B480" s="13">
        <v>171062536</v>
      </c>
      <c r="C480" s="13">
        <v>18309241</v>
      </c>
      <c r="D480" s="13">
        <v>1663374.1</v>
      </c>
      <c r="E480" s="9">
        <f t="shared" si="7"/>
        <v>9.0848883358955188</v>
      </c>
    </row>
    <row r="481" spans="1:5" ht="11.45" customHeight="1" x14ac:dyDescent="0.25">
      <c r="A481" s="23" t="s">
        <v>52</v>
      </c>
      <c r="B481" s="5">
        <v>43425517</v>
      </c>
      <c r="C481" s="5">
        <v>3848736</v>
      </c>
      <c r="D481" s="5">
        <v>440768.53</v>
      </c>
      <c r="E481" s="9">
        <f t="shared" si="7"/>
        <v>11.452293168458425</v>
      </c>
    </row>
    <row r="482" spans="1:5" ht="11.45" customHeight="1" x14ac:dyDescent="0.25">
      <c r="A482" s="14" t="s">
        <v>53</v>
      </c>
      <c r="B482" s="13">
        <v>43425517</v>
      </c>
      <c r="C482" s="13">
        <v>3848736</v>
      </c>
      <c r="D482" s="13">
        <v>440768.53</v>
      </c>
      <c r="E482" s="9">
        <f t="shared" si="7"/>
        <v>11.452293168458425</v>
      </c>
    </row>
    <row r="483" spans="1:5" ht="11.45" customHeight="1" x14ac:dyDescent="0.25">
      <c r="A483" s="22" t="s">
        <v>43</v>
      </c>
      <c r="B483" s="5">
        <v>755310000</v>
      </c>
      <c r="C483" s="5">
        <v>176875100</v>
      </c>
      <c r="D483" s="5">
        <v>925100</v>
      </c>
      <c r="E483" s="9">
        <f t="shared" si="7"/>
        <v>0.52302443927946896</v>
      </c>
    </row>
    <row r="484" spans="1:5" ht="11.45" customHeight="1" x14ac:dyDescent="0.25">
      <c r="A484" s="17" t="s">
        <v>44</v>
      </c>
      <c r="B484" s="13">
        <v>755310000</v>
      </c>
      <c r="C484" s="13">
        <v>176875100</v>
      </c>
      <c r="D484" s="13">
        <v>925100</v>
      </c>
      <c r="E484" s="9">
        <f t="shared" si="7"/>
        <v>0.52302443927946896</v>
      </c>
    </row>
    <row r="485" spans="1:5" ht="11.45" customHeight="1" x14ac:dyDescent="0.25">
      <c r="A485" s="25" t="s">
        <v>67</v>
      </c>
      <c r="B485" s="13">
        <v>50000000</v>
      </c>
      <c r="C485" s="13">
        <v>50000000</v>
      </c>
      <c r="D485" s="15"/>
      <c r="E485" s="9">
        <f t="shared" si="7"/>
        <v>0</v>
      </c>
    </row>
    <row r="486" spans="1:5" ht="11.45" customHeight="1" x14ac:dyDescent="0.25">
      <c r="A486" s="20" t="s">
        <v>73</v>
      </c>
      <c r="B486" s="21">
        <v>5250307283.9799995</v>
      </c>
      <c r="C486" s="21">
        <v>1333987072.98</v>
      </c>
      <c r="D486" s="21">
        <v>848277259.97000003</v>
      </c>
      <c r="E486" s="9">
        <f t="shared" si="7"/>
        <v>63.589616207826474</v>
      </c>
    </row>
  </sheetData>
  <mergeCells count="5">
    <mergeCell ref="A2:E2"/>
    <mergeCell ref="B5:B6"/>
    <mergeCell ref="C5:C6"/>
    <mergeCell ref="D5:D6"/>
    <mergeCell ref="E5:E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04"/>
  <sheetViews>
    <sheetView workbookViewId="0">
      <selection sqref="A1:XFD1"/>
    </sheetView>
  </sheetViews>
  <sheetFormatPr defaultColWidth="9" defaultRowHeight="11.45" customHeight="1" outlineLevelRow="1" x14ac:dyDescent="0.25"/>
  <cols>
    <col min="1" max="1" width="84" style="1" customWidth="1"/>
    <col min="2" max="4" width="20" style="1" customWidth="1"/>
    <col min="5" max="5" width="12.5703125" style="1" customWidth="1"/>
  </cols>
  <sheetData>
    <row r="1" spans="1:5" ht="33" customHeight="1" x14ac:dyDescent="0.25">
      <c r="A1" s="30" t="s">
        <v>0</v>
      </c>
      <c r="B1" s="30"/>
      <c r="C1" s="30"/>
      <c r="D1" s="30"/>
      <c r="E1" s="30"/>
    </row>
    <row r="3" spans="1:5" ht="11.45" customHeight="1" x14ac:dyDescent="0.25">
      <c r="E3" s="2" t="s">
        <v>1</v>
      </c>
    </row>
    <row r="4" spans="1:5" ht="42.95" customHeight="1" x14ac:dyDescent="0.25">
      <c r="A4" s="3" t="s">
        <v>2</v>
      </c>
      <c r="B4" s="31" t="s">
        <v>3</v>
      </c>
      <c r="C4" s="31" t="s">
        <v>4</v>
      </c>
      <c r="D4" s="31" t="s">
        <v>5</v>
      </c>
      <c r="E4" s="31" t="s">
        <v>6</v>
      </c>
    </row>
    <row r="5" spans="1:5" ht="42.95" customHeight="1" x14ac:dyDescent="0.25">
      <c r="A5" s="3" t="s">
        <v>74</v>
      </c>
      <c r="B5" s="32"/>
      <c r="C5" s="32"/>
      <c r="D5" s="32"/>
      <c r="E5" s="32"/>
    </row>
    <row r="6" spans="1:5" ht="12.95" customHeight="1" x14ac:dyDescent="0.25">
      <c r="A6" s="4" t="s">
        <v>8</v>
      </c>
      <c r="B6" s="5">
        <v>836828457</v>
      </c>
      <c r="C6" s="5">
        <v>144498387</v>
      </c>
      <c r="D6" s="5">
        <v>111228112.79000001</v>
      </c>
      <c r="E6" s="9">
        <f>SUM(D6)/C6*100</f>
        <v>76.975331766160139</v>
      </c>
    </row>
    <row r="7" spans="1:5" ht="11.1" customHeight="1" outlineLevel="1" x14ac:dyDescent="0.25">
      <c r="A7" s="19" t="s">
        <v>75</v>
      </c>
      <c r="B7" s="13">
        <v>134228100</v>
      </c>
      <c r="C7" s="13">
        <v>31592036</v>
      </c>
      <c r="D7" s="13">
        <v>22459109.309999999</v>
      </c>
      <c r="E7" s="9">
        <f t="shared" ref="E7:E70" si="0">SUM(D7)/C7*100</f>
        <v>71.091047471584289</v>
      </c>
    </row>
    <row r="8" spans="1:5" ht="11.1" customHeight="1" outlineLevel="1" x14ac:dyDescent="0.25">
      <c r="A8" s="19" t="s">
        <v>76</v>
      </c>
      <c r="B8" s="13">
        <v>30765329</v>
      </c>
      <c r="C8" s="13">
        <v>3531585</v>
      </c>
      <c r="D8" s="13">
        <v>2237355.29</v>
      </c>
      <c r="E8" s="9">
        <f t="shared" si="0"/>
        <v>63.352723777000975</v>
      </c>
    </row>
    <row r="9" spans="1:5" ht="11.1" customHeight="1" outlineLevel="1" x14ac:dyDescent="0.25">
      <c r="A9" s="19" t="s">
        <v>77</v>
      </c>
      <c r="B9" s="13">
        <v>690000</v>
      </c>
      <c r="C9" s="13">
        <v>45000</v>
      </c>
      <c r="D9" s="13">
        <v>28000</v>
      </c>
      <c r="E9" s="9">
        <f t="shared" si="0"/>
        <v>62.222222222222221</v>
      </c>
    </row>
    <row r="10" spans="1:5" ht="11.1" customHeight="1" outlineLevel="1" x14ac:dyDescent="0.25">
      <c r="A10" s="19" t="s">
        <v>78</v>
      </c>
      <c r="B10" s="13">
        <v>1652000</v>
      </c>
      <c r="C10" s="13">
        <v>413100</v>
      </c>
      <c r="D10" s="13">
        <v>275400</v>
      </c>
      <c r="E10" s="9">
        <f t="shared" si="0"/>
        <v>66.666666666666657</v>
      </c>
    </row>
    <row r="11" spans="1:5" ht="11.1" customHeight="1" outlineLevel="1" x14ac:dyDescent="0.25">
      <c r="A11" s="19" t="s">
        <v>79</v>
      </c>
      <c r="B11" s="13">
        <v>658176526</v>
      </c>
      <c r="C11" s="13">
        <v>98293164</v>
      </c>
      <c r="D11" s="13">
        <v>76051648.189999998</v>
      </c>
      <c r="E11" s="9">
        <f t="shared" si="0"/>
        <v>77.372265878021778</v>
      </c>
    </row>
    <row r="12" spans="1:5" ht="11.1" customHeight="1" outlineLevel="1" x14ac:dyDescent="0.25">
      <c r="A12" s="19" t="s">
        <v>80</v>
      </c>
      <c r="B12" s="13">
        <v>1316502</v>
      </c>
      <c r="C12" s="13">
        <v>623502</v>
      </c>
      <c r="D12" s="13">
        <v>176600</v>
      </c>
      <c r="E12" s="9">
        <f t="shared" si="0"/>
        <v>28.32388669162248</v>
      </c>
    </row>
    <row r="13" spans="1:5" ht="11.1" customHeight="1" outlineLevel="1" x14ac:dyDescent="0.25">
      <c r="A13" s="19" t="s">
        <v>81</v>
      </c>
      <c r="B13" s="13">
        <v>10000000</v>
      </c>
      <c r="C13" s="13">
        <v>10000000</v>
      </c>
      <c r="D13" s="13">
        <v>10000000</v>
      </c>
      <c r="E13" s="9">
        <f t="shared" si="0"/>
        <v>100</v>
      </c>
    </row>
    <row r="14" spans="1:5" ht="12.95" customHeight="1" x14ac:dyDescent="0.25">
      <c r="A14" s="4" t="s">
        <v>38</v>
      </c>
      <c r="B14" s="5">
        <v>1938213226</v>
      </c>
      <c r="C14" s="5">
        <v>500847768</v>
      </c>
      <c r="D14" s="5">
        <v>402921542.68000001</v>
      </c>
      <c r="E14" s="9">
        <f t="shared" si="0"/>
        <v>80.447906214888036</v>
      </c>
    </row>
    <row r="15" spans="1:5" ht="11.1" customHeight="1" outlineLevel="1" x14ac:dyDescent="0.25">
      <c r="A15" s="19" t="s">
        <v>75</v>
      </c>
      <c r="B15" s="13">
        <v>8243400</v>
      </c>
      <c r="C15" s="13">
        <v>1827618</v>
      </c>
      <c r="D15" s="13">
        <v>1520570.26</v>
      </c>
      <c r="E15" s="9">
        <f t="shared" si="0"/>
        <v>83.199566867912225</v>
      </c>
    </row>
    <row r="16" spans="1:5" ht="11.1" customHeight="1" outlineLevel="1" x14ac:dyDescent="0.25">
      <c r="A16" s="19" t="s">
        <v>82</v>
      </c>
      <c r="B16" s="13">
        <v>1929969826</v>
      </c>
      <c r="C16" s="13">
        <v>499020150</v>
      </c>
      <c r="D16" s="13">
        <v>401400972.42000002</v>
      </c>
      <c r="E16" s="9">
        <f t="shared" si="0"/>
        <v>80.437828496504608</v>
      </c>
    </row>
    <row r="17" spans="1:5" ht="12.95" customHeight="1" x14ac:dyDescent="0.25">
      <c r="A17" s="4" t="s">
        <v>42</v>
      </c>
      <c r="B17" s="5">
        <v>171320605</v>
      </c>
      <c r="C17" s="5">
        <v>29513923</v>
      </c>
      <c r="D17" s="5">
        <v>28913990.489999998</v>
      </c>
      <c r="E17" s="9">
        <f t="shared" si="0"/>
        <v>97.967289844864055</v>
      </c>
    </row>
    <row r="18" spans="1:5" ht="11.1" customHeight="1" outlineLevel="1" x14ac:dyDescent="0.25">
      <c r="A18" s="19" t="s">
        <v>75</v>
      </c>
      <c r="B18" s="13">
        <v>6389200</v>
      </c>
      <c r="C18" s="13">
        <v>1554493</v>
      </c>
      <c r="D18" s="13">
        <v>1394616.01</v>
      </c>
      <c r="E18" s="9">
        <f t="shared" si="0"/>
        <v>89.715168225267021</v>
      </c>
    </row>
    <row r="19" spans="1:5" ht="11.1" customHeight="1" outlineLevel="1" x14ac:dyDescent="0.25">
      <c r="A19" s="19" t="s">
        <v>83</v>
      </c>
      <c r="B19" s="13">
        <v>164931405</v>
      </c>
      <c r="C19" s="13">
        <v>27959430</v>
      </c>
      <c r="D19" s="13">
        <v>27519374.48</v>
      </c>
      <c r="E19" s="9">
        <f t="shared" si="0"/>
        <v>98.426092663548587</v>
      </c>
    </row>
    <row r="20" spans="1:5" ht="12.95" customHeight="1" x14ac:dyDescent="0.25">
      <c r="A20" s="4" t="s">
        <v>45</v>
      </c>
      <c r="B20" s="5">
        <v>181968566</v>
      </c>
      <c r="C20" s="5">
        <v>51808736</v>
      </c>
      <c r="D20" s="5">
        <v>47448911.479999997</v>
      </c>
      <c r="E20" s="9">
        <f t="shared" si="0"/>
        <v>91.584769564731317</v>
      </c>
    </row>
    <row r="21" spans="1:5" ht="11.1" customHeight="1" outlineLevel="1" x14ac:dyDescent="0.25">
      <c r="A21" s="19" t="s">
        <v>75</v>
      </c>
      <c r="B21" s="13">
        <v>68158100</v>
      </c>
      <c r="C21" s="13">
        <v>15582118</v>
      </c>
      <c r="D21" s="13">
        <v>15089261.15</v>
      </c>
      <c r="E21" s="9">
        <f t="shared" si="0"/>
        <v>96.837035568592157</v>
      </c>
    </row>
    <row r="22" spans="1:5" ht="11.1" customHeight="1" outlineLevel="1" x14ac:dyDescent="0.25">
      <c r="A22" s="19" t="s">
        <v>76</v>
      </c>
      <c r="B22" s="13">
        <v>113810466</v>
      </c>
      <c r="C22" s="13">
        <v>36226618</v>
      </c>
      <c r="D22" s="13">
        <v>32359650.329999998</v>
      </c>
      <c r="E22" s="9">
        <f t="shared" si="0"/>
        <v>89.325617781930404</v>
      </c>
    </row>
    <row r="23" spans="1:5" ht="26.1" customHeight="1" x14ac:dyDescent="0.25">
      <c r="A23" s="4" t="s">
        <v>46</v>
      </c>
      <c r="B23" s="5">
        <v>157043079</v>
      </c>
      <c r="C23" s="5">
        <v>55844921</v>
      </c>
      <c r="D23" s="5">
        <v>47834538.780000001</v>
      </c>
      <c r="E23" s="9">
        <f t="shared" si="0"/>
        <v>85.656023723267509</v>
      </c>
    </row>
    <row r="24" spans="1:5" ht="11.1" customHeight="1" outlineLevel="1" x14ac:dyDescent="0.25">
      <c r="A24" s="19" t="s">
        <v>75</v>
      </c>
      <c r="B24" s="13">
        <v>4340700</v>
      </c>
      <c r="C24" s="13">
        <v>1011010</v>
      </c>
      <c r="D24" s="13">
        <v>809615.53</v>
      </c>
      <c r="E24" s="9">
        <f t="shared" si="0"/>
        <v>80.079873591754776</v>
      </c>
    </row>
    <row r="25" spans="1:5" ht="11.1" customHeight="1" outlineLevel="1" x14ac:dyDescent="0.25">
      <c r="A25" s="19" t="s">
        <v>82</v>
      </c>
      <c r="B25" s="13">
        <v>51186858</v>
      </c>
      <c r="C25" s="13">
        <v>18643663</v>
      </c>
      <c r="D25" s="13">
        <v>16906900.48</v>
      </c>
      <c r="E25" s="9">
        <f t="shared" si="0"/>
        <v>90.684435134876665</v>
      </c>
    </row>
    <row r="26" spans="1:5" ht="11.1" customHeight="1" outlineLevel="1" x14ac:dyDescent="0.25">
      <c r="A26" s="19" t="s">
        <v>77</v>
      </c>
      <c r="B26" s="13">
        <v>101515521</v>
      </c>
      <c r="C26" s="13">
        <v>36190248</v>
      </c>
      <c r="D26" s="13">
        <v>30118022.77</v>
      </c>
      <c r="E26" s="9">
        <f t="shared" si="0"/>
        <v>83.221377123472593</v>
      </c>
    </row>
    <row r="27" spans="1:5" ht="12.95" customHeight="1" x14ac:dyDescent="0.25">
      <c r="A27" s="4" t="s">
        <v>47</v>
      </c>
      <c r="B27" s="5">
        <v>128544367</v>
      </c>
      <c r="C27" s="5">
        <v>44579406</v>
      </c>
      <c r="D27" s="5">
        <v>38635167.039999999</v>
      </c>
      <c r="E27" s="9">
        <f t="shared" si="0"/>
        <v>86.665952973891123</v>
      </c>
    </row>
    <row r="28" spans="1:5" ht="11.1" customHeight="1" outlineLevel="1" x14ac:dyDescent="0.25">
      <c r="A28" s="19" t="s">
        <v>75</v>
      </c>
      <c r="B28" s="13">
        <v>2854200</v>
      </c>
      <c r="C28" s="13">
        <v>651287</v>
      </c>
      <c r="D28" s="13">
        <v>625823.52</v>
      </c>
      <c r="E28" s="9">
        <f t="shared" si="0"/>
        <v>96.090282778559981</v>
      </c>
    </row>
    <row r="29" spans="1:5" ht="11.1" customHeight="1" outlineLevel="1" x14ac:dyDescent="0.25">
      <c r="A29" s="19" t="s">
        <v>84</v>
      </c>
      <c r="B29" s="13">
        <v>125690167</v>
      </c>
      <c r="C29" s="13">
        <v>43928119</v>
      </c>
      <c r="D29" s="13">
        <v>38009343.520000003</v>
      </c>
      <c r="E29" s="9">
        <f t="shared" si="0"/>
        <v>86.526225992057633</v>
      </c>
    </row>
    <row r="30" spans="1:5" ht="12.95" customHeight="1" x14ac:dyDescent="0.25">
      <c r="A30" s="4" t="s">
        <v>48</v>
      </c>
      <c r="B30" s="5">
        <v>1095822919.98</v>
      </c>
      <c r="C30" s="5">
        <v>346786233.98000002</v>
      </c>
      <c r="D30" s="5">
        <v>105438255.75</v>
      </c>
      <c r="E30" s="9">
        <f t="shared" si="0"/>
        <v>30.404394816917929</v>
      </c>
    </row>
    <row r="31" spans="1:5" ht="11.1" customHeight="1" outlineLevel="1" x14ac:dyDescent="0.25">
      <c r="A31" s="19" t="s">
        <v>75</v>
      </c>
      <c r="B31" s="13">
        <v>34277300</v>
      </c>
      <c r="C31" s="13">
        <v>8227440</v>
      </c>
      <c r="D31" s="13">
        <v>7302744.2999999998</v>
      </c>
      <c r="E31" s="9">
        <f t="shared" si="0"/>
        <v>88.760833260406642</v>
      </c>
    </row>
    <row r="32" spans="1:5" ht="11.1" customHeight="1" outlineLevel="1" x14ac:dyDescent="0.25">
      <c r="A32" s="19" t="s">
        <v>78</v>
      </c>
      <c r="B32" s="13">
        <v>329288619.98000002</v>
      </c>
      <c r="C32" s="13">
        <v>125887186.98</v>
      </c>
      <c r="D32" s="13">
        <v>77020435.349999994</v>
      </c>
      <c r="E32" s="9">
        <f t="shared" si="0"/>
        <v>61.182108519301828</v>
      </c>
    </row>
    <row r="33" spans="1:5" ht="11.1" customHeight="1" outlineLevel="1" x14ac:dyDescent="0.25">
      <c r="A33" s="19" t="s">
        <v>79</v>
      </c>
      <c r="B33" s="13">
        <v>731677000</v>
      </c>
      <c r="C33" s="13">
        <v>212507307</v>
      </c>
      <c r="D33" s="13">
        <v>21115076.100000001</v>
      </c>
      <c r="E33" s="9">
        <f t="shared" si="0"/>
        <v>9.9361647362083421</v>
      </c>
    </row>
    <row r="34" spans="1:5" ht="11.1" customHeight="1" outlineLevel="1" x14ac:dyDescent="0.25">
      <c r="A34" s="19" t="s">
        <v>80</v>
      </c>
      <c r="B34" s="13">
        <v>580000</v>
      </c>
      <c r="C34" s="13">
        <v>164300</v>
      </c>
      <c r="D34" s="15"/>
      <c r="E34" s="9">
        <f t="shared" si="0"/>
        <v>0</v>
      </c>
    </row>
    <row r="35" spans="1:5" ht="26.1" customHeight="1" x14ac:dyDescent="0.25">
      <c r="A35" s="4" t="s">
        <v>54</v>
      </c>
      <c r="B35" s="5">
        <v>60134400</v>
      </c>
      <c r="C35" s="5">
        <v>8396695</v>
      </c>
      <c r="D35" s="5">
        <v>3026623.69</v>
      </c>
      <c r="E35" s="9">
        <f t="shared" si="0"/>
        <v>36.045416559729745</v>
      </c>
    </row>
    <row r="36" spans="1:5" ht="11.1" customHeight="1" outlineLevel="1" x14ac:dyDescent="0.25">
      <c r="A36" s="19" t="s">
        <v>75</v>
      </c>
      <c r="B36" s="13">
        <v>8559400</v>
      </c>
      <c r="C36" s="13">
        <v>1894562</v>
      </c>
      <c r="D36" s="13">
        <v>1213788.22</v>
      </c>
      <c r="E36" s="9">
        <f t="shared" si="0"/>
        <v>64.066956900856241</v>
      </c>
    </row>
    <row r="37" spans="1:5" ht="11.1" customHeight="1" outlineLevel="1" x14ac:dyDescent="0.25">
      <c r="A37" s="19" t="s">
        <v>79</v>
      </c>
      <c r="B37" s="13">
        <v>51575000</v>
      </c>
      <c r="C37" s="13">
        <v>6502133</v>
      </c>
      <c r="D37" s="13">
        <v>1812835.47</v>
      </c>
      <c r="E37" s="9">
        <f t="shared" si="0"/>
        <v>27.880627326448103</v>
      </c>
    </row>
    <row r="38" spans="1:5" ht="12.95" customHeight="1" x14ac:dyDescent="0.25">
      <c r="A38" s="4" t="s">
        <v>55</v>
      </c>
      <c r="B38" s="5">
        <v>191199500</v>
      </c>
      <c r="C38" s="5">
        <v>19183098</v>
      </c>
      <c r="D38" s="5">
        <v>2254108.2799999998</v>
      </c>
      <c r="E38" s="9">
        <f t="shared" si="0"/>
        <v>11.750491396123817</v>
      </c>
    </row>
    <row r="39" spans="1:5" ht="11.1" customHeight="1" outlineLevel="1" x14ac:dyDescent="0.25">
      <c r="A39" s="19" t="s">
        <v>75</v>
      </c>
      <c r="B39" s="13">
        <v>21199500</v>
      </c>
      <c r="C39" s="13">
        <v>6768098</v>
      </c>
      <c r="D39" s="13">
        <v>1440731.61</v>
      </c>
      <c r="E39" s="9">
        <f t="shared" si="0"/>
        <v>21.287097349949722</v>
      </c>
    </row>
    <row r="40" spans="1:5" ht="11.1" customHeight="1" outlineLevel="1" x14ac:dyDescent="0.25">
      <c r="A40" s="19" t="s">
        <v>82</v>
      </c>
      <c r="B40" s="13">
        <v>43885000</v>
      </c>
      <c r="C40" s="13">
        <v>3515000</v>
      </c>
      <c r="D40" s="13">
        <v>107563.26</v>
      </c>
      <c r="E40" s="9">
        <f t="shared" si="0"/>
        <v>3.0601211948790894</v>
      </c>
    </row>
    <row r="41" spans="1:5" ht="11.1" customHeight="1" outlineLevel="1" x14ac:dyDescent="0.25">
      <c r="A41" s="19" t="s">
        <v>83</v>
      </c>
      <c r="B41" s="13">
        <v>54110000</v>
      </c>
      <c r="C41" s="13">
        <v>3000000</v>
      </c>
      <c r="D41" s="13">
        <v>195307.2</v>
      </c>
      <c r="E41" s="9">
        <f t="shared" si="0"/>
        <v>6.5102400000000005</v>
      </c>
    </row>
    <row r="42" spans="1:5" ht="11.1" customHeight="1" outlineLevel="1" x14ac:dyDescent="0.25">
      <c r="A42" s="19" t="s">
        <v>76</v>
      </c>
      <c r="B42" s="13">
        <v>2000000</v>
      </c>
      <c r="C42" s="13">
        <v>500000</v>
      </c>
      <c r="D42" s="15"/>
      <c r="E42" s="9">
        <f t="shared" si="0"/>
        <v>0</v>
      </c>
    </row>
    <row r="43" spans="1:5" ht="11.1" customHeight="1" outlineLevel="1" x14ac:dyDescent="0.25">
      <c r="A43" s="19" t="s">
        <v>84</v>
      </c>
      <c r="B43" s="13">
        <v>12500000</v>
      </c>
      <c r="C43" s="13">
        <v>1000000</v>
      </c>
      <c r="D43" s="13">
        <v>18473.68</v>
      </c>
      <c r="E43" s="9">
        <f t="shared" si="0"/>
        <v>1.8473679999999999</v>
      </c>
    </row>
    <row r="44" spans="1:5" ht="11.1" customHeight="1" outlineLevel="1" x14ac:dyDescent="0.25">
      <c r="A44" s="19" t="s">
        <v>78</v>
      </c>
      <c r="B44" s="13">
        <v>2000000</v>
      </c>
      <c r="C44" s="15"/>
      <c r="D44" s="15"/>
      <c r="E44" s="9" t="e">
        <f t="shared" si="0"/>
        <v>#DIV/0!</v>
      </c>
    </row>
    <row r="45" spans="1:5" ht="11.1" customHeight="1" outlineLevel="1" x14ac:dyDescent="0.25">
      <c r="A45" s="19" t="s">
        <v>79</v>
      </c>
      <c r="B45" s="13">
        <v>55505000</v>
      </c>
      <c r="C45" s="13">
        <v>4400000</v>
      </c>
      <c r="D45" s="13">
        <v>492032.53</v>
      </c>
      <c r="E45" s="9">
        <f t="shared" si="0"/>
        <v>11.182557500000001</v>
      </c>
    </row>
    <row r="46" spans="1:5" ht="12.95" customHeight="1" x14ac:dyDescent="0.25">
      <c r="A46" s="4" t="s">
        <v>56</v>
      </c>
      <c r="B46" s="5">
        <v>15317100</v>
      </c>
      <c r="C46" s="5">
        <v>2837685</v>
      </c>
      <c r="D46" s="5">
        <v>2374908.54</v>
      </c>
      <c r="E46" s="9">
        <f t="shared" si="0"/>
        <v>83.691760713398423</v>
      </c>
    </row>
    <row r="47" spans="1:5" ht="11.1" customHeight="1" outlineLevel="1" x14ac:dyDescent="0.25">
      <c r="A47" s="19" t="s">
        <v>75</v>
      </c>
      <c r="B47" s="13">
        <v>12817100</v>
      </c>
      <c r="C47" s="13">
        <v>2728935</v>
      </c>
      <c r="D47" s="13">
        <v>2374908.54</v>
      </c>
      <c r="E47" s="9">
        <f t="shared" si="0"/>
        <v>87.026936881970443</v>
      </c>
    </row>
    <row r="48" spans="1:5" ht="11.1" customHeight="1" outlineLevel="1" x14ac:dyDescent="0.25">
      <c r="A48" s="19" t="s">
        <v>79</v>
      </c>
      <c r="B48" s="13">
        <v>2500000</v>
      </c>
      <c r="C48" s="13">
        <v>108750</v>
      </c>
      <c r="D48" s="15"/>
      <c r="E48" s="9">
        <f t="shared" si="0"/>
        <v>0</v>
      </c>
    </row>
    <row r="49" spans="1:5" ht="26.1" customHeight="1" x14ac:dyDescent="0.25">
      <c r="A49" s="4" t="s">
        <v>58</v>
      </c>
      <c r="B49" s="5">
        <v>8416200</v>
      </c>
      <c r="C49" s="5">
        <v>1772018</v>
      </c>
      <c r="D49" s="5">
        <v>1582603.97</v>
      </c>
      <c r="E49" s="9">
        <f t="shared" si="0"/>
        <v>89.310829235368942</v>
      </c>
    </row>
    <row r="50" spans="1:5" ht="11.1" customHeight="1" outlineLevel="1" x14ac:dyDescent="0.25">
      <c r="A50" s="19" t="s">
        <v>75</v>
      </c>
      <c r="B50" s="13">
        <v>8416200</v>
      </c>
      <c r="C50" s="13">
        <v>1772018</v>
      </c>
      <c r="D50" s="13">
        <v>1582603.97</v>
      </c>
      <c r="E50" s="9">
        <f t="shared" si="0"/>
        <v>89.310829235368942</v>
      </c>
    </row>
    <row r="51" spans="1:5" ht="26.1" customHeight="1" x14ac:dyDescent="0.25">
      <c r="A51" s="4" t="s">
        <v>59</v>
      </c>
      <c r="B51" s="5">
        <v>89592565</v>
      </c>
      <c r="C51" s="5">
        <v>17044947</v>
      </c>
      <c r="D51" s="5">
        <v>12355554.189999999</v>
      </c>
      <c r="E51" s="9">
        <f t="shared" si="0"/>
        <v>72.488076319627154</v>
      </c>
    </row>
    <row r="52" spans="1:5" ht="11.1" customHeight="1" outlineLevel="1" x14ac:dyDescent="0.25">
      <c r="A52" s="19" t="s">
        <v>75</v>
      </c>
      <c r="B52" s="13">
        <v>11308500</v>
      </c>
      <c r="C52" s="13">
        <v>2695406</v>
      </c>
      <c r="D52" s="13">
        <v>2256864.37</v>
      </c>
      <c r="E52" s="9">
        <f t="shared" si="0"/>
        <v>83.730034362170301</v>
      </c>
    </row>
    <row r="53" spans="1:5" ht="11.1" customHeight="1" outlineLevel="1" x14ac:dyDescent="0.25">
      <c r="A53" s="19" t="s">
        <v>80</v>
      </c>
      <c r="B53" s="13">
        <v>78284065</v>
      </c>
      <c r="C53" s="13">
        <v>14349541</v>
      </c>
      <c r="D53" s="13">
        <v>10098689.82</v>
      </c>
      <c r="E53" s="9">
        <f t="shared" si="0"/>
        <v>70.376396150929153</v>
      </c>
    </row>
    <row r="54" spans="1:5" ht="12.95" customHeight="1" x14ac:dyDescent="0.25">
      <c r="A54" s="4" t="s">
        <v>60</v>
      </c>
      <c r="B54" s="5">
        <v>7557100</v>
      </c>
      <c r="C54" s="5">
        <v>1688050</v>
      </c>
      <c r="D54" s="5">
        <v>1555245.72</v>
      </c>
      <c r="E54" s="9">
        <f t="shared" si="0"/>
        <v>92.13268090400166</v>
      </c>
    </row>
    <row r="55" spans="1:5" ht="11.1" customHeight="1" outlineLevel="1" x14ac:dyDescent="0.25">
      <c r="A55" s="19" t="s">
        <v>75</v>
      </c>
      <c r="B55" s="13">
        <v>7557100</v>
      </c>
      <c r="C55" s="13">
        <v>1688050</v>
      </c>
      <c r="D55" s="13">
        <v>1555245.72</v>
      </c>
      <c r="E55" s="9">
        <f t="shared" si="0"/>
        <v>92.13268090400166</v>
      </c>
    </row>
    <row r="56" spans="1:5" ht="12.95" customHeight="1" x14ac:dyDescent="0.25">
      <c r="A56" s="4" t="s">
        <v>61</v>
      </c>
      <c r="B56" s="5">
        <v>32025500</v>
      </c>
      <c r="C56" s="5">
        <v>7421169</v>
      </c>
      <c r="D56" s="5">
        <v>6063437</v>
      </c>
      <c r="E56" s="9">
        <f t="shared" si="0"/>
        <v>81.704607454701545</v>
      </c>
    </row>
    <row r="57" spans="1:5" ht="11.1" customHeight="1" outlineLevel="1" x14ac:dyDescent="0.25">
      <c r="A57" s="19" t="s">
        <v>75</v>
      </c>
      <c r="B57" s="13">
        <v>32025500</v>
      </c>
      <c r="C57" s="13">
        <v>7421169</v>
      </c>
      <c r="D57" s="13">
        <v>6063437</v>
      </c>
      <c r="E57" s="9">
        <f t="shared" si="0"/>
        <v>81.704607454701545</v>
      </c>
    </row>
    <row r="58" spans="1:5" ht="12.95" customHeight="1" x14ac:dyDescent="0.25">
      <c r="A58" s="4" t="s">
        <v>62</v>
      </c>
      <c r="B58" s="5">
        <v>12467200</v>
      </c>
      <c r="C58" s="5">
        <v>2958740</v>
      </c>
      <c r="D58" s="5">
        <v>2437022.09</v>
      </c>
      <c r="E58" s="9">
        <f t="shared" si="0"/>
        <v>82.366888945970246</v>
      </c>
    </row>
    <row r="59" spans="1:5" ht="11.1" customHeight="1" outlineLevel="1" x14ac:dyDescent="0.25">
      <c r="A59" s="19" t="s">
        <v>75</v>
      </c>
      <c r="B59" s="13">
        <v>11929200</v>
      </c>
      <c r="C59" s="13">
        <v>2946740</v>
      </c>
      <c r="D59" s="13">
        <v>2437022.09</v>
      </c>
      <c r="E59" s="9">
        <f t="shared" si="0"/>
        <v>82.702311367816634</v>
      </c>
    </row>
    <row r="60" spans="1:5" ht="11.1" customHeight="1" outlineLevel="1" x14ac:dyDescent="0.25">
      <c r="A60" s="19" t="s">
        <v>79</v>
      </c>
      <c r="B60" s="13">
        <v>538000</v>
      </c>
      <c r="C60" s="13">
        <v>12000</v>
      </c>
      <c r="D60" s="15"/>
      <c r="E60" s="9">
        <f t="shared" si="0"/>
        <v>0</v>
      </c>
    </row>
    <row r="61" spans="1:5" ht="12.95" customHeight="1" x14ac:dyDescent="0.25">
      <c r="A61" s="4" t="s">
        <v>63</v>
      </c>
      <c r="B61" s="5">
        <v>77329382</v>
      </c>
      <c r="C61" s="5">
        <v>54739223</v>
      </c>
      <c r="D61" s="5">
        <v>3343792.61</v>
      </c>
      <c r="E61" s="9">
        <f t="shared" si="0"/>
        <v>6.1085861777760337</v>
      </c>
    </row>
    <row r="62" spans="1:5" ht="11.1" customHeight="1" outlineLevel="1" x14ac:dyDescent="0.25">
      <c r="A62" s="19" t="s">
        <v>75</v>
      </c>
      <c r="B62" s="13">
        <v>19445500</v>
      </c>
      <c r="C62" s="13">
        <v>4739223</v>
      </c>
      <c r="D62" s="13">
        <v>3343792.61</v>
      </c>
      <c r="E62" s="9">
        <f t="shared" si="0"/>
        <v>70.555713668675224</v>
      </c>
    </row>
    <row r="63" spans="1:5" ht="11.1" customHeight="1" outlineLevel="1" x14ac:dyDescent="0.25">
      <c r="A63" s="19" t="s">
        <v>80</v>
      </c>
      <c r="B63" s="13">
        <v>57883882</v>
      </c>
      <c r="C63" s="13">
        <v>50000000</v>
      </c>
      <c r="D63" s="15"/>
      <c r="E63" s="9">
        <f t="shared" si="0"/>
        <v>0</v>
      </c>
    </row>
    <row r="64" spans="1:5" ht="26.1" customHeight="1" x14ac:dyDescent="0.25">
      <c r="A64" s="4" t="s">
        <v>68</v>
      </c>
      <c r="B64" s="5">
        <v>13420633</v>
      </c>
      <c r="C64" s="5">
        <v>2865010</v>
      </c>
      <c r="D64" s="5">
        <v>2389030.48</v>
      </c>
      <c r="E64" s="9">
        <f t="shared" si="0"/>
        <v>83.386462176397288</v>
      </c>
    </row>
    <row r="65" spans="1:5" ht="11.1" customHeight="1" outlineLevel="1" x14ac:dyDescent="0.25">
      <c r="A65" s="19" t="s">
        <v>75</v>
      </c>
      <c r="B65" s="13">
        <v>12316900</v>
      </c>
      <c r="C65" s="13">
        <v>2716810</v>
      </c>
      <c r="D65" s="13">
        <v>2389030.48</v>
      </c>
      <c r="E65" s="9">
        <f t="shared" si="0"/>
        <v>87.935132747597365</v>
      </c>
    </row>
    <row r="66" spans="1:5" ht="11.1" customHeight="1" outlineLevel="1" x14ac:dyDescent="0.25">
      <c r="A66" s="19" t="s">
        <v>78</v>
      </c>
      <c r="B66" s="13">
        <v>867254</v>
      </c>
      <c r="C66" s="13">
        <v>132000</v>
      </c>
      <c r="D66" s="15"/>
      <c r="E66" s="9">
        <f t="shared" si="0"/>
        <v>0</v>
      </c>
    </row>
    <row r="67" spans="1:5" ht="11.1" customHeight="1" outlineLevel="1" x14ac:dyDescent="0.25">
      <c r="A67" s="19" t="s">
        <v>79</v>
      </c>
      <c r="B67" s="13">
        <v>74444</v>
      </c>
      <c r="C67" s="15"/>
      <c r="D67" s="15"/>
      <c r="E67" s="9" t="e">
        <f t="shared" si="0"/>
        <v>#DIV/0!</v>
      </c>
    </row>
    <row r="68" spans="1:5" ht="11.1" customHeight="1" outlineLevel="1" x14ac:dyDescent="0.25">
      <c r="A68" s="19" t="s">
        <v>80</v>
      </c>
      <c r="B68" s="13">
        <v>162035</v>
      </c>
      <c r="C68" s="13">
        <v>16200</v>
      </c>
      <c r="D68" s="15"/>
      <c r="E68" s="9">
        <f t="shared" si="0"/>
        <v>0</v>
      </c>
    </row>
    <row r="69" spans="1:5" ht="12.95" customHeight="1" x14ac:dyDescent="0.25">
      <c r="A69" s="4" t="s">
        <v>69</v>
      </c>
      <c r="B69" s="5">
        <v>57473400</v>
      </c>
      <c r="C69" s="5">
        <v>12618750</v>
      </c>
      <c r="D69" s="5">
        <v>7215558.7300000004</v>
      </c>
      <c r="E69" s="9">
        <f t="shared" si="0"/>
        <v>57.181247984150573</v>
      </c>
    </row>
    <row r="70" spans="1:5" ht="11.1" customHeight="1" outlineLevel="1" x14ac:dyDescent="0.25">
      <c r="A70" s="19" t="s">
        <v>75</v>
      </c>
      <c r="B70" s="13">
        <v>22241400</v>
      </c>
      <c r="C70" s="13">
        <v>4889250</v>
      </c>
      <c r="D70" s="13">
        <v>4343663.45</v>
      </c>
      <c r="E70" s="9">
        <f t="shared" si="0"/>
        <v>88.841099350616147</v>
      </c>
    </row>
    <row r="71" spans="1:5" ht="11.1" customHeight="1" outlineLevel="1" x14ac:dyDescent="0.25">
      <c r="A71" s="19" t="s">
        <v>77</v>
      </c>
      <c r="B71" s="13">
        <v>66500</v>
      </c>
      <c r="C71" s="13">
        <v>9000</v>
      </c>
      <c r="D71" s="13">
        <v>9000</v>
      </c>
      <c r="E71" s="9">
        <f t="shared" ref="E71:E104" si="1">SUM(D71)/C71*100</f>
        <v>100</v>
      </c>
    </row>
    <row r="72" spans="1:5" ht="11.1" customHeight="1" outlineLevel="1" x14ac:dyDescent="0.25">
      <c r="A72" s="19" t="s">
        <v>78</v>
      </c>
      <c r="B72" s="13">
        <v>30000000</v>
      </c>
      <c r="C72" s="13">
        <v>7625000</v>
      </c>
      <c r="D72" s="13">
        <v>2834497.88</v>
      </c>
      <c r="E72" s="9">
        <f t="shared" si="1"/>
        <v>37.173742688524591</v>
      </c>
    </row>
    <row r="73" spans="1:5" ht="11.1" customHeight="1" outlineLevel="1" x14ac:dyDescent="0.25">
      <c r="A73" s="19" t="s">
        <v>79</v>
      </c>
      <c r="B73" s="13">
        <v>5000000</v>
      </c>
      <c r="C73" s="15"/>
      <c r="D73" s="15"/>
      <c r="E73" s="9" t="e">
        <f t="shared" si="1"/>
        <v>#DIV/0!</v>
      </c>
    </row>
    <row r="74" spans="1:5" ht="11.1" customHeight="1" outlineLevel="1" x14ac:dyDescent="0.25">
      <c r="A74" s="19" t="s">
        <v>80</v>
      </c>
      <c r="B74" s="13">
        <v>165500</v>
      </c>
      <c r="C74" s="13">
        <v>95500</v>
      </c>
      <c r="D74" s="13">
        <v>28397.4</v>
      </c>
      <c r="E74" s="9">
        <f t="shared" si="1"/>
        <v>29.735497382198954</v>
      </c>
    </row>
    <row r="75" spans="1:5" ht="12.95" customHeight="1" x14ac:dyDescent="0.25">
      <c r="A75" s="4" t="s">
        <v>70</v>
      </c>
      <c r="B75" s="5">
        <v>55772600</v>
      </c>
      <c r="C75" s="5">
        <v>7444656</v>
      </c>
      <c r="D75" s="5">
        <v>6066259.6699999999</v>
      </c>
      <c r="E75" s="9">
        <f t="shared" si="1"/>
        <v>81.484754567571699</v>
      </c>
    </row>
    <row r="76" spans="1:5" ht="11.1" customHeight="1" outlineLevel="1" x14ac:dyDescent="0.25">
      <c r="A76" s="19" t="s">
        <v>75</v>
      </c>
      <c r="B76" s="13">
        <v>20206100</v>
      </c>
      <c r="C76" s="13">
        <v>4558156</v>
      </c>
      <c r="D76" s="13">
        <v>3927378.99</v>
      </c>
      <c r="E76" s="9">
        <f t="shared" si="1"/>
        <v>86.161574768393194</v>
      </c>
    </row>
    <row r="77" spans="1:5" ht="11.1" customHeight="1" outlineLevel="1" x14ac:dyDescent="0.25">
      <c r="A77" s="19" t="s">
        <v>77</v>
      </c>
      <c r="B77" s="13">
        <v>66500</v>
      </c>
      <c r="C77" s="13">
        <v>9000</v>
      </c>
      <c r="D77" s="15"/>
      <c r="E77" s="9">
        <f t="shared" si="1"/>
        <v>0</v>
      </c>
    </row>
    <row r="78" spans="1:5" ht="11.1" customHeight="1" outlineLevel="1" x14ac:dyDescent="0.25">
      <c r="A78" s="19" t="s">
        <v>78</v>
      </c>
      <c r="B78" s="13">
        <v>18465000</v>
      </c>
      <c r="C78" s="13">
        <v>2827500</v>
      </c>
      <c r="D78" s="13">
        <v>2132880.6800000002</v>
      </c>
      <c r="E78" s="9">
        <f t="shared" si="1"/>
        <v>75.433445800176841</v>
      </c>
    </row>
    <row r="79" spans="1:5" ht="11.1" customHeight="1" outlineLevel="1" x14ac:dyDescent="0.25">
      <c r="A79" s="19" t="s">
        <v>79</v>
      </c>
      <c r="B79" s="13">
        <v>16935000</v>
      </c>
      <c r="C79" s="15"/>
      <c r="D79" s="15"/>
      <c r="E79" s="9" t="e">
        <f t="shared" si="1"/>
        <v>#DIV/0!</v>
      </c>
    </row>
    <row r="80" spans="1:5" ht="11.1" customHeight="1" outlineLevel="1" x14ac:dyDescent="0.25">
      <c r="A80" s="19" t="s">
        <v>80</v>
      </c>
      <c r="B80" s="13">
        <v>100000</v>
      </c>
      <c r="C80" s="13">
        <v>50000</v>
      </c>
      <c r="D80" s="13">
        <v>6000</v>
      </c>
      <c r="E80" s="9">
        <f t="shared" si="1"/>
        <v>12</v>
      </c>
    </row>
    <row r="81" spans="1:5" ht="12.95" customHeight="1" x14ac:dyDescent="0.25">
      <c r="A81" s="4" t="s">
        <v>71</v>
      </c>
      <c r="B81" s="5">
        <v>59398820</v>
      </c>
      <c r="C81" s="5">
        <v>9392924</v>
      </c>
      <c r="D81" s="5">
        <v>6662967.3200000003</v>
      </c>
      <c r="E81" s="9">
        <f t="shared" si="1"/>
        <v>70.93602929183713</v>
      </c>
    </row>
    <row r="82" spans="1:5" ht="11.1" customHeight="1" outlineLevel="1" x14ac:dyDescent="0.25">
      <c r="A82" s="19" t="s">
        <v>75</v>
      </c>
      <c r="B82" s="13">
        <v>23648200</v>
      </c>
      <c r="C82" s="13">
        <v>4985498</v>
      </c>
      <c r="D82" s="13">
        <v>4289369.33</v>
      </c>
      <c r="E82" s="9">
        <f t="shared" si="1"/>
        <v>86.036928106279447</v>
      </c>
    </row>
    <row r="83" spans="1:5" ht="11.1" customHeight="1" outlineLevel="1" x14ac:dyDescent="0.25">
      <c r="A83" s="19" t="s">
        <v>77</v>
      </c>
      <c r="B83" s="13">
        <v>50000</v>
      </c>
      <c r="C83" s="13">
        <v>20000</v>
      </c>
      <c r="D83" s="15"/>
      <c r="E83" s="9">
        <f t="shared" si="1"/>
        <v>0</v>
      </c>
    </row>
    <row r="84" spans="1:5" ht="11.1" customHeight="1" outlineLevel="1" x14ac:dyDescent="0.25">
      <c r="A84" s="19" t="s">
        <v>78</v>
      </c>
      <c r="B84" s="13">
        <v>34121495</v>
      </c>
      <c r="C84" s="13">
        <v>4241359</v>
      </c>
      <c r="D84" s="13">
        <v>2365642.89</v>
      </c>
      <c r="E84" s="9">
        <f t="shared" si="1"/>
        <v>55.775587258706473</v>
      </c>
    </row>
    <row r="85" spans="1:5" ht="11.1" customHeight="1" outlineLevel="1" x14ac:dyDescent="0.25">
      <c r="A85" s="19" t="s">
        <v>79</v>
      </c>
      <c r="B85" s="13">
        <v>1200000</v>
      </c>
      <c r="C85" s="15"/>
      <c r="D85" s="15"/>
      <c r="E85" s="9" t="e">
        <f t="shared" si="1"/>
        <v>#DIV/0!</v>
      </c>
    </row>
    <row r="86" spans="1:5" ht="11.1" customHeight="1" outlineLevel="1" x14ac:dyDescent="0.25">
      <c r="A86" s="19" t="s">
        <v>80</v>
      </c>
      <c r="B86" s="13">
        <v>379125</v>
      </c>
      <c r="C86" s="13">
        <v>146067</v>
      </c>
      <c r="D86" s="13">
        <v>7955.1</v>
      </c>
      <c r="E86" s="9">
        <f t="shared" si="1"/>
        <v>5.4461993468750647</v>
      </c>
    </row>
    <row r="87" spans="1:5" ht="12.95" customHeight="1" x14ac:dyDescent="0.25">
      <c r="A87" s="4" t="s">
        <v>72</v>
      </c>
      <c r="B87" s="5">
        <v>60461664</v>
      </c>
      <c r="C87" s="5">
        <v>11744733</v>
      </c>
      <c r="D87" s="5">
        <v>8529628.6699999999</v>
      </c>
      <c r="E87" s="9">
        <f t="shared" si="1"/>
        <v>72.625139030406231</v>
      </c>
    </row>
    <row r="88" spans="1:5" ht="11.1" customHeight="1" outlineLevel="1" x14ac:dyDescent="0.25">
      <c r="A88" s="19" t="s">
        <v>75</v>
      </c>
      <c r="B88" s="13">
        <v>24037500</v>
      </c>
      <c r="C88" s="13">
        <v>5950233</v>
      </c>
      <c r="D88" s="13">
        <v>5204425.79</v>
      </c>
      <c r="E88" s="9">
        <f t="shared" si="1"/>
        <v>87.465915872538105</v>
      </c>
    </row>
    <row r="89" spans="1:5" ht="11.1" customHeight="1" outlineLevel="1" x14ac:dyDescent="0.25">
      <c r="A89" s="19" t="s">
        <v>77</v>
      </c>
      <c r="B89" s="13">
        <v>133000</v>
      </c>
      <c r="C89" s="13">
        <v>35000</v>
      </c>
      <c r="D89" s="13">
        <v>35000</v>
      </c>
      <c r="E89" s="9">
        <f t="shared" si="1"/>
        <v>100</v>
      </c>
    </row>
    <row r="90" spans="1:5" ht="11.1" customHeight="1" outlineLevel="1" x14ac:dyDescent="0.25">
      <c r="A90" s="19" t="s">
        <v>78</v>
      </c>
      <c r="B90" s="13">
        <v>26092164</v>
      </c>
      <c r="C90" s="13">
        <v>5660000</v>
      </c>
      <c r="D90" s="13">
        <v>3290202.88</v>
      </c>
      <c r="E90" s="9">
        <f t="shared" si="1"/>
        <v>58.130792932862185</v>
      </c>
    </row>
    <row r="91" spans="1:5" ht="11.1" customHeight="1" outlineLevel="1" x14ac:dyDescent="0.25">
      <c r="A91" s="19" t="s">
        <v>79</v>
      </c>
      <c r="B91" s="13">
        <v>10000000</v>
      </c>
      <c r="C91" s="15"/>
      <c r="D91" s="15"/>
      <c r="E91" s="9" t="e">
        <f t="shared" si="1"/>
        <v>#DIV/0!</v>
      </c>
    </row>
    <row r="92" spans="1:5" ht="11.1" customHeight="1" outlineLevel="1" x14ac:dyDescent="0.25">
      <c r="A92" s="19" t="s">
        <v>80</v>
      </c>
      <c r="B92" s="13">
        <v>199000</v>
      </c>
      <c r="C92" s="13">
        <v>99500</v>
      </c>
      <c r="D92" s="15"/>
      <c r="E92" s="9">
        <f t="shared" si="1"/>
        <v>0</v>
      </c>
    </row>
    <row r="93" spans="1:5" ht="12.95" customHeight="1" x14ac:dyDescent="0.25">
      <c r="A93" s="20" t="s">
        <v>73</v>
      </c>
      <c r="B93" s="21">
        <v>5250307283.9799995</v>
      </c>
      <c r="C93" s="21">
        <v>1333987072.98</v>
      </c>
      <c r="D93" s="21">
        <v>848277259.97000003</v>
      </c>
      <c r="E93" s="9">
        <f t="shared" si="1"/>
        <v>63.589616207826474</v>
      </c>
    </row>
    <row r="94" spans="1:5" ht="11.45" customHeight="1" x14ac:dyDescent="0.25">
      <c r="A94" s="26" t="s">
        <v>75</v>
      </c>
      <c r="B94" s="27">
        <v>494199100</v>
      </c>
      <c r="C94" s="27">
        <v>116200150</v>
      </c>
      <c r="D94" s="27">
        <v>91624002.25</v>
      </c>
      <c r="E94" s="9">
        <f t="shared" si="1"/>
        <v>78.850158325957409</v>
      </c>
    </row>
    <row r="95" spans="1:5" ht="11.45" customHeight="1" x14ac:dyDescent="0.25">
      <c r="A95" s="26" t="s">
        <v>82</v>
      </c>
      <c r="B95" s="27">
        <v>2025041684</v>
      </c>
      <c r="C95" s="27">
        <v>521178813</v>
      </c>
      <c r="D95" s="27">
        <v>418415436.16000003</v>
      </c>
      <c r="E95" s="9">
        <f t="shared" si="1"/>
        <v>80.282510670670732</v>
      </c>
    </row>
    <row r="96" spans="1:5" ht="11.45" customHeight="1" x14ac:dyDescent="0.25">
      <c r="A96" s="26" t="s">
        <v>83</v>
      </c>
      <c r="B96" s="27">
        <v>219041405</v>
      </c>
      <c r="C96" s="27">
        <v>30959430</v>
      </c>
      <c r="D96" s="27">
        <v>27714681.68</v>
      </c>
      <c r="E96" s="9">
        <f t="shared" si="1"/>
        <v>89.519353812392538</v>
      </c>
    </row>
    <row r="97" spans="1:5" ht="11.45" customHeight="1" x14ac:dyDescent="0.25">
      <c r="A97" s="26" t="s">
        <v>76</v>
      </c>
      <c r="B97" s="27">
        <v>146575795</v>
      </c>
      <c r="C97" s="27">
        <v>40258203</v>
      </c>
      <c r="D97" s="27">
        <v>34597005.619999997</v>
      </c>
      <c r="E97" s="9">
        <f t="shared" si="1"/>
        <v>85.937779239674455</v>
      </c>
    </row>
    <row r="98" spans="1:5" ht="11.45" customHeight="1" x14ac:dyDescent="0.25">
      <c r="A98" s="26" t="s">
        <v>77</v>
      </c>
      <c r="B98" s="27">
        <v>102521521</v>
      </c>
      <c r="C98" s="27">
        <v>36308248</v>
      </c>
      <c r="D98" s="27">
        <v>30190022.77</v>
      </c>
      <c r="E98" s="9">
        <f t="shared" si="1"/>
        <v>83.149213837032292</v>
      </c>
    </row>
    <row r="99" spans="1:5" ht="11.45" customHeight="1" x14ac:dyDescent="0.25">
      <c r="A99" s="26" t="s">
        <v>84</v>
      </c>
      <c r="B99" s="27">
        <v>138190167</v>
      </c>
      <c r="C99" s="27">
        <v>44928119</v>
      </c>
      <c r="D99" s="27">
        <v>38027817.200000003</v>
      </c>
      <c r="E99" s="9">
        <f t="shared" si="1"/>
        <v>84.641462955526819</v>
      </c>
    </row>
    <row r="100" spans="1:5" ht="11.45" customHeight="1" x14ac:dyDescent="0.25">
      <c r="A100" s="26" t="s">
        <v>78</v>
      </c>
      <c r="B100" s="27">
        <v>442486532.98000002</v>
      </c>
      <c r="C100" s="27">
        <v>146786145.97999999</v>
      </c>
      <c r="D100" s="27">
        <v>87919059.680000007</v>
      </c>
      <c r="E100" s="9">
        <f t="shared" si="1"/>
        <v>59.89602022249376</v>
      </c>
    </row>
    <row r="101" spans="1:5" ht="11.45" customHeight="1" x14ac:dyDescent="0.25">
      <c r="A101" s="26" t="s">
        <v>79</v>
      </c>
      <c r="B101" s="27">
        <v>1533180970</v>
      </c>
      <c r="C101" s="27">
        <v>321823354</v>
      </c>
      <c r="D101" s="27">
        <v>99471592.290000007</v>
      </c>
      <c r="E101" s="9">
        <f t="shared" si="1"/>
        <v>30.908755083697255</v>
      </c>
    </row>
    <row r="102" spans="1:5" ht="11.45" customHeight="1" x14ac:dyDescent="0.25">
      <c r="A102" s="26" t="s">
        <v>80</v>
      </c>
      <c r="B102" s="27">
        <v>139070109</v>
      </c>
      <c r="C102" s="27">
        <v>65544610</v>
      </c>
      <c r="D102" s="27">
        <v>10317642.32</v>
      </c>
      <c r="E102" s="9">
        <f t="shared" si="1"/>
        <v>15.741404701317164</v>
      </c>
    </row>
    <row r="103" spans="1:5" ht="11.45" customHeight="1" x14ac:dyDescent="0.25">
      <c r="A103" s="26" t="s">
        <v>81</v>
      </c>
      <c r="B103" s="27">
        <v>10000000</v>
      </c>
      <c r="C103" s="27">
        <v>10000000</v>
      </c>
      <c r="D103" s="27">
        <v>10000000</v>
      </c>
      <c r="E103" s="9">
        <f t="shared" si="1"/>
        <v>100</v>
      </c>
    </row>
    <row r="104" spans="1:5" ht="11.45" customHeight="1" x14ac:dyDescent="0.25">
      <c r="A104" s="28" t="s">
        <v>73</v>
      </c>
      <c r="B104" s="29">
        <v>5250307283.9799995</v>
      </c>
      <c r="C104" s="29">
        <v>1333987072.98</v>
      </c>
      <c r="D104" s="29">
        <v>848277259.97000003</v>
      </c>
      <c r="E104" s="9">
        <f t="shared" si="1"/>
        <v>63.589616207826474</v>
      </c>
    </row>
  </sheetData>
  <mergeCells count="5">
    <mergeCell ref="A1:E1"/>
    <mergeCell ref="B4:B5"/>
    <mergeCell ref="C4:C5"/>
    <mergeCell ref="D4:D5"/>
    <mergeCell ref="E4:E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статті</vt:lpstr>
      <vt:lpstr>галузь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User416a</dc:creator>
  <cp:lastModifiedBy>user</cp:lastModifiedBy>
  <dcterms:created xsi:type="dcterms:W3CDTF">2024-04-01T08:29:34Z</dcterms:created>
  <dcterms:modified xsi:type="dcterms:W3CDTF">2024-04-02T09:17:24Z</dcterms:modified>
</cp:coreProperties>
</file>