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статті" sheetId="1" r:id="rId1"/>
    <sheet name="кекв" sheetId="2" r:id="rId2"/>
  </sheets>
  <calcPr calcId="124519"/>
</workbook>
</file>

<file path=xl/calcChain.xml><?xml version="1.0" encoding="utf-8"?>
<calcChain xmlns="http://schemas.openxmlformats.org/spreadsheetml/2006/main">
  <c r="E480" i="2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3"/>
  <c r="E452"/>
  <c r="E451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3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8"/>
  <c r="E37"/>
  <c r="E36"/>
  <c r="E35"/>
  <c r="E34"/>
  <c r="E33"/>
  <c r="E32"/>
  <c r="E31"/>
  <c r="E30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103" i="1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5"/>
  <c r="E44"/>
  <c r="E43"/>
  <c r="E42"/>
  <c r="E41"/>
  <c r="E40"/>
  <c r="E39"/>
  <c r="E38"/>
  <c r="E37"/>
  <c r="E36"/>
  <c r="E34"/>
  <c r="E33"/>
  <c r="E32"/>
  <c r="E31"/>
  <c r="E30"/>
  <c r="E29"/>
  <c r="E28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<sst xmlns="http://schemas.openxmlformats.org/spreadsheetml/2006/main" count="589" uniqueCount="89">
  <si>
    <t>Щомісячна інформація про використання коштів  бюджету  Миколаївської міської територіальної громади у 2023 році (за винятком надання та поверення кредитів та без видатків, що здійснюються за рахунок власних надходжень бюджетних установ ) станом на 01.05.2023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</si>
  <si>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</si>
  <si>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</si>
  <si>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</si>
  <si>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</si>
  <si>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</si>
  <si>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</si>
  <si>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</si>
  <si>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</si>
  <si>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</si>
  <si>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</si>
  <si>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</si>
  <si>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</si>
  <si>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</si>
  <si>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</si>
  <si>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</si>
  <si>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</si>
  <si>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</si>
  <si>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</si>
  <si>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</si>
  <si>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</si>
  <si>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</si>
  <si>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</si>
  <si>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</si>
  <si>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</si>
  <si>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</si>
  <si>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</si>
  <si>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</si>
  <si>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</si>
  <si>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</si>
  <si>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</si>
  <si>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</si>
  <si>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</si>
  <si>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</si>
  <si>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</si>
  <si>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</si>
  <si>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</si>
  <si>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</si>
  <si>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</si>
  <si>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</si>
  <si>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Касові видатки за вказаний період
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</si>
  <si>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</si>
  <si>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</si>
  <si>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</si>
  <si>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</si>
  <si>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</si>
  <si>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</si>
  <si>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</si>
  <si>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</si>
  <si>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</si>
  <si>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</si>
  <si>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</si>
  <si>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</si>
  <si>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</si>
  <si>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</si>
  <si>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</si>
  <si>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</si>
  <si>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</si>
  <si>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</si>
  <si>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</si>
  <si>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</si>
  <si>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</si>
  <si>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</si>
  <si>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</si>
  <si>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</si>
  <si>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</si>
  <si>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</si>
  <si>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</si>
  <si>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</si>
  <si>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</si>
  <si>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</si>
  <si>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</si>
  <si>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3160 Придбання землі та нематеріальних активів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</si>
  <si>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</si>
  <si>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</si>
  <si>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</si>
  <si>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</si>
  <si>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</si>
  <si>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</si>
  <si>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2281 Дослідження і розробки, окремі заходи розвитку по реалізації державних (регіональних) програм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</si>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</sst>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i/>
      <sz val="8"/>
      <name val="Arial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2"/>
    </xf>
    <xf numFmtId="4" fontId="4" fillId="0" borderId="1" xfId="0" applyNumberFormat="1" applyFont="1" applyBorder="1" applyAlignment="1">
      <alignment horizontal="right" vertical="top"/>
    </xf>
    <xf numFmtId="164" fontId="5" fillId="3" borderId="1" xfId="0" applyNumberFormat="1" applyFont="1" applyFill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/>
    </xf>
    <xf numFmtId="4" fontId="8" fillId="2" borderId="1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horizontal="right"/>
    </xf>
    <xf numFmtId="0" fontId="10" fillId="4" borderId="1" xfId="0" applyFont="1" applyFill="1" applyBorder="1" applyAlignment="1">
      <alignment horizontal="left" vertical="top" wrapText="1" indent="2"/>
    </xf>
    <xf numFmtId="4" fontId="10" fillId="4" borderId="1" xfId="0" applyNumberFormat="1" applyFont="1" applyFill="1" applyBorder="1" applyAlignment="1">
      <alignment horizontal="right" vertical="top"/>
    </xf>
    <xf numFmtId="0" fontId="10" fillId="4" borderId="1" xfId="0" applyFont="1" applyFill="1" applyBorder="1" applyAlignment="1">
      <alignment horizontal="left" vertical="top" wrapText="1" indent="4"/>
    </xf>
    <xf numFmtId="0" fontId="10" fillId="4" borderId="1" xfId="0" applyFont="1" applyFill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8"/>
    </xf>
    <xf numFmtId="0" fontId="4" fillId="0" borderId="1" xfId="0" applyFont="1" applyBorder="1" applyAlignment="1">
      <alignment horizontal="left" vertical="top" wrapText="1" indent="6"/>
    </xf>
    <xf numFmtId="0" fontId="10" fillId="4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4"/>
    </xf>
    <xf numFmtId="2" fontId="4" fillId="0" borderId="1" xfId="0" applyNumberFormat="1" applyFont="1" applyBorder="1" applyAlignment="1">
      <alignment horizontal="right" vertical="top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/>
    </xf>
    <xf numFmtId="0" fontId="8" fillId="3" borderId="1" xfId="0" applyFont="1" applyFill="1" applyBorder="1" applyAlignment="1">
      <alignment horizontal="left" vertical="top" wrapText="1" indent="2"/>
    </xf>
    <xf numFmtId="0" fontId="8" fillId="3" borderId="1" xfId="0" applyFont="1" applyFill="1" applyBorder="1" applyAlignment="1">
      <alignment horizontal="left" vertical="top" wrapText="1" indent="4"/>
    </xf>
    <xf numFmtId="0" fontId="7" fillId="0" borderId="1" xfId="0" applyFont="1" applyBorder="1" applyAlignment="1">
      <alignment horizontal="left" vertical="top" wrapText="1" indent="6"/>
    </xf>
    <xf numFmtId="0" fontId="7" fillId="0" borderId="1" xfId="0" applyFont="1" applyBorder="1" applyAlignment="1">
      <alignment horizontal="left" vertical="top" wrapText="1" indent="4"/>
    </xf>
    <xf numFmtId="0" fontId="7" fillId="0" borderId="1" xfId="0" applyFont="1" applyBorder="1" applyAlignment="1">
      <alignment horizontal="right" vertical="top"/>
    </xf>
    <xf numFmtId="0" fontId="8" fillId="3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 indent="2"/>
    </xf>
    <xf numFmtId="0" fontId="1" fillId="0" borderId="0" xfId="0" applyNumberFormat="1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3"/>
  <sheetViews>
    <sheetView view="pageBreakPreview" zoomScaleSheetLayoutView="100" workbookViewId="0">
      <selection sqref="A1:E1"/>
    </sheetView>
  </sheetViews>
  <sheetFormatPr defaultColWidth="9" defaultRowHeight="11.45" customHeight="1" outlineLevelRow="1"/>
  <cols>
    <col min="1" max="1" width="84" style="1" customWidth="1"/>
    <col min="2" max="5" width="20" style="1" customWidth="1"/>
  </cols>
  <sheetData>
    <row r="1" spans="1:5" ht="54.75" customHeight="1">
      <c r="A1" s="38" t="s">
        <v>0</v>
      </c>
      <c r="B1" s="38"/>
      <c r="C1" s="38"/>
      <c r="D1" s="38"/>
      <c r="E1" s="38"/>
    </row>
    <row r="3" spans="1:5" ht="11.45" customHeight="1">
      <c r="E3" s="2" t="s">
        <v>1</v>
      </c>
    </row>
    <row r="4" spans="1:5" ht="42.95" customHeight="1">
      <c r="A4" s="3" t="s">
        <v>2</v>
      </c>
      <c r="B4" s="39" t="s">
        <v>3</v>
      </c>
      <c r="C4" s="39" t="s">
        <v>4</v>
      </c>
      <c r="D4" s="39" t="s">
        <v>5</v>
      </c>
      <c r="E4" s="39" t="s">
        <v>6</v>
      </c>
    </row>
    <row r="5" spans="1:5" ht="42.95" customHeight="1">
      <c r="A5" s="3" t="s">
        <v>7</v>
      </c>
      <c r="B5" s="40"/>
      <c r="C5" s="40"/>
      <c r="D5" s="40"/>
      <c r="E5" s="40"/>
    </row>
    <row r="6" spans="1:5" ht="12.95" customHeight="1">
      <c r="A6" s="4" t="s">
        <v>8</v>
      </c>
      <c r="B6" s="5">
        <v>1252915531</v>
      </c>
      <c r="C6" s="5">
        <v>614678730</v>
      </c>
      <c r="D6" s="5">
        <v>132946333.26000001</v>
      </c>
      <c r="E6" s="6">
        <f>SUM(D6)/C6*100</f>
        <v>21.628588524610247</v>
      </c>
    </row>
    <row r="7" spans="1:5" ht="11.1" customHeight="1" outlineLevel="1">
      <c r="A7" s="7" t="s">
        <v>9</v>
      </c>
      <c r="B7" s="8">
        <v>116450181</v>
      </c>
      <c r="C7" s="8">
        <v>41585486</v>
      </c>
      <c r="D7" s="8">
        <v>21837878.68</v>
      </c>
      <c r="E7" s="9">
        <f t="shared" ref="E7:E70" si="0">SUM(D7)/C7*100</f>
        <v>52.51322223335324</v>
      </c>
    </row>
    <row r="8" spans="1:5" ht="11.1" customHeight="1" outlineLevel="1">
      <c r="A8" s="7" t="s">
        <v>10</v>
      </c>
      <c r="B8" s="8">
        <v>29198201</v>
      </c>
      <c r="C8" s="8">
        <v>4048332</v>
      </c>
      <c r="D8" s="8">
        <v>1969398.39</v>
      </c>
      <c r="E8" s="9">
        <f t="shared" si="0"/>
        <v>48.647156162093424</v>
      </c>
    </row>
    <row r="9" spans="1:5" ht="11.1" customHeight="1" outlineLevel="1">
      <c r="A9" s="7" t="s">
        <v>11</v>
      </c>
      <c r="B9" s="8">
        <v>620000</v>
      </c>
      <c r="C9" s="8">
        <v>124000</v>
      </c>
      <c r="D9" s="8">
        <v>123998</v>
      </c>
      <c r="E9" s="9">
        <f t="shared" si="0"/>
        <v>99.998387096774195</v>
      </c>
    </row>
    <row r="10" spans="1:5" ht="11.1" customHeight="1" outlineLevel="1">
      <c r="A10" s="7" t="s">
        <v>12</v>
      </c>
      <c r="B10" s="8">
        <v>201400000</v>
      </c>
      <c r="C10" s="8">
        <v>200466668</v>
      </c>
      <c r="D10" s="8">
        <v>158742.62</v>
      </c>
      <c r="E10" s="9">
        <f t="shared" si="0"/>
        <v>7.9186540876710731E-2</v>
      </c>
    </row>
    <row r="11" spans="1:5" ht="11.1" customHeight="1" outlineLevel="1">
      <c r="A11" s="7" t="s">
        <v>13</v>
      </c>
      <c r="B11" s="8">
        <v>657696649</v>
      </c>
      <c r="C11" s="8">
        <v>129337744</v>
      </c>
      <c r="D11" s="8">
        <v>79041594.700000003</v>
      </c>
      <c r="E11" s="9">
        <f t="shared" si="0"/>
        <v>61.112550950324298</v>
      </c>
    </row>
    <row r="12" spans="1:5" ht="11.1" customHeight="1" outlineLevel="1">
      <c r="A12" s="7" t="s">
        <v>14</v>
      </c>
      <c r="B12" s="8">
        <v>37550500</v>
      </c>
      <c r="C12" s="8">
        <v>29116500</v>
      </c>
      <c r="D12" s="8">
        <v>19814720.870000001</v>
      </c>
      <c r="E12" s="9">
        <f t="shared" si="0"/>
        <v>68.053237408342355</v>
      </c>
    </row>
    <row r="13" spans="1:5" ht="11.1" customHeight="1" outlineLevel="1">
      <c r="A13" s="7" t="s">
        <v>15</v>
      </c>
      <c r="B13" s="8">
        <v>210000000</v>
      </c>
      <c r="C13" s="8">
        <v>210000000</v>
      </c>
      <c r="D13" s="8">
        <v>10000000</v>
      </c>
      <c r="E13" s="9">
        <f t="shared" si="0"/>
        <v>4.7619047619047619</v>
      </c>
    </row>
    <row r="14" spans="1:5" ht="12.95" customHeight="1">
      <c r="A14" s="4" t="s">
        <v>16</v>
      </c>
      <c r="B14" s="5">
        <v>2188936143</v>
      </c>
      <c r="C14" s="5">
        <v>706911039</v>
      </c>
      <c r="D14" s="5">
        <v>513513136.74000001</v>
      </c>
      <c r="E14" s="10">
        <f t="shared" si="0"/>
        <v>72.641833046831223</v>
      </c>
    </row>
    <row r="15" spans="1:5" ht="11.1" customHeight="1" outlineLevel="1">
      <c r="A15" s="7" t="s">
        <v>9</v>
      </c>
      <c r="B15" s="8">
        <v>7322900</v>
      </c>
      <c r="C15" s="8">
        <v>2282541</v>
      </c>
      <c r="D15" s="8">
        <v>2100191.1800000002</v>
      </c>
      <c r="E15" s="9">
        <f t="shared" si="0"/>
        <v>92.011104291226317</v>
      </c>
    </row>
    <row r="16" spans="1:5" ht="11.1" customHeight="1" outlineLevel="1">
      <c r="A16" s="7" t="s">
        <v>17</v>
      </c>
      <c r="B16" s="8">
        <v>2181613243</v>
      </c>
      <c r="C16" s="8">
        <v>704628498</v>
      </c>
      <c r="D16" s="8">
        <v>511412945.56</v>
      </c>
      <c r="E16" s="9">
        <f t="shared" si="0"/>
        <v>72.579089124493507</v>
      </c>
    </row>
    <row r="17" spans="1:5" ht="12.95" customHeight="1">
      <c r="A17" s="4" t="s">
        <v>18</v>
      </c>
      <c r="B17" s="5">
        <v>217598097</v>
      </c>
      <c r="C17" s="5">
        <v>59293651</v>
      </c>
      <c r="D17" s="5">
        <v>41095847.899999999</v>
      </c>
      <c r="E17" s="10">
        <f t="shared" si="0"/>
        <v>69.309019105603724</v>
      </c>
    </row>
    <row r="18" spans="1:5" ht="11.1" customHeight="1" outlineLevel="1">
      <c r="A18" s="7" t="s">
        <v>9</v>
      </c>
      <c r="B18" s="8">
        <v>5575240</v>
      </c>
      <c r="C18" s="8">
        <v>1906984</v>
      </c>
      <c r="D18" s="8">
        <v>1660626.09</v>
      </c>
      <c r="E18" s="9">
        <f t="shared" si="0"/>
        <v>87.081280702931963</v>
      </c>
    </row>
    <row r="19" spans="1:5" ht="11.1" customHeight="1" outlineLevel="1">
      <c r="A19" s="7" t="s">
        <v>19</v>
      </c>
      <c r="B19" s="8">
        <v>212022857</v>
      </c>
      <c r="C19" s="8">
        <v>57386667</v>
      </c>
      <c r="D19" s="8">
        <v>39435221.810000002</v>
      </c>
      <c r="E19" s="9">
        <f t="shared" si="0"/>
        <v>68.718439093178219</v>
      </c>
    </row>
    <row r="20" spans="1:5" ht="12.95" customHeight="1">
      <c r="A20" s="4" t="s">
        <v>20</v>
      </c>
      <c r="B20" s="5">
        <v>218829192</v>
      </c>
      <c r="C20" s="5">
        <v>67938101</v>
      </c>
      <c r="D20" s="5">
        <v>58547679.450000003</v>
      </c>
      <c r="E20" s="10">
        <f t="shared" si="0"/>
        <v>86.177974639002642</v>
      </c>
    </row>
    <row r="21" spans="1:5" ht="11.1" customHeight="1" outlineLevel="1">
      <c r="A21" s="7" t="s">
        <v>9</v>
      </c>
      <c r="B21" s="8">
        <v>65117100</v>
      </c>
      <c r="C21" s="8">
        <v>20949077</v>
      </c>
      <c r="D21" s="8">
        <v>19342878.66</v>
      </c>
      <c r="E21" s="9">
        <f t="shared" si="0"/>
        <v>92.332844353954115</v>
      </c>
    </row>
    <row r="22" spans="1:5" ht="11.1" customHeight="1" outlineLevel="1">
      <c r="A22" s="7" t="s">
        <v>10</v>
      </c>
      <c r="B22" s="8">
        <v>153712092</v>
      </c>
      <c r="C22" s="8">
        <v>46989024</v>
      </c>
      <c r="D22" s="8">
        <v>39204800.789999999</v>
      </c>
      <c r="E22" s="9">
        <f t="shared" si="0"/>
        <v>83.433954257062254</v>
      </c>
    </row>
    <row r="23" spans="1:5" ht="26.1" customHeight="1">
      <c r="A23" s="4" t="s">
        <v>21</v>
      </c>
      <c r="B23" s="5">
        <v>252257398</v>
      </c>
      <c r="C23" s="5">
        <v>81116671</v>
      </c>
      <c r="D23" s="5">
        <v>62525987.299999997</v>
      </c>
      <c r="E23" s="10">
        <f t="shared" si="0"/>
        <v>77.081549981260935</v>
      </c>
    </row>
    <row r="24" spans="1:5" ht="11.1" customHeight="1" outlineLevel="1">
      <c r="A24" s="7" t="s">
        <v>9</v>
      </c>
      <c r="B24" s="8">
        <v>3809300</v>
      </c>
      <c r="C24" s="8">
        <v>1213000</v>
      </c>
      <c r="D24" s="8">
        <v>1150638.6499999999</v>
      </c>
      <c r="E24" s="9">
        <f t="shared" si="0"/>
        <v>94.858915910964541</v>
      </c>
    </row>
    <row r="25" spans="1:5" ht="11.1" customHeight="1" outlineLevel="1">
      <c r="A25" s="7" t="s">
        <v>17</v>
      </c>
      <c r="B25" s="8">
        <v>83254782</v>
      </c>
      <c r="C25" s="8">
        <v>25823611</v>
      </c>
      <c r="D25" s="8">
        <v>19329205.789999999</v>
      </c>
      <c r="E25" s="9">
        <f t="shared" si="0"/>
        <v>74.850902106603129</v>
      </c>
    </row>
    <row r="26" spans="1:5" ht="11.1" customHeight="1" outlineLevel="1">
      <c r="A26" s="7" t="s">
        <v>11</v>
      </c>
      <c r="B26" s="8">
        <v>165187926</v>
      </c>
      <c r="C26" s="8">
        <v>54080060</v>
      </c>
      <c r="D26" s="8">
        <v>42046142.859999999</v>
      </c>
      <c r="E26" s="9">
        <f t="shared" si="0"/>
        <v>77.74795897045972</v>
      </c>
    </row>
    <row r="27" spans="1:5" ht="11.1" customHeight="1" outlineLevel="1">
      <c r="A27" s="7" t="s">
        <v>13</v>
      </c>
      <c r="B27" s="8">
        <v>5390</v>
      </c>
      <c r="C27" s="11"/>
      <c r="D27" s="11"/>
      <c r="E27" s="9">
        <v>0</v>
      </c>
    </row>
    <row r="28" spans="1:5" ht="12.95" customHeight="1">
      <c r="A28" s="4" t="s">
        <v>22</v>
      </c>
      <c r="B28" s="5">
        <v>189466116</v>
      </c>
      <c r="C28" s="5">
        <v>59677868</v>
      </c>
      <c r="D28" s="5">
        <v>40410017.020000003</v>
      </c>
      <c r="E28" s="10">
        <f t="shared" si="0"/>
        <v>67.713573514388955</v>
      </c>
    </row>
    <row r="29" spans="1:5" ht="11.1" customHeight="1" outlineLevel="1">
      <c r="A29" s="7" t="s">
        <v>9</v>
      </c>
      <c r="B29" s="8">
        <v>2514400</v>
      </c>
      <c r="C29" s="8">
        <v>811772</v>
      </c>
      <c r="D29" s="8">
        <v>712710.19</v>
      </c>
      <c r="E29" s="9">
        <f t="shared" si="0"/>
        <v>87.796843202278467</v>
      </c>
    </row>
    <row r="30" spans="1:5" ht="11.1" customHeight="1" outlineLevel="1">
      <c r="A30" s="7" t="s">
        <v>23</v>
      </c>
      <c r="B30" s="8">
        <v>186951716</v>
      </c>
      <c r="C30" s="8">
        <v>58866096</v>
      </c>
      <c r="D30" s="8">
        <v>39697306.829999998</v>
      </c>
      <c r="E30" s="9">
        <f t="shared" si="0"/>
        <v>67.436622313122314</v>
      </c>
    </row>
    <row r="31" spans="1:5" ht="12.95" customHeight="1">
      <c r="A31" s="4" t="s">
        <v>24</v>
      </c>
      <c r="B31" s="5">
        <v>834756235</v>
      </c>
      <c r="C31" s="5">
        <v>297923350</v>
      </c>
      <c r="D31" s="5">
        <v>223229723.13999999</v>
      </c>
      <c r="E31" s="10">
        <f t="shared" si="0"/>
        <v>74.928575803138614</v>
      </c>
    </row>
    <row r="32" spans="1:5" ht="11.1" customHeight="1" outlineLevel="1">
      <c r="A32" s="7" t="s">
        <v>9</v>
      </c>
      <c r="B32" s="8">
        <v>30029190</v>
      </c>
      <c r="C32" s="8">
        <v>10279079</v>
      </c>
      <c r="D32" s="8">
        <v>9538737.2100000009</v>
      </c>
      <c r="E32" s="9">
        <f t="shared" si="0"/>
        <v>92.797586340176991</v>
      </c>
    </row>
    <row r="33" spans="1:5" ht="11.1" customHeight="1" outlineLevel="1">
      <c r="A33" s="7" t="s">
        <v>12</v>
      </c>
      <c r="B33" s="8">
        <v>407621207</v>
      </c>
      <c r="C33" s="8">
        <v>107951618</v>
      </c>
      <c r="D33" s="8">
        <v>54860248.619999997</v>
      </c>
      <c r="E33" s="9">
        <f t="shared" si="0"/>
        <v>50.819292601987677</v>
      </c>
    </row>
    <row r="34" spans="1:5" ht="11.1" customHeight="1" outlineLevel="1">
      <c r="A34" s="7" t="s">
        <v>13</v>
      </c>
      <c r="B34" s="8">
        <v>375532612</v>
      </c>
      <c r="C34" s="8">
        <v>158219427</v>
      </c>
      <c r="D34" s="8">
        <v>137357511.31</v>
      </c>
      <c r="E34" s="9">
        <f t="shared" si="0"/>
        <v>86.814567537272154</v>
      </c>
    </row>
    <row r="35" spans="1:5" ht="11.1" customHeight="1" outlineLevel="1">
      <c r="A35" s="7" t="s">
        <v>14</v>
      </c>
      <c r="B35" s="8">
        <v>100000</v>
      </c>
      <c r="C35" s="11"/>
      <c r="D35" s="11"/>
      <c r="E35" s="9"/>
    </row>
    <row r="36" spans="1:5" ht="11.1" customHeight="1" outlineLevel="1">
      <c r="A36" s="7" t="s">
        <v>15</v>
      </c>
      <c r="B36" s="8">
        <v>21473226</v>
      </c>
      <c r="C36" s="8">
        <v>21473226</v>
      </c>
      <c r="D36" s="8">
        <v>21473226</v>
      </c>
      <c r="E36" s="9">
        <f t="shared" si="0"/>
        <v>100</v>
      </c>
    </row>
    <row r="37" spans="1:5" ht="26.1" customHeight="1">
      <c r="A37" s="4" t="s">
        <v>25</v>
      </c>
      <c r="B37" s="5">
        <v>85331560</v>
      </c>
      <c r="C37" s="5">
        <v>27305388</v>
      </c>
      <c r="D37" s="5">
        <v>2221085.4700000002</v>
      </c>
      <c r="E37" s="10">
        <f t="shared" si="0"/>
        <v>8.1342388176282281</v>
      </c>
    </row>
    <row r="38" spans="1:5" ht="11.1" customHeight="1" outlineLevel="1">
      <c r="A38" s="7" t="s">
        <v>9</v>
      </c>
      <c r="B38" s="8">
        <v>7419600</v>
      </c>
      <c r="C38" s="8">
        <v>2273216</v>
      </c>
      <c r="D38" s="8">
        <v>1762854.45</v>
      </c>
      <c r="E38" s="9">
        <f t="shared" si="0"/>
        <v>77.54891968031194</v>
      </c>
    </row>
    <row r="39" spans="1:5" ht="11.1" customHeight="1" outlineLevel="1">
      <c r="A39" s="7" t="s">
        <v>13</v>
      </c>
      <c r="B39" s="8">
        <v>77911960</v>
      </c>
      <c r="C39" s="8">
        <v>25032172</v>
      </c>
      <c r="D39" s="8">
        <v>458231.02</v>
      </c>
      <c r="E39" s="9">
        <f t="shared" si="0"/>
        <v>1.8305683581912109</v>
      </c>
    </row>
    <row r="40" spans="1:5" ht="12.95" customHeight="1">
      <c r="A40" s="4" t="s">
        <v>26</v>
      </c>
      <c r="B40" s="5">
        <v>87508799.180000007</v>
      </c>
      <c r="C40" s="5">
        <v>11732000.18</v>
      </c>
      <c r="D40" s="5">
        <v>7017770.1299999999</v>
      </c>
      <c r="E40" s="10">
        <f t="shared" si="0"/>
        <v>59.817337387732636</v>
      </c>
    </row>
    <row r="41" spans="1:5" ht="11.1" customHeight="1" outlineLevel="1">
      <c r="A41" s="7" t="s">
        <v>9</v>
      </c>
      <c r="B41" s="8">
        <v>16838900</v>
      </c>
      <c r="C41" s="8">
        <v>2262101</v>
      </c>
      <c r="D41" s="8">
        <v>1973215.52</v>
      </c>
      <c r="E41" s="9">
        <f t="shared" si="0"/>
        <v>87.22932884075469</v>
      </c>
    </row>
    <row r="42" spans="1:5" ht="11.1" customHeight="1" outlineLevel="1">
      <c r="A42" s="7" t="s">
        <v>17</v>
      </c>
      <c r="B42" s="8">
        <v>11698533</v>
      </c>
      <c r="C42" s="8">
        <v>1139353</v>
      </c>
      <c r="D42" s="8">
        <v>871819.54</v>
      </c>
      <c r="E42" s="9">
        <f t="shared" si="0"/>
        <v>76.518826035478043</v>
      </c>
    </row>
    <row r="43" spans="1:5" ht="11.1" customHeight="1" outlineLevel="1">
      <c r="A43" s="7" t="s">
        <v>19</v>
      </c>
      <c r="B43" s="8">
        <v>31138138</v>
      </c>
      <c r="C43" s="8">
        <v>5700000</v>
      </c>
      <c r="D43" s="8">
        <v>3799749.94</v>
      </c>
      <c r="E43" s="9">
        <f t="shared" si="0"/>
        <v>66.662279649122809</v>
      </c>
    </row>
    <row r="44" spans="1:5" ht="11.1" customHeight="1" outlineLevel="1">
      <c r="A44" s="7" t="s">
        <v>10</v>
      </c>
      <c r="B44" s="8">
        <v>2000000</v>
      </c>
      <c r="C44" s="8">
        <v>500000</v>
      </c>
      <c r="D44" s="11"/>
      <c r="E44" s="9">
        <f t="shared" si="0"/>
        <v>0</v>
      </c>
    </row>
    <row r="45" spans="1:5" ht="11.1" customHeight="1" outlineLevel="1">
      <c r="A45" s="7" t="s">
        <v>23</v>
      </c>
      <c r="B45" s="8">
        <v>200000</v>
      </c>
      <c r="C45" s="8">
        <v>200000</v>
      </c>
      <c r="D45" s="11"/>
      <c r="E45" s="9">
        <f t="shared" si="0"/>
        <v>0</v>
      </c>
    </row>
    <row r="46" spans="1:5" ht="11.1" customHeight="1" outlineLevel="1">
      <c r="A46" s="7" t="s">
        <v>12</v>
      </c>
      <c r="B46" s="8">
        <v>1000000</v>
      </c>
      <c r="C46" s="11"/>
      <c r="D46" s="11"/>
      <c r="E46" s="9"/>
    </row>
    <row r="47" spans="1:5" ht="11.1" customHeight="1" outlineLevel="1">
      <c r="A47" s="7" t="s">
        <v>13</v>
      </c>
      <c r="B47" s="8">
        <v>24633228.18</v>
      </c>
      <c r="C47" s="8">
        <v>1930546.18</v>
      </c>
      <c r="D47" s="8">
        <v>372985.13</v>
      </c>
      <c r="E47" s="9">
        <f t="shared" si="0"/>
        <v>19.32018689135942</v>
      </c>
    </row>
    <row r="48" spans="1:5" ht="12.95" customHeight="1">
      <c r="A48" s="4" t="s">
        <v>27</v>
      </c>
      <c r="B48" s="5">
        <v>15779700</v>
      </c>
      <c r="C48" s="5">
        <v>4018958</v>
      </c>
      <c r="D48" s="5">
        <v>2750313.85</v>
      </c>
      <c r="E48" s="10">
        <f t="shared" si="0"/>
        <v>68.433505649971963</v>
      </c>
    </row>
    <row r="49" spans="1:5" ht="11.1" customHeight="1" outlineLevel="1">
      <c r="A49" s="7" t="s">
        <v>9</v>
      </c>
      <c r="B49" s="8">
        <v>10579700</v>
      </c>
      <c r="C49" s="8">
        <v>2706728</v>
      </c>
      <c r="D49" s="8">
        <v>2375288.71</v>
      </c>
      <c r="E49" s="9">
        <f t="shared" si="0"/>
        <v>87.754983507762873</v>
      </c>
    </row>
    <row r="50" spans="1:5" ht="11.1" customHeight="1" outlineLevel="1">
      <c r="A50" s="7" t="s">
        <v>13</v>
      </c>
      <c r="B50" s="8">
        <v>5200000</v>
      </c>
      <c r="C50" s="8">
        <v>1312230</v>
      </c>
      <c r="D50" s="8">
        <v>375025.14</v>
      </c>
      <c r="E50" s="9">
        <f t="shared" si="0"/>
        <v>28.579223154477496</v>
      </c>
    </row>
    <row r="51" spans="1:5" ht="26.1" customHeight="1">
      <c r="A51" s="4" t="s">
        <v>28</v>
      </c>
      <c r="B51" s="5">
        <v>6386148</v>
      </c>
      <c r="C51" s="5">
        <v>2170147</v>
      </c>
      <c r="D51" s="5">
        <v>1529706.21</v>
      </c>
      <c r="E51" s="10">
        <f t="shared" si="0"/>
        <v>70.488598698613501</v>
      </c>
    </row>
    <row r="52" spans="1:5" ht="11.1" customHeight="1" outlineLevel="1">
      <c r="A52" s="7" t="s">
        <v>9</v>
      </c>
      <c r="B52" s="8">
        <v>6386148</v>
      </c>
      <c r="C52" s="8">
        <v>2170147</v>
      </c>
      <c r="D52" s="8">
        <v>1529706.21</v>
      </c>
      <c r="E52" s="9">
        <f t="shared" si="0"/>
        <v>70.488598698613501</v>
      </c>
    </row>
    <row r="53" spans="1:5" ht="26.1" customHeight="1">
      <c r="A53" s="4" t="s">
        <v>29</v>
      </c>
      <c r="B53" s="5">
        <v>42716131</v>
      </c>
      <c r="C53" s="5">
        <v>27597760</v>
      </c>
      <c r="D53" s="5">
        <v>23789425.98</v>
      </c>
      <c r="E53" s="10">
        <f t="shared" si="0"/>
        <v>86.20056837946268</v>
      </c>
    </row>
    <row r="54" spans="1:5" ht="11.1" customHeight="1" outlineLevel="1">
      <c r="A54" s="7" t="s">
        <v>9</v>
      </c>
      <c r="B54" s="8">
        <v>8098151</v>
      </c>
      <c r="C54" s="8">
        <v>2882145</v>
      </c>
      <c r="D54" s="8">
        <v>2275253.58</v>
      </c>
      <c r="E54" s="9">
        <f t="shared" si="0"/>
        <v>78.943064280249615</v>
      </c>
    </row>
    <row r="55" spans="1:5" ht="11.1" customHeight="1" outlineLevel="1">
      <c r="A55" s="7" t="s">
        <v>14</v>
      </c>
      <c r="B55" s="8">
        <v>34617980</v>
      </c>
      <c r="C55" s="8">
        <v>24715615</v>
      </c>
      <c r="D55" s="8">
        <v>21514172.399999999</v>
      </c>
      <c r="E55" s="9">
        <f t="shared" si="0"/>
        <v>87.04688270957449</v>
      </c>
    </row>
    <row r="56" spans="1:5" ht="12.95" customHeight="1">
      <c r="A56" s="4" t="s">
        <v>30</v>
      </c>
      <c r="B56" s="5">
        <v>6793200</v>
      </c>
      <c r="C56" s="5">
        <v>2314750</v>
      </c>
      <c r="D56" s="5">
        <v>1745541.79</v>
      </c>
      <c r="E56" s="10">
        <f t="shared" si="0"/>
        <v>75.40951679447025</v>
      </c>
    </row>
    <row r="57" spans="1:5" ht="11.1" customHeight="1" outlineLevel="1">
      <c r="A57" s="7" t="s">
        <v>9</v>
      </c>
      <c r="B57" s="8">
        <v>6793200</v>
      </c>
      <c r="C57" s="8">
        <v>2314750</v>
      </c>
      <c r="D57" s="8">
        <v>1745541.79</v>
      </c>
      <c r="E57" s="9">
        <f t="shared" si="0"/>
        <v>75.40951679447025</v>
      </c>
    </row>
    <row r="58" spans="1:5" ht="12.95" customHeight="1">
      <c r="A58" s="4" t="s">
        <v>31</v>
      </c>
      <c r="B58" s="5">
        <v>28844500</v>
      </c>
      <c r="C58" s="5">
        <v>9153650</v>
      </c>
      <c r="D58" s="5">
        <v>5822959.0499999998</v>
      </c>
      <c r="E58" s="10">
        <f t="shared" si="0"/>
        <v>63.613520835950688</v>
      </c>
    </row>
    <row r="59" spans="1:5" ht="11.1" customHeight="1" outlineLevel="1">
      <c r="A59" s="7" t="s">
        <v>9</v>
      </c>
      <c r="B59" s="8">
        <v>28844500</v>
      </c>
      <c r="C59" s="8">
        <v>9153650</v>
      </c>
      <c r="D59" s="8">
        <v>5822959.0499999998</v>
      </c>
      <c r="E59" s="9">
        <f t="shared" si="0"/>
        <v>63.613520835950688</v>
      </c>
    </row>
    <row r="60" spans="1:5" ht="12.95" customHeight="1">
      <c r="A60" s="4" t="s">
        <v>32</v>
      </c>
      <c r="B60" s="5">
        <v>11365700</v>
      </c>
      <c r="C60" s="5">
        <v>3172490</v>
      </c>
      <c r="D60" s="5">
        <v>2866024.59</v>
      </c>
      <c r="E60" s="10">
        <f t="shared" si="0"/>
        <v>90.33990934565594</v>
      </c>
    </row>
    <row r="61" spans="1:5" ht="11.1" customHeight="1" outlineLevel="1">
      <c r="A61" s="7" t="s">
        <v>9</v>
      </c>
      <c r="B61" s="8">
        <v>10365700</v>
      </c>
      <c r="C61" s="8">
        <v>3168490</v>
      </c>
      <c r="D61" s="8">
        <v>2866024.59</v>
      </c>
      <c r="E61" s="9">
        <f t="shared" si="0"/>
        <v>90.45395724777417</v>
      </c>
    </row>
    <row r="62" spans="1:5" ht="11.1" customHeight="1" outlineLevel="1">
      <c r="A62" s="7" t="s">
        <v>13</v>
      </c>
      <c r="B62" s="8">
        <v>1000000</v>
      </c>
      <c r="C62" s="8">
        <v>4000</v>
      </c>
      <c r="D62" s="11"/>
      <c r="E62" s="9">
        <f t="shared" si="0"/>
        <v>0</v>
      </c>
    </row>
    <row r="63" spans="1:5" ht="12.95" customHeight="1">
      <c r="A63" s="4" t="s">
        <v>33</v>
      </c>
      <c r="B63" s="5">
        <v>550648732</v>
      </c>
      <c r="C63" s="5">
        <v>212202106</v>
      </c>
      <c r="D63" s="5">
        <v>3874972.84</v>
      </c>
      <c r="E63" s="10">
        <f t="shared" si="0"/>
        <v>1.8260765234818166</v>
      </c>
    </row>
    <row r="64" spans="1:5" ht="11.1" customHeight="1" outlineLevel="1">
      <c r="A64" s="7" t="s">
        <v>9</v>
      </c>
      <c r="B64" s="8">
        <v>16938800</v>
      </c>
      <c r="C64" s="8">
        <v>5934906</v>
      </c>
      <c r="D64" s="8">
        <v>3874972.84</v>
      </c>
      <c r="E64" s="9">
        <f t="shared" si="0"/>
        <v>65.291225168519944</v>
      </c>
    </row>
    <row r="65" spans="1:5" ht="11.1" customHeight="1" outlineLevel="1">
      <c r="A65" s="7" t="s">
        <v>14</v>
      </c>
      <c r="B65" s="8">
        <v>64908732</v>
      </c>
      <c r="C65" s="8">
        <v>50000000</v>
      </c>
      <c r="D65" s="11"/>
      <c r="E65" s="9">
        <f t="shared" si="0"/>
        <v>0</v>
      </c>
    </row>
    <row r="66" spans="1:5" ht="11.1" customHeight="1" outlineLevel="1">
      <c r="A66" s="7" t="s">
        <v>15</v>
      </c>
      <c r="B66" s="8">
        <v>468801200</v>
      </c>
      <c r="C66" s="8">
        <v>156267200</v>
      </c>
      <c r="D66" s="11"/>
      <c r="E66" s="9">
        <f t="shared" si="0"/>
        <v>0</v>
      </c>
    </row>
    <row r="67" spans="1:5" ht="26.1" customHeight="1">
      <c r="A67" s="4" t="s">
        <v>34</v>
      </c>
      <c r="B67" s="5">
        <v>13088991</v>
      </c>
      <c r="C67" s="5">
        <v>4383580</v>
      </c>
      <c r="D67" s="5">
        <v>1873394.07</v>
      </c>
      <c r="E67" s="10">
        <f t="shared" si="0"/>
        <v>42.736623262265091</v>
      </c>
    </row>
    <row r="68" spans="1:5" ht="11.1" customHeight="1" outlineLevel="1">
      <c r="A68" s="7" t="s">
        <v>9</v>
      </c>
      <c r="B68" s="8">
        <v>11125411</v>
      </c>
      <c r="C68" s="8">
        <v>3469060</v>
      </c>
      <c r="D68" s="8">
        <v>1873394.07</v>
      </c>
      <c r="E68" s="9">
        <f t="shared" si="0"/>
        <v>54.002930765106406</v>
      </c>
    </row>
    <row r="69" spans="1:5" ht="11.1" customHeight="1" outlineLevel="1">
      <c r="A69" s="7" t="s">
        <v>12</v>
      </c>
      <c r="B69" s="8">
        <v>1217379</v>
      </c>
      <c r="C69" s="8">
        <v>380000</v>
      </c>
      <c r="D69" s="11"/>
      <c r="E69" s="9">
        <f t="shared" si="0"/>
        <v>0</v>
      </c>
    </row>
    <row r="70" spans="1:5" ht="11.1" customHeight="1" outlineLevel="1">
      <c r="A70" s="7" t="s">
        <v>13</v>
      </c>
      <c r="B70" s="8">
        <v>133807</v>
      </c>
      <c r="C70" s="8">
        <v>44604</v>
      </c>
      <c r="D70" s="11"/>
      <c r="E70" s="9">
        <f t="shared" si="0"/>
        <v>0</v>
      </c>
    </row>
    <row r="71" spans="1:5" ht="11.1" customHeight="1" outlineLevel="1">
      <c r="A71" s="7" t="s">
        <v>14</v>
      </c>
      <c r="B71" s="8">
        <v>612394</v>
      </c>
      <c r="C71" s="8">
        <v>489916</v>
      </c>
      <c r="D71" s="11"/>
      <c r="E71" s="9">
        <f t="shared" ref="E71:E103" si="1">SUM(D71)/C71*100</f>
        <v>0</v>
      </c>
    </row>
    <row r="72" spans="1:5" ht="12.95" customHeight="1">
      <c r="A72" s="4" t="s">
        <v>35</v>
      </c>
      <c r="B72" s="5">
        <v>66784800</v>
      </c>
      <c r="C72" s="5">
        <v>14434495</v>
      </c>
      <c r="D72" s="5">
        <v>9971441.3499999996</v>
      </c>
      <c r="E72" s="10">
        <f t="shared" si="1"/>
        <v>69.080638775378006</v>
      </c>
    </row>
    <row r="73" spans="1:5" ht="11.1" customHeight="1" outlineLevel="1">
      <c r="A73" s="7" t="s">
        <v>9</v>
      </c>
      <c r="B73" s="8">
        <v>18724800</v>
      </c>
      <c r="C73" s="8">
        <v>5932595</v>
      </c>
      <c r="D73" s="8">
        <v>4956721.37</v>
      </c>
      <c r="E73" s="9">
        <f t="shared" si="1"/>
        <v>83.550644701011962</v>
      </c>
    </row>
    <row r="74" spans="1:5" ht="11.1" customHeight="1" outlineLevel="1">
      <c r="A74" s="7" t="s">
        <v>11</v>
      </c>
      <c r="B74" s="8">
        <v>60000</v>
      </c>
      <c r="C74" s="8">
        <v>11900</v>
      </c>
      <c r="D74" s="11"/>
      <c r="E74" s="9">
        <f t="shared" si="1"/>
        <v>0</v>
      </c>
    </row>
    <row r="75" spans="1:5" ht="11.1" customHeight="1" outlineLevel="1">
      <c r="A75" s="7" t="s">
        <v>12</v>
      </c>
      <c r="B75" s="8">
        <v>32937900</v>
      </c>
      <c r="C75" s="8">
        <v>8390000</v>
      </c>
      <c r="D75" s="8">
        <v>4947267.3600000003</v>
      </c>
      <c r="E75" s="9">
        <f t="shared" si="1"/>
        <v>58.966237902264609</v>
      </c>
    </row>
    <row r="76" spans="1:5" ht="11.1" customHeight="1" outlineLevel="1">
      <c r="A76" s="7" t="s">
        <v>13</v>
      </c>
      <c r="B76" s="8">
        <v>15062100</v>
      </c>
      <c r="C76" s="8">
        <v>100000</v>
      </c>
      <c r="D76" s="8">
        <v>67452.62</v>
      </c>
      <c r="E76" s="9">
        <f t="shared" si="1"/>
        <v>67.452619999999996</v>
      </c>
    </row>
    <row r="77" spans="1:5" ht="12.95" customHeight="1">
      <c r="A77" s="4" t="s">
        <v>36</v>
      </c>
      <c r="B77" s="5">
        <v>58395626</v>
      </c>
      <c r="C77" s="5">
        <v>15343026</v>
      </c>
      <c r="D77" s="5">
        <v>8022001.2300000004</v>
      </c>
      <c r="E77" s="10">
        <f t="shared" si="1"/>
        <v>52.284348797948986</v>
      </c>
    </row>
    <row r="78" spans="1:5" ht="11.1" customHeight="1" outlineLevel="1">
      <c r="A78" s="7" t="s">
        <v>9</v>
      </c>
      <c r="B78" s="8">
        <v>16335626</v>
      </c>
      <c r="C78" s="8">
        <v>5265626</v>
      </c>
      <c r="D78" s="8">
        <v>4592006.05</v>
      </c>
      <c r="E78" s="9">
        <f t="shared" si="1"/>
        <v>87.207219996254949</v>
      </c>
    </row>
    <row r="79" spans="1:5" ht="11.1" customHeight="1" outlineLevel="1">
      <c r="A79" s="7" t="s">
        <v>11</v>
      </c>
      <c r="B79" s="8">
        <v>60000</v>
      </c>
      <c r="C79" s="8">
        <v>11000</v>
      </c>
      <c r="D79" s="11"/>
      <c r="E79" s="9">
        <f t="shared" si="1"/>
        <v>0</v>
      </c>
    </row>
    <row r="80" spans="1:5" ht="11.1" customHeight="1" outlineLevel="1">
      <c r="A80" s="7" t="s">
        <v>12</v>
      </c>
      <c r="B80" s="8">
        <v>26200000</v>
      </c>
      <c r="C80" s="8">
        <v>5666400</v>
      </c>
      <c r="D80" s="8">
        <v>3173884.53</v>
      </c>
      <c r="E80" s="9">
        <f t="shared" si="1"/>
        <v>56.012362875900038</v>
      </c>
    </row>
    <row r="81" spans="1:5" ht="11.1" customHeight="1" outlineLevel="1">
      <c r="A81" s="7" t="s">
        <v>13</v>
      </c>
      <c r="B81" s="8">
        <v>15800000</v>
      </c>
      <c r="C81" s="8">
        <v>4400000</v>
      </c>
      <c r="D81" s="8">
        <v>256110.65</v>
      </c>
      <c r="E81" s="9">
        <f t="shared" si="1"/>
        <v>5.8206965909090904</v>
      </c>
    </row>
    <row r="82" spans="1:5" ht="12.95" customHeight="1">
      <c r="A82" s="4" t="s">
        <v>37</v>
      </c>
      <c r="B82" s="5">
        <v>70010500</v>
      </c>
      <c r="C82" s="5">
        <v>22808027</v>
      </c>
      <c r="D82" s="5">
        <v>11019886.630000001</v>
      </c>
      <c r="E82" s="10">
        <f t="shared" si="1"/>
        <v>48.315825958992427</v>
      </c>
    </row>
    <row r="83" spans="1:5" ht="11.1" customHeight="1" outlineLevel="1">
      <c r="A83" s="7" t="s">
        <v>9</v>
      </c>
      <c r="B83" s="8">
        <v>19950500</v>
      </c>
      <c r="C83" s="8">
        <v>6221216</v>
      </c>
      <c r="D83" s="8">
        <v>5228349.29</v>
      </c>
      <c r="E83" s="9">
        <f t="shared" si="1"/>
        <v>84.04063273160746</v>
      </c>
    </row>
    <row r="84" spans="1:5" ht="11.1" customHeight="1" outlineLevel="1">
      <c r="A84" s="7" t="s">
        <v>11</v>
      </c>
      <c r="B84" s="8">
        <v>60000</v>
      </c>
      <c r="C84" s="8">
        <v>16000</v>
      </c>
      <c r="D84" s="8">
        <v>4998</v>
      </c>
      <c r="E84" s="9">
        <f t="shared" si="1"/>
        <v>31.237500000000001</v>
      </c>
    </row>
    <row r="85" spans="1:5" ht="11.1" customHeight="1" outlineLevel="1">
      <c r="A85" s="7" t="s">
        <v>12</v>
      </c>
      <c r="B85" s="8">
        <v>44979873</v>
      </c>
      <c r="C85" s="8">
        <v>13570811</v>
      </c>
      <c r="D85" s="8">
        <v>5786539.3399999999</v>
      </c>
      <c r="E85" s="9">
        <f t="shared" si="1"/>
        <v>42.639598620893032</v>
      </c>
    </row>
    <row r="86" spans="1:5" ht="11.1" customHeight="1" outlineLevel="1">
      <c r="A86" s="7" t="s">
        <v>13</v>
      </c>
      <c r="B86" s="8">
        <v>5020127</v>
      </c>
      <c r="C86" s="8">
        <v>3000000</v>
      </c>
      <c r="D86" s="11"/>
      <c r="E86" s="9">
        <f t="shared" si="1"/>
        <v>0</v>
      </c>
    </row>
    <row r="87" spans="1:5" ht="12.95" customHeight="1">
      <c r="A87" s="4" t="s">
        <v>38</v>
      </c>
      <c r="B87" s="5">
        <v>71118245</v>
      </c>
      <c r="C87" s="5">
        <v>20604830</v>
      </c>
      <c r="D87" s="5">
        <v>13612284.369999999</v>
      </c>
      <c r="E87" s="10">
        <f t="shared" si="1"/>
        <v>66.063560679704707</v>
      </c>
    </row>
    <row r="88" spans="1:5" ht="11.1" customHeight="1" outlineLevel="1">
      <c r="A88" s="7" t="s">
        <v>9</v>
      </c>
      <c r="B88" s="8">
        <v>20998245</v>
      </c>
      <c r="C88" s="8">
        <v>7729830</v>
      </c>
      <c r="D88" s="8">
        <v>5971076.0999999996</v>
      </c>
      <c r="E88" s="9">
        <f t="shared" si="1"/>
        <v>77.247185255044414</v>
      </c>
    </row>
    <row r="89" spans="1:5" ht="11.1" customHeight="1" outlineLevel="1">
      <c r="A89" s="7" t="s">
        <v>11</v>
      </c>
      <c r="B89" s="8">
        <v>120000</v>
      </c>
      <c r="C89" s="8">
        <v>80000</v>
      </c>
      <c r="D89" s="11"/>
      <c r="E89" s="9">
        <f t="shared" si="1"/>
        <v>0</v>
      </c>
    </row>
    <row r="90" spans="1:5" ht="11.1" customHeight="1" outlineLevel="1">
      <c r="A90" s="7" t="s">
        <v>12</v>
      </c>
      <c r="B90" s="8">
        <v>33049000</v>
      </c>
      <c r="C90" s="8">
        <v>9795000</v>
      </c>
      <c r="D90" s="8">
        <v>6048136.2599999998</v>
      </c>
      <c r="E90" s="9">
        <f t="shared" si="1"/>
        <v>61.747179785604899</v>
      </c>
    </row>
    <row r="91" spans="1:5" ht="11.1" customHeight="1" outlineLevel="1">
      <c r="A91" s="7" t="s">
        <v>13</v>
      </c>
      <c r="B91" s="8">
        <v>16951000</v>
      </c>
      <c r="C91" s="8">
        <v>3000000</v>
      </c>
      <c r="D91" s="8">
        <v>1593072.01</v>
      </c>
      <c r="E91" s="9">
        <f t="shared" si="1"/>
        <v>53.102400333333335</v>
      </c>
    </row>
    <row r="92" spans="1:5" ht="12.95" customHeight="1">
      <c r="A92" s="12" t="s">
        <v>39</v>
      </c>
      <c r="B92" s="13">
        <v>6269531344.1800003</v>
      </c>
      <c r="C92" s="13">
        <v>2264780617.1799998</v>
      </c>
      <c r="D92" s="13">
        <v>1168385532.3699999</v>
      </c>
      <c r="E92" s="10">
        <f t="shared" si="1"/>
        <v>51.589347043459753</v>
      </c>
    </row>
    <row r="93" spans="1:5" ht="11.45" customHeight="1">
      <c r="A93" s="14" t="s">
        <v>9</v>
      </c>
      <c r="B93" s="15">
        <v>430217592</v>
      </c>
      <c r="C93" s="15">
        <v>140512399</v>
      </c>
      <c r="D93" s="15">
        <v>103191024.28</v>
      </c>
      <c r="E93" s="9">
        <f t="shared" si="1"/>
        <v>73.439087948388106</v>
      </c>
    </row>
    <row r="94" spans="1:5" ht="11.45" customHeight="1">
      <c r="A94" s="14" t="s">
        <v>17</v>
      </c>
      <c r="B94" s="15">
        <v>2276566558</v>
      </c>
      <c r="C94" s="15">
        <v>731591462</v>
      </c>
      <c r="D94" s="15">
        <v>531613970.88999999</v>
      </c>
      <c r="E94" s="9">
        <f t="shared" si="1"/>
        <v>72.66541485280483</v>
      </c>
    </row>
    <row r="95" spans="1:5" ht="11.45" customHeight="1">
      <c r="A95" s="14" t="s">
        <v>19</v>
      </c>
      <c r="B95" s="15">
        <v>243160995</v>
      </c>
      <c r="C95" s="15">
        <v>63086667</v>
      </c>
      <c r="D95" s="15">
        <v>43234971.75</v>
      </c>
      <c r="E95" s="9">
        <f t="shared" si="1"/>
        <v>68.532661188139798</v>
      </c>
    </row>
    <row r="96" spans="1:5" ht="11.45" customHeight="1">
      <c r="A96" s="14" t="s">
        <v>10</v>
      </c>
      <c r="B96" s="15">
        <v>184910293</v>
      </c>
      <c r="C96" s="15">
        <v>51537356</v>
      </c>
      <c r="D96" s="15">
        <v>41174199.18</v>
      </c>
      <c r="E96" s="9">
        <f t="shared" si="1"/>
        <v>79.891950956894249</v>
      </c>
    </row>
    <row r="97" spans="1:5" ht="11.45" customHeight="1">
      <c r="A97" s="14" t="s">
        <v>11</v>
      </c>
      <c r="B97" s="15">
        <v>166107926</v>
      </c>
      <c r="C97" s="15">
        <v>54322960</v>
      </c>
      <c r="D97" s="15">
        <v>42175138.859999999</v>
      </c>
      <c r="E97" s="9">
        <f t="shared" si="1"/>
        <v>77.637777580603114</v>
      </c>
    </row>
    <row r="98" spans="1:5" ht="11.45" customHeight="1">
      <c r="A98" s="14" t="s">
        <v>23</v>
      </c>
      <c r="B98" s="15">
        <v>187151716</v>
      </c>
      <c r="C98" s="15">
        <v>59066096</v>
      </c>
      <c r="D98" s="15">
        <v>39697306.829999998</v>
      </c>
      <c r="E98" s="9">
        <f t="shared" si="1"/>
        <v>67.208279399403665</v>
      </c>
    </row>
    <row r="99" spans="1:5" ht="11.45" customHeight="1">
      <c r="A99" s="14" t="s">
        <v>12</v>
      </c>
      <c r="B99" s="15">
        <v>748405359</v>
      </c>
      <c r="C99" s="15">
        <v>346220497</v>
      </c>
      <c r="D99" s="15">
        <v>74974818.730000004</v>
      </c>
      <c r="E99" s="9">
        <f t="shared" si="1"/>
        <v>21.655222431848106</v>
      </c>
    </row>
    <row r="100" spans="1:5" ht="11.45" customHeight="1">
      <c r="A100" s="14" t="s">
        <v>13</v>
      </c>
      <c r="B100" s="15">
        <v>1194946873.1800001</v>
      </c>
      <c r="C100" s="15">
        <v>326380723.18000001</v>
      </c>
      <c r="D100" s="15">
        <v>219521982.58000001</v>
      </c>
      <c r="E100" s="9">
        <f t="shared" si="1"/>
        <v>67.25948163885063</v>
      </c>
    </row>
    <row r="101" spans="1:5" ht="11.45" customHeight="1">
      <c r="A101" s="14" t="s">
        <v>14</v>
      </c>
      <c r="B101" s="15">
        <v>137789606</v>
      </c>
      <c r="C101" s="15">
        <v>104322031</v>
      </c>
      <c r="D101" s="15">
        <v>41328893.270000003</v>
      </c>
      <c r="E101" s="9">
        <f t="shared" si="1"/>
        <v>39.61664940169733</v>
      </c>
    </row>
    <row r="102" spans="1:5" ht="11.45" customHeight="1">
      <c r="A102" s="14" t="s">
        <v>15</v>
      </c>
      <c r="B102" s="15">
        <v>700274426</v>
      </c>
      <c r="C102" s="15">
        <v>387740426</v>
      </c>
      <c r="D102" s="15">
        <v>31473226</v>
      </c>
      <c r="E102" s="9">
        <f t="shared" si="1"/>
        <v>8.1170865583151759</v>
      </c>
    </row>
    <row r="103" spans="1:5" ht="11.45" customHeight="1">
      <c r="A103" s="16" t="s">
        <v>39</v>
      </c>
      <c r="B103" s="17">
        <v>6269531344.1800003</v>
      </c>
      <c r="C103" s="17">
        <v>2264780617.1799998</v>
      </c>
      <c r="D103" s="17">
        <v>1168385532.3699999</v>
      </c>
      <c r="E103" s="10">
        <f t="shared" si="1"/>
        <v>51.589347043459753</v>
      </c>
    </row>
  </sheetData>
  <mergeCells count="5">
    <mergeCell ref="A1:E1"/>
    <mergeCell ref="B4:B5"/>
    <mergeCell ref="C4:C5"/>
    <mergeCell ref="D4:D5"/>
    <mergeCell ref="E4:E5"/>
  </mergeCells>
  <pageMargins left="0.7" right="0.7" top="0.75" bottom="0.75" header="0.3" footer="0.3"/>
  <pageSetup paperSize="9" scale="5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0"/>
  <sheetViews>
    <sheetView tabSelected="1" workbookViewId="0">
      <selection sqref="A1:E1"/>
    </sheetView>
  </sheetViews>
  <sheetFormatPr defaultColWidth="9" defaultRowHeight="11.45" customHeight="1" outlineLevelRow="4"/>
  <cols>
    <col min="1" max="1" width="86" style="1" customWidth="1"/>
    <col min="2" max="4" width="20" style="1" customWidth="1"/>
    <col min="5" max="5" width="13.42578125" style="1" customWidth="1"/>
  </cols>
  <sheetData>
    <row r="1" spans="1:7" ht="67.5" customHeight="1">
      <c r="A1" s="38" t="s">
        <v>0</v>
      </c>
      <c r="B1" s="38"/>
      <c r="C1" s="38"/>
      <c r="D1" s="38"/>
      <c r="E1" s="38"/>
      <c r="F1" s="18"/>
      <c r="G1" s="18"/>
    </row>
    <row r="3" spans="1:7" ht="11.45" customHeight="1">
      <c r="E3" s="19" t="s">
        <v>1</v>
      </c>
    </row>
    <row r="4" spans="1:7" ht="42.95" customHeight="1">
      <c r="A4" s="3" t="s">
        <v>2</v>
      </c>
      <c r="B4" s="39" t="s">
        <v>3</v>
      </c>
      <c r="C4" s="39" t="s">
        <v>4</v>
      </c>
      <c r="D4" s="39" t="s">
        <v>40</v>
      </c>
      <c r="E4" s="39" t="s">
        <v>6</v>
      </c>
    </row>
    <row r="5" spans="1:7" ht="42.95" customHeight="1">
      <c r="A5" s="3" t="s">
        <v>41</v>
      </c>
      <c r="B5" s="40"/>
      <c r="C5" s="40"/>
      <c r="D5" s="40"/>
      <c r="E5" s="40"/>
    </row>
    <row r="6" spans="1:7" ht="12.95" customHeight="1">
      <c r="A6" s="4" t="s">
        <v>8</v>
      </c>
      <c r="B6" s="5">
        <v>1252915531</v>
      </c>
      <c r="C6" s="5">
        <v>614678730</v>
      </c>
      <c r="D6" s="5">
        <v>132946333.26000001</v>
      </c>
      <c r="E6" s="6">
        <f>SUM(D6)/C6*100</f>
        <v>21.628588524610247</v>
      </c>
    </row>
    <row r="7" spans="1:7" ht="12.95" customHeight="1" outlineLevel="1">
      <c r="A7" s="20" t="s">
        <v>42</v>
      </c>
      <c r="B7" s="21">
        <v>541647221</v>
      </c>
      <c r="C7" s="21">
        <v>230363730</v>
      </c>
      <c r="D7" s="21">
        <v>121619733.26000001</v>
      </c>
      <c r="E7" s="9">
        <f t="shared" ref="E7:E70" si="0">SUM(D7)/C7*100</f>
        <v>52.79465359412265</v>
      </c>
    </row>
    <row r="8" spans="1:7" ht="12.95" customHeight="1" outlineLevel="2">
      <c r="A8" s="22" t="s">
        <v>43</v>
      </c>
      <c r="B8" s="21">
        <v>84863239</v>
      </c>
      <c r="C8" s="21">
        <v>25624964</v>
      </c>
      <c r="D8" s="21">
        <v>19222066.350000001</v>
      </c>
      <c r="E8" s="9">
        <f t="shared" si="0"/>
        <v>75.013047237841974</v>
      </c>
    </row>
    <row r="9" spans="1:7" ht="12.95" customHeight="1" outlineLevel="3">
      <c r="A9" s="23" t="s">
        <v>44</v>
      </c>
      <c r="B9" s="21">
        <v>69422600</v>
      </c>
      <c r="C9" s="21">
        <v>20958701</v>
      </c>
      <c r="D9" s="21">
        <v>15756225.359999999</v>
      </c>
      <c r="E9" s="9">
        <f t="shared" si="0"/>
        <v>75.17749005532356</v>
      </c>
    </row>
    <row r="10" spans="1:7" ht="11.1" customHeight="1" outlineLevel="4">
      <c r="A10" s="24" t="s">
        <v>45</v>
      </c>
      <c r="B10" s="8">
        <v>69422600</v>
      </c>
      <c r="C10" s="8">
        <v>20958701</v>
      </c>
      <c r="D10" s="8">
        <v>15756225.359999999</v>
      </c>
      <c r="E10" s="9">
        <f t="shared" si="0"/>
        <v>75.17749005532356</v>
      </c>
    </row>
    <row r="11" spans="1:7" ht="11.1" customHeight="1" outlineLevel="3">
      <c r="A11" s="25" t="s">
        <v>46</v>
      </c>
      <c r="B11" s="8">
        <v>15440639</v>
      </c>
      <c r="C11" s="8">
        <v>4666263</v>
      </c>
      <c r="D11" s="8">
        <v>3465840.99</v>
      </c>
      <c r="E11" s="9">
        <f t="shared" si="0"/>
        <v>74.27444595386072</v>
      </c>
    </row>
    <row r="12" spans="1:7" ht="12.95" customHeight="1" outlineLevel="2">
      <c r="A12" s="22" t="s">
        <v>47</v>
      </c>
      <c r="B12" s="21">
        <v>364522287</v>
      </c>
      <c r="C12" s="21">
        <v>120896283</v>
      </c>
      <c r="D12" s="21">
        <v>90989569.040000007</v>
      </c>
      <c r="E12" s="9">
        <f t="shared" si="0"/>
        <v>75.262503347600855</v>
      </c>
    </row>
    <row r="13" spans="1:7" ht="11.1" customHeight="1" outlineLevel="3">
      <c r="A13" s="25" t="s">
        <v>48</v>
      </c>
      <c r="B13" s="8">
        <v>8977159</v>
      </c>
      <c r="C13" s="8">
        <v>4921494</v>
      </c>
      <c r="D13" s="8">
        <v>644548.67000000004</v>
      </c>
      <c r="E13" s="9">
        <f t="shared" si="0"/>
        <v>13.096605827417449</v>
      </c>
    </row>
    <row r="14" spans="1:7" ht="11.1" customHeight="1" outlineLevel="3">
      <c r="A14" s="25" t="s">
        <v>49</v>
      </c>
      <c r="B14" s="8">
        <v>23400</v>
      </c>
      <c r="C14" s="8">
        <v>7800</v>
      </c>
      <c r="D14" s="11"/>
      <c r="E14" s="9">
        <f t="shared" si="0"/>
        <v>0</v>
      </c>
    </row>
    <row r="15" spans="1:7" ht="11.1" customHeight="1" outlineLevel="3">
      <c r="A15" s="25" t="s">
        <v>50</v>
      </c>
      <c r="B15" s="8">
        <v>332939733</v>
      </c>
      <c r="C15" s="8">
        <v>112346515</v>
      </c>
      <c r="D15" s="8">
        <v>88175460.959999993</v>
      </c>
      <c r="E15" s="9">
        <f t="shared" si="0"/>
        <v>78.485265840244338</v>
      </c>
    </row>
    <row r="16" spans="1:7" ht="15">
      <c r="A16" s="25" t="s">
        <v>51</v>
      </c>
      <c r="B16" s="8">
        <v>421260</v>
      </c>
      <c r="C16" s="8">
        <v>215387</v>
      </c>
      <c r="D16" s="8">
        <v>163223.95000000001</v>
      </c>
      <c r="E16" s="9">
        <f t="shared" si="0"/>
        <v>75.781709202505269</v>
      </c>
    </row>
    <row r="17" spans="1:5" ht="15">
      <c r="A17" s="23" t="s">
        <v>52</v>
      </c>
      <c r="B17" s="21">
        <v>7332783</v>
      </c>
      <c r="C17" s="21">
        <v>3390852</v>
      </c>
      <c r="D17" s="21">
        <v>2006335.46</v>
      </c>
      <c r="E17" s="9">
        <f t="shared" si="0"/>
        <v>59.169066063632378</v>
      </c>
    </row>
    <row r="18" spans="1:5" ht="15">
      <c r="A18" s="24" t="s">
        <v>53</v>
      </c>
      <c r="B18" s="8">
        <v>1047293</v>
      </c>
      <c r="C18" s="8">
        <v>522936</v>
      </c>
      <c r="D18" s="8">
        <v>376851.09</v>
      </c>
      <c r="E18" s="9">
        <f t="shared" si="0"/>
        <v>72.064476341273121</v>
      </c>
    </row>
    <row r="19" spans="1:5" ht="15">
      <c r="A19" s="24" t="s">
        <v>54</v>
      </c>
      <c r="B19" s="8">
        <v>478291</v>
      </c>
      <c r="C19" s="8">
        <v>155304</v>
      </c>
      <c r="D19" s="8">
        <v>40474.9</v>
      </c>
      <c r="E19" s="9">
        <f t="shared" si="0"/>
        <v>26.061724102405602</v>
      </c>
    </row>
    <row r="20" spans="1:5" ht="15">
      <c r="A20" s="24" t="s">
        <v>55</v>
      </c>
      <c r="B20" s="8">
        <v>2598970</v>
      </c>
      <c r="C20" s="8">
        <v>864965</v>
      </c>
      <c r="D20" s="8">
        <v>447594.7</v>
      </c>
      <c r="E20" s="9">
        <f t="shared" si="0"/>
        <v>51.74714583827091</v>
      </c>
    </row>
    <row r="21" spans="1:5" ht="15">
      <c r="A21" s="24" t="s">
        <v>56</v>
      </c>
      <c r="B21" s="8">
        <v>3127170</v>
      </c>
      <c r="C21" s="8">
        <v>1820625</v>
      </c>
      <c r="D21" s="8">
        <v>1125669.53</v>
      </c>
      <c r="E21" s="9">
        <f t="shared" si="0"/>
        <v>61.828741778235496</v>
      </c>
    </row>
    <row r="22" spans="1:5" ht="15">
      <c r="A22" s="24" t="s">
        <v>57</v>
      </c>
      <c r="B22" s="8">
        <v>81059</v>
      </c>
      <c r="C22" s="8">
        <v>27022</v>
      </c>
      <c r="D22" s="8">
        <v>15745.24</v>
      </c>
      <c r="E22" s="9">
        <f t="shared" si="0"/>
        <v>58.268225890015543</v>
      </c>
    </row>
    <row r="23" spans="1:5" ht="25.5">
      <c r="A23" s="23" t="s">
        <v>58</v>
      </c>
      <c r="B23" s="21">
        <v>14827952</v>
      </c>
      <c r="C23" s="21">
        <v>14235</v>
      </c>
      <c r="D23" s="26"/>
      <c r="E23" s="9">
        <f t="shared" si="0"/>
        <v>0</v>
      </c>
    </row>
    <row r="24" spans="1:5" ht="22.5">
      <c r="A24" s="24" t="s">
        <v>59</v>
      </c>
      <c r="B24" s="8">
        <v>14827952</v>
      </c>
      <c r="C24" s="8">
        <v>14235</v>
      </c>
      <c r="D24" s="11"/>
      <c r="E24" s="9">
        <f t="shared" si="0"/>
        <v>0</v>
      </c>
    </row>
    <row r="25" spans="1:5" ht="15">
      <c r="A25" s="22" t="s">
        <v>60</v>
      </c>
      <c r="B25" s="21">
        <v>89335828</v>
      </c>
      <c r="C25" s="21">
        <v>83023591</v>
      </c>
      <c r="D25" s="21">
        <v>11091290.32</v>
      </c>
      <c r="E25" s="9">
        <f t="shared" si="0"/>
        <v>13.359203313670207</v>
      </c>
    </row>
    <row r="26" spans="1:5" ht="15">
      <c r="A26" s="25" t="s">
        <v>61</v>
      </c>
      <c r="B26" s="8">
        <v>9335828</v>
      </c>
      <c r="C26" s="8">
        <v>3023591</v>
      </c>
      <c r="D26" s="8">
        <v>1091290.32</v>
      </c>
      <c r="E26" s="9">
        <f t="shared" si="0"/>
        <v>36.092524418811941</v>
      </c>
    </row>
    <row r="27" spans="1:5" ht="15">
      <c r="A27" s="25" t="s">
        <v>62</v>
      </c>
      <c r="B27" s="8">
        <v>80000000</v>
      </c>
      <c r="C27" s="8">
        <v>80000000</v>
      </c>
      <c r="D27" s="8">
        <v>10000000</v>
      </c>
      <c r="E27" s="9">
        <f t="shared" si="0"/>
        <v>12.5</v>
      </c>
    </row>
    <row r="28" spans="1:5" ht="15">
      <c r="A28" s="22" t="s">
        <v>63</v>
      </c>
      <c r="B28" s="21">
        <v>555675</v>
      </c>
      <c r="C28" s="26"/>
      <c r="D28" s="26"/>
      <c r="E28" s="9"/>
    </row>
    <row r="29" spans="1:5" ht="15">
      <c r="A29" s="25" t="s">
        <v>64</v>
      </c>
      <c r="B29" s="8">
        <v>555675</v>
      </c>
      <c r="C29" s="11"/>
      <c r="D29" s="11"/>
      <c r="E29" s="9"/>
    </row>
    <row r="30" spans="1:5" ht="15">
      <c r="A30" s="27" t="s">
        <v>65</v>
      </c>
      <c r="B30" s="8">
        <v>2370192</v>
      </c>
      <c r="C30" s="8">
        <v>818892</v>
      </c>
      <c r="D30" s="8">
        <v>316807.55</v>
      </c>
      <c r="E30" s="9">
        <f t="shared" si="0"/>
        <v>38.687342164778748</v>
      </c>
    </row>
    <row r="31" spans="1:5" ht="15">
      <c r="A31" s="20" t="s">
        <v>66</v>
      </c>
      <c r="B31" s="21">
        <v>711268310</v>
      </c>
      <c r="C31" s="21">
        <v>384315000</v>
      </c>
      <c r="D31" s="21">
        <v>11326600</v>
      </c>
      <c r="E31" s="9">
        <f t="shared" si="0"/>
        <v>2.9472177770839028</v>
      </c>
    </row>
    <row r="32" spans="1:5" ht="15">
      <c r="A32" s="22" t="s">
        <v>67</v>
      </c>
      <c r="B32" s="21">
        <v>523750000</v>
      </c>
      <c r="C32" s="21">
        <v>254315000</v>
      </c>
      <c r="D32" s="21">
        <v>11326600</v>
      </c>
      <c r="E32" s="9">
        <f t="shared" si="0"/>
        <v>4.4537679649253876</v>
      </c>
    </row>
    <row r="33" spans="1:5" ht="15">
      <c r="A33" s="25" t="s">
        <v>68</v>
      </c>
      <c r="B33" s="8">
        <v>297750000</v>
      </c>
      <c r="C33" s="8">
        <v>43315000</v>
      </c>
      <c r="D33" s="8">
        <v>11326600</v>
      </c>
      <c r="E33" s="9">
        <f t="shared" si="0"/>
        <v>26.149370887683247</v>
      </c>
    </row>
    <row r="34" spans="1:5" ht="15">
      <c r="A34" s="23" t="s">
        <v>69</v>
      </c>
      <c r="B34" s="21">
        <v>225000000</v>
      </c>
      <c r="C34" s="21">
        <v>210000000</v>
      </c>
      <c r="D34" s="26"/>
      <c r="E34" s="9">
        <f t="shared" si="0"/>
        <v>0</v>
      </c>
    </row>
    <row r="35" spans="1:5" ht="15">
      <c r="A35" s="24" t="s">
        <v>70</v>
      </c>
      <c r="B35" s="8">
        <v>200000000</v>
      </c>
      <c r="C35" s="8">
        <v>200000000</v>
      </c>
      <c r="D35" s="11"/>
      <c r="E35" s="9">
        <f t="shared" si="0"/>
        <v>0</v>
      </c>
    </row>
    <row r="36" spans="1:5" ht="15">
      <c r="A36" s="24" t="s">
        <v>71</v>
      </c>
      <c r="B36" s="8">
        <v>25000000</v>
      </c>
      <c r="C36" s="8">
        <v>10000000</v>
      </c>
      <c r="D36" s="11"/>
      <c r="E36" s="9">
        <f t="shared" si="0"/>
        <v>0</v>
      </c>
    </row>
    <row r="37" spans="1:5" ht="15">
      <c r="A37" s="25" t="s">
        <v>72</v>
      </c>
      <c r="B37" s="8">
        <v>1000000</v>
      </c>
      <c r="C37" s="8">
        <v>1000000</v>
      </c>
      <c r="D37" s="11"/>
      <c r="E37" s="9">
        <f t="shared" si="0"/>
        <v>0</v>
      </c>
    </row>
    <row r="38" spans="1:5" ht="15">
      <c r="A38" s="22" t="s">
        <v>73</v>
      </c>
      <c r="B38" s="21">
        <v>187518310</v>
      </c>
      <c r="C38" s="21">
        <v>130000000</v>
      </c>
      <c r="D38" s="26"/>
      <c r="E38" s="9">
        <f t="shared" si="0"/>
        <v>0</v>
      </c>
    </row>
    <row r="39" spans="1:5" ht="15">
      <c r="A39" s="25" t="s">
        <v>74</v>
      </c>
      <c r="B39" s="8">
        <v>57518310</v>
      </c>
      <c r="C39" s="11"/>
      <c r="D39" s="11"/>
      <c r="E39" s="9">
        <v>0</v>
      </c>
    </row>
    <row r="40" spans="1:5" ht="15">
      <c r="A40" s="25" t="s">
        <v>75</v>
      </c>
      <c r="B40" s="8">
        <v>130000000</v>
      </c>
      <c r="C40" s="8">
        <v>130000000</v>
      </c>
      <c r="D40" s="11"/>
      <c r="E40" s="9">
        <f t="shared" si="0"/>
        <v>0</v>
      </c>
    </row>
    <row r="41" spans="1:5" ht="15">
      <c r="A41" s="4" t="s">
        <v>16</v>
      </c>
      <c r="B41" s="5">
        <v>2188936143</v>
      </c>
      <c r="C41" s="5">
        <v>706911039</v>
      </c>
      <c r="D41" s="5">
        <v>513513136.74000001</v>
      </c>
      <c r="E41" s="10">
        <f t="shared" si="0"/>
        <v>72.641833046831223</v>
      </c>
    </row>
    <row r="42" spans="1:5" ht="15">
      <c r="A42" s="20" t="s">
        <v>42</v>
      </c>
      <c r="B42" s="21">
        <v>2177127050</v>
      </c>
      <c r="C42" s="21">
        <v>706093946</v>
      </c>
      <c r="D42" s="21">
        <v>512696043.77999997</v>
      </c>
      <c r="E42" s="9">
        <f t="shared" si="0"/>
        <v>72.610174139632122</v>
      </c>
    </row>
    <row r="43" spans="1:5" ht="15">
      <c r="A43" s="22" t="s">
        <v>43</v>
      </c>
      <c r="B43" s="21">
        <v>1618020990</v>
      </c>
      <c r="C43" s="21">
        <v>490699321</v>
      </c>
      <c r="D43" s="21">
        <v>411539672.73000002</v>
      </c>
      <c r="E43" s="9">
        <f t="shared" si="0"/>
        <v>83.867993110591655</v>
      </c>
    </row>
    <row r="44" spans="1:5" ht="15">
      <c r="A44" s="23" t="s">
        <v>44</v>
      </c>
      <c r="B44" s="21">
        <v>1326239290</v>
      </c>
      <c r="C44" s="21">
        <v>402205156</v>
      </c>
      <c r="D44" s="21">
        <v>334681589.35000002</v>
      </c>
      <c r="E44" s="9">
        <f t="shared" si="0"/>
        <v>83.211660605862548</v>
      </c>
    </row>
    <row r="45" spans="1:5" ht="15">
      <c r="A45" s="24" t="s">
        <v>45</v>
      </c>
      <c r="B45" s="8">
        <v>1326239290</v>
      </c>
      <c r="C45" s="8">
        <v>402205156</v>
      </c>
      <c r="D45" s="8">
        <v>334681589.35000002</v>
      </c>
      <c r="E45" s="9">
        <f t="shared" si="0"/>
        <v>83.211660605862548</v>
      </c>
    </row>
    <row r="46" spans="1:5" ht="15">
      <c r="A46" s="25" t="s">
        <v>46</v>
      </c>
      <c r="B46" s="8">
        <v>291781700</v>
      </c>
      <c r="C46" s="8">
        <v>88494165</v>
      </c>
      <c r="D46" s="8">
        <v>76858083.379999995</v>
      </c>
      <c r="E46" s="9">
        <f t="shared" si="0"/>
        <v>86.851018233801057</v>
      </c>
    </row>
    <row r="47" spans="1:5" ht="15">
      <c r="A47" s="22" t="s">
        <v>47</v>
      </c>
      <c r="B47" s="21">
        <v>487440573</v>
      </c>
      <c r="C47" s="21">
        <v>191485544</v>
      </c>
      <c r="D47" s="21">
        <v>84242861.75</v>
      </c>
      <c r="E47" s="9">
        <f t="shared" si="0"/>
        <v>43.994371580342381</v>
      </c>
    </row>
    <row r="48" spans="1:5" ht="15">
      <c r="A48" s="25" t="s">
        <v>48</v>
      </c>
      <c r="B48" s="8">
        <v>14291852</v>
      </c>
      <c r="C48" s="8">
        <v>7285517</v>
      </c>
      <c r="D48" s="8">
        <v>399330.5</v>
      </c>
      <c r="E48" s="9">
        <f t="shared" si="0"/>
        <v>5.4811552838322939</v>
      </c>
    </row>
    <row r="49" spans="1:5" ht="15">
      <c r="A49" s="25" t="s">
        <v>76</v>
      </c>
      <c r="B49" s="8">
        <v>1377368</v>
      </c>
      <c r="C49" s="8">
        <v>394055</v>
      </c>
      <c r="D49" s="8">
        <v>16720.12</v>
      </c>
      <c r="E49" s="9">
        <f t="shared" si="0"/>
        <v>4.2430929692555601</v>
      </c>
    </row>
    <row r="50" spans="1:5" ht="15">
      <c r="A50" s="25" t="s">
        <v>49</v>
      </c>
      <c r="B50" s="8">
        <v>99609129</v>
      </c>
      <c r="C50" s="8">
        <v>8070222</v>
      </c>
      <c r="D50" s="8">
        <v>1609504.09</v>
      </c>
      <c r="E50" s="9">
        <f t="shared" si="0"/>
        <v>19.943739961552485</v>
      </c>
    </row>
    <row r="51" spans="1:5" ht="15">
      <c r="A51" s="25" t="s">
        <v>50</v>
      </c>
      <c r="B51" s="8">
        <v>93286870</v>
      </c>
      <c r="C51" s="8">
        <v>42780275</v>
      </c>
      <c r="D51" s="8">
        <v>7840197.8700000001</v>
      </c>
      <c r="E51" s="9">
        <f t="shared" si="0"/>
        <v>18.326665431673828</v>
      </c>
    </row>
    <row r="52" spans="1:5" ht="15">
      <c r="A52" s="23" t="s">
        <v>52</v>
      </c>
      <c r="B52" s="21">
        <v>272475166</v>
      </c>
      <c r="C52" s="21">
        <v>130628680</v>
      </c>
      <c r="D52" s="21">
        <v>72558362.469999999</v>
      </c>
      <c r="E52" s="9">
        <f t="shared" si="0"/>
        <v>55.545506905527944</v>
      </c>
    </row>
    <row r="53" spans="1:5" ht="15">
      <c r="A53" s="24" t="s">
        <v>53</v>
      </c>
      <c r="B53" s="8">
        <v>195269509</v>
      </c>
      <c r="C53" s="8">
        <v>98331013</v>
      </c>
      <c r="D53" s="8">
        <v>64217995.520000003</v>
      </c>
      <c r="E53" s="9">
        <f t="shared" si="0"/>
        <v>65.307977168912117</v>
      </c>
    </row>
    <row r="54" spans="1:5" ht="15">
      <c r="A54" s="24" t="s">
        <v>54</v>
      </c>
      <c r="B54" s="8">
        <v>9699364</v>
      </c>
      <c r="C54" s="8">
        <v>3336506</v>
      </c>
      <c r="D54" s="8">
        <v>391827.46</v>
      </c>
      <c r="E54" s="9">
        <f t="shared" si="0"/>
        <v>11.743646197549173</v>
      </c>
    </row>
    <row r="55" spans="1:5" ht="15">
      <c r="A55" s="24" t="s">
        <v>55</v>
      </c>
      <c r="B55" s="8">
        <v>40838739</v>
      </c>
      <c r="C55" s="8">
        <v>15840847</v>
      </c>
      <c r="D55" s="8">
        <v>4129124.72</v>
      </c>
      <c r="E55" s="9">
        <f t="shared" si="0"/>
        <v>26.066312741989112</v>
      </c>
    </row>
    <row r="56" spans="1:5" ht="15">
      <c r="A56" s="24" t="s">
        <v>56</v>
      </c>
      <c r="B56" s="8">
        <v>10248058</v>
      </c>
      <c r="C56" s="8">
        <v>5426354</v>
      </c>
      <c r="D56" s="8">
        <v>1297963.0900000001</v>
      </c>
      <c r="E56" s="9">
        <f t="shared" si="0"/>
        <v>23.919616928788649</v>
      </c>
    </row>
    <row r="57" spans="1:5" ht="15">
      <c r="A57" s="24" t="s">
        <v>57</v>
      </c>
      <c r="B57" s="8">
        <v>14344170</v>
      </c>
      <c r="C57" s="8">
        <v>7693960</v>
      </c>
      <c r="D57" s="8">
        <v>2521451.6800000002</v>
      </c>
      <c r="E57" s="9">
        <f t="shared" si="0"/>
        <v>32.77183245038966</v>
      </c>
    </row>
    <row r="58" spans="1:5" ht="15">
      <c r="A58" s="24" t="s">
        <v>77</v>
      </c>
      <c r="B58" s="8">
        <v>2075326</v>
      </c>
      <c r="C58" s="11"/>
      <c r="D58" s="11"/>
      <c r="E58" s="9">
        <v>0</v>
      </c>
    </row>
    <row r="59" spans="1:5" ht="25.5">
      <c r="A59" s="23" t="s">
        <v>58</v>
      </c>
      <c r="B59" s="21">
        <v>6400188</v>
      </c>
      <c r="C59" s="21">
        <v>2326795</v>
      </c>
      <c r="D59" s="21">
        <v>1818746.7</v>
      </c>
      <c r="E59" s="9">
        <f t="shared" si="0"/>
        <v>78.165317529047456</v>
      </c>
    </row>
    <row r="60" spans="1:5" ht="22.5">
      <c r="A60" s="24" t="s">
        <v>59</v>
      </c>
      <c r="B60" s="8">
        <v>6400188</v>
      </c>
      <c r="C60" s="8">
        <v>2326795</v>
      </c>
      <c r="D60" s="8">
        <v>1818746.7</v>
      </c>
      <c r="E60" s="9">
        <f t="shared" si="0"/>
        <v>78.165317529047456</v>
      </c>
    </row>
    <row r="61" spans="1:5" ht="15">
      <c r="A61" s="22" t="s">
        <v>60</v>
      </c>
      <c r="B61" s="21">
        <v>1342211</v>
      </c>
      <c r="C61" s="21">
        <v>418772</v>
      </c>
      <c r="D61" s="21">
        <v>359548.64</v>
      </c>
      <c r="E61" s="9">
        <f t="shared" si="0"/>
        <v>85.857851050213483</v>
      </c>
    </row>
    <row r="62" spans="1:5" ht="15">
      <c r="A62" s="25" t="s">
        <v>61</v>
      </c>
      <c r="B62" s="8">
        <v>1342211</v>
      </c>
      <c r="C62" s="8">
        <v>418772</v>
      </c>
      <c r="D62" s="8">
        <v>359548.64</v>
      </c>
      <c r="E62" s="9">
        <f t="shared" si="0"/>
        <v>85.857851050213483</v>
      </c>
    </row>
    <row r="63" spans="1:5" ht="15">
      <c r="A63" s="22" t="s">
        <v>63</v>
      </c>
      <c r="B63" s="21">
        <v>69943826</v>
      </c>
      <c r="C63" s="21">
        <v>23173955</v>
      </c>
      <c r="D63" s="21">
        <v>16420535.52</v>
      </c>
      <c r="E63" s="9">
        <f t="shared" si="0"/>
        <v>70.857717295127216</v>
      </c>
    </row>
    <row r="64" spans="1:5" ht="15">
      <c r="A64" s="25" t="s">
        <v>78</v>
      </c>
      <c r="B64" s="8">
        <v>65593866</v>
      </c>
      <c r="C64" s="8">
        <v>22439975</v>
      </c>
      <c r="D64" s="8">
        <v>16291703.52</v>
      </c>
      <c r="E64" s="9">
        <f t="shared" si="0"/>
        <v>72.601255215302146</v>
      </c>
    </row>
    <row r="65" spans="1:5" ht="15">
      <c r="A65" s="25" t="s">
        <v>64</v>
      </c>
      <c r="B65" s="8">
        <v>4349960</v>
      </c>
      <c r="C65" s="8">
        <v>733980</v>
      </c>
      <c r="D65" s="8">
        <v>128832</v>
      </c>
      <c r="E65" s="9">
        <f t="shared" si="0"/>
        <v>17.552521867080848</v>
      </c>
    </row>
    <row r="66" spans="1:5" ht="15">
      <c r="A66" s="27" t="s">
        <v>65</v>
      </c>
      <c r="B66" s="8">
        <v>379450</v>
      </c>
      <c r="C66" s="8">
        <v>316354</v>
      </c>
      <c r="D66" s="8">
        <v>133425.14000000001</v>
      </c>
      <c r="E66" s="9">
        <f t="shared" si="0"/>
        <v>42.175897886544824</v>
      </c>
    </row>
    <row r="67" spans="1:5" ht="15">
      <c r="A67" s="20" t="s">
        <v>66</v>
      </c>
      <c r="B67" s="21">
        <v>11809093</v>
      </c>
      <c r="C67" s="21">
        <v>817093</v>
      </c>
      <c r="D67" s="21">
        <v>817092.96</v>
      </c>
      <c r="E67" s="9">
        <f t="shared" si="0"/>
        <v>99.999995104596422</v>
      </c>
    </row>
    <row r="68" spans="1:5" ht="15">
      <c r="A68" s="22" t="s">
        <v>67</v>
      </c>
      <c r="B68" s="21">
        <v>11809093</v>
      </c>
      <c r="C68" s="21">
        <v>817093</v>
      </c>
      <c r="D68" s="21">
        <v>817092.96</v>
      </c>
      <c r="E68" s="9">
        <f t="shared" si="0"/>
        <v>99.999995104596422</v>
      </c>
    </row>
    <row r="69" spans="1:5" ht="15">
      <c r="A69" s="25" t="s">
        <v>68</v>
      </c>
      <c r="B69" s="8">
        <v>11809093</v>
      </c>
      <c r="C69" s="8">
        <v>817093</v>
      </c>
      <c r="D69" s="8">
        <v>817092.96</v>
      </c>
      <c r="E69" s="9">
        <f t="shared" si="0"/>
        <v>99.999995104596422</v>
      </c>
    </row>
    <row r="70" spans="1:5" ht="15">
      <c r="A70" s="4" t="s">
        <v>18</v>
      </c>
      <c r="B70" s="5">
        <v>217598097</v>
      </c>
      <c r="C70" s="5">
        <v>59293651</v>
      </c>
      <c r="D70" s="5">
        <v>41095847.899999999</v>
      </c>
      <c r="E70" s="10">
        <f t="shared" si="0"/>
        <v>69.309019105603724</v>
      </c>
    </row>
    <row r="71" spans="1:5" ht="15">
      <c r="A71" s="20" t="s">
        <v>42</v>
      </c>
      <c r="B71" s="21">
        <v>148098097</v>
      </c>
      <c r="C71" s="21">
        <v>59293651</v>
      </c>
      <c r="D71" s="21">
        <v>41095847.899999999</v>
      </c>
      <c r="E71" s="9">
        <f t="shared" ref="E71:E134" si="1">SUM(D71)/C71*100</f>
        <v>69.309019105603724</v>
      </c>
    </row>
    <row r="72" spans="1:5" ht="15">
      <c r="A72" s="22" t="s">
        <v>43</v>
      </c>
      <c r="B72" s="21">
        <v>4695900</v>
      </c>
      <c r="C72" s="21">
        <v>1565304</v>
      </c>
      <c r="D72" s="21">
        <v>1442973.31</v>
      </c>
      <c r="E72" s="9">
        <f t="shared" si="1"/>
        <v>92.184860576603654</v>
      </c>
    </row>
    <row r="73" spans="1:5" ht="15">
      <c r="A73" s="23" t="s">
        <v>44</v>
      </c>
      <c r="B73" s="21">
        <v>3935900</v>
      </c>
      <c r="C73" s="21">
        <v>1311968</v>
      </c>
      <c r="D73" s="21">
        <v>1223614.32</v>
      </c>
      <c r="E73" s="9">
        <f t="shared" si="1"/>
        <v>93.265561355155015</v>
      </c>
    </row>
    <row r="74" spans="1:5" ht="15">
      <c r="A74" s="24" t="s">
        <v>45</v>
      </c>
      <c r="B74" s="8">
        <v>3935900</v>
      </c>
      <c r="C74" s="8">
        <v>1311968</v>
      </c>
      <c r="D74" s="8">
        <v>1223614.32</v>
      </c>
      <c r="E74" s="9">
        <f t="shared" si="1"/>
        <v>93.265561355155015</v>
      </c>
    </row>
    <row r="75" spans="1:5" ht="15">
      <c r="A75" s="25" t="s">
        <v>46</v>
      </c>
      <c r="B75" s="8">
        <v>760000</v>
      </c>
      <c r="C75" s="8">
        <v>253336</v>
      </c>
      <c r="D75" s="8">
        <v>219358.99</v>
      </c>
      <c r="E75" s="9">
        <f t="shared" si="1"/>
        <v>86.588163545646879</v>
      </c>
    </row>
    <row r="76" spans="1:5" ht="15">
      <c r="A76" s="22" t="s">
        <v>47</v>
      </c>
      <c r="B76" s="21">
        <v>867544</v>
      </c>
      <c r="C76" s="21">
        <v>337748</v>
      </c>
      <c r="D76" s="21">
        <v>217633.08</v>
      </c>
      <c r="E76" s="9">
        <f t="shared" si="1"/>
        <v>64.43652664116442</v>
      </c>
    </row>
    <row r="77" spans="1:5" ht="15">
      <c r="A77" s="25" t="s">
        <v>48</v>
      </c>
      <c r="B77" s="8">
        <v>185630</v>
      </c>
      <c r="C77" s="8">
        <v>65840</v>
      </c>
      <c r="D77" s="8">
        <v>14670</v>
      </c>
      <c r="E77" s="9">
        <f t="shared" si="1"/>
        <v>22.281287970838395</v>
      </c>
    </row>
    <row r="78" spans="1:5" ht="15">
      <c r="A78" s="25" t="s">
        <v>50</v>
      </c>
      <c r="B78" s="8">
        <v>482685</v>
      </c>
      <c r="C78" s="8">
        <v>160896</v>
      </c>
      <c r="D78" s="8">
        <v>141231.24</v>
      </c>
      <c r="E78" s="9">
        <f t="shared" si="1"/>
        <v>87.7779683770883</v>
      </c>
    </row>
    <row r="79" spans="1:5" ht="15">
      <c r="A79" s="25" t="s">
        <v>51</v>
      </c>
      <c r="B79" s="8">
        <v>11000</v>
      </c>
      <c r="C79" s="8">
        <v>11000</v>
      </c>
      <c r="D79" s="8">
        <v>3096.86</v>
      </c>
      <c r="E79" s="9">
        <f t="shared" si="1"/>
        <v>28.153272727272729</v>
      </c>
    </row>
    <row r="80" spans="1:5" ht="15">
      <c r="A80" s="23" t="s">
        <v>52</v>
      </c>
      <c r="B80" s="21">
        <v>188229</v>
      </c>
      <c r="C80" s="21">
        <v>100012</v>
      </c>
      <c r="D80" s="21">
        <v>58634.98</v>
      </c>
      <c r="E80" s="9">
        <f t="shared" si="1"/>
        <v>58.627944646642405</v>
      </c>
    </row>
    <row r="81" spans="1:5" ht="15">
      <c r="A81" s="24" t="s">
        <v>54</v>
      </c>
      <c r="B81" s="8">
        <v>3126</v>
      </c>
      <c r="C81" s="8">
        <v>1044</v>
      </c>
      <c r="D81" s="28">
        <v>637.63</v>
      </c>
      <c r="E81" s="9">
        <f t="shared" si="1"/>
        <v>61.075670498084293</v>
      </c>
    </row>
    <row r="82" spans="1:5" ht="15">
      <c r="A82" s="24" t="s">
        <v>55</v>
      </c>
      <c r="B82" s="8">
        <v>65216</v>
      </c>
      <c r="C82" s="8">
        <v>21740</v>
      </c>
      <c r="D82" s="8">
        <v>6255.95</v>
      </c>
      <c r="E82" s="9">
        <f t="shared" si="1"/>
        <v>28.776218951241951</v>
      </c>
    </row>
    <row r="83" spans="1:5" ht="15">
      <c r="A83" s="24" t="s">
        <v>56</v>
      </c>
      <c r="B83" s="8">
        <v>116212</v>
      </c>
      <c r="C83" s="8">
        <v>76000</v>
      </c>
      <c r="D83" s="8">
        <v>50558.92</v>
      </c>
      <c r="E83" s="9">
        <f t="shared" si="1"/>
        <v>66.5248947368421</v>
      </c>
    </row>
    <row r="84" spans="1:5" ht="15">
      <c r="A84" s="24" t="s">
        <v>57</v>
      </c>
      <c r="B84" s="8">
        <v>3675</v>
      </c>
      <c r="C84" s="8">
        <v>1228</v>
      </c>
      <c r="D84" s="8">
        <v>1182.48</v>
      </c>
      <c r="E84" s="9">
        <f t="shared" si="1"/>
        <v>96.293159609120522</v>
      </c>
    </row>
    <row r="85" spans="1:5" ht="15">
      <c r="A85" s="22" t="s">
        <v>60</v>
      </c>
      <c r="B85" s="21">
        <v>142522857</v>
      </c>
      <c r="C85" s="21">
        <v>57386667</v>
      </c>
      <c r="D85" s="21">
        <v>39435221.810000002</v>
      </c>
      <c r="E85" s="9">
        <f t="shared" si="1"/>
        <v>68.718439093178219</v>
      </c>
    </row>
    <row r="86" spans="1:5" ht="15">
      <c r="A86" s="25" t="s">
        <v>61</v>
      </c>
      <c r="B86" s="8">
        <v>142522857</v>
      </c>
      <c r="C86" s="8">
        <v>57386667</v>
      </c>
      <c r="D86" s="8">
        <v>39435221.810000002</v>
      </c>
      <c r="E86" s="9">
        <f t="shared" si="1"/>
        <v>68.718439093178219</v>
      </c>
    </row>
    <row r="87" spans="1:5" ht="15">
      <c r="A87" s="27" t="s">
        <v>65</v>
      </c>
      <c r="B87" s="8">
        <v>11796</v>
      </c>
      <c r="C87" s="8">
        <v>3932</v>
      </c>
      <c r="D87" s="28">
        <v>19.7</v>
      </c>
      <c r="E87" s="9">
        <f t="shared" si="1"/>
        <v>0.50101729399796546</v>
      </c>
    </row>
    <row r="88" spans="1:5" ht="15">
      <c r="A88" s="20" t="s">
        <v>66</v>
      </c>
      <c r="B88" s="21">
        <v>69500000</v>
      </c>
      <c r="C88" s="26"/>
      <c r="D88" s="26"/>
      <c r="E88" s="9"/>
    </row>
    <row r="89" spans="1:5" ht="15">
      <c r="A89" s="22" t="s">
        <v>73</v>
      </c>
      <c r="B89" s="21">
        <v>69500000</v>
      </c>
      <c r="C89" s="26"/>
      <c r="D89" s="26"/>
      <c r="E89" s="9"/>
    </row>
    <row r="90" spans="1:5" ht="15">
      <c r="A90" s="25" t="s">
        <v>74</v>
      </c>
      <c r="B90" s="8">
        <v>69500000</v>
      </c>
      <c r="C90" s="11"/>
      <c r="D90" s="11"/>
      <c r="E90" s="9"/>
    </row>
    <row r="91" spans="1:5" ht="15">
      <c r="A91" s="4" t="s">
        <v>20</v>
      </c>
      <c r="B91" s="5">
        <v>218829192</v>
      </c>
      <c r="C91" s="5">
        <v>67938101</v>
      </c>
      <c r="D91" s="5">
        <v>58547679.450000003</v>
      </c>
      <c r="E91" s="10">
        <f t="shared" si="1"/>
        <v>86.177974639002642</v>
      </c>
    </row>
    <row r="92" spans="1:5" ht="15">
      <c r="A92" s="20" t="s">
        <v>42</v>
      </c>
      <c r="B92" s="21">
        <v>218829192</v>
      </c>
      <c r="C92" s="21">
        <v>67938101</v>
      </c>
      <c r="D92" s="21">
        <v>58547679.450000003</v>
      </c>
      <c r="E92" s="9">
        <f t="shared" si="1"/>
        <v>86.177974639002642</v>
      </c>
    </row>
    <row r="93" spans="1:5" ht="15">
      <c r="A93" s="22" t="s">
        <v>43</v>
      </c>
      <c r="B93" s="21">
        <v>111624622</v>
      </c>
      <c r="C93" s="21">
        <v>33908258</v>
      </c>
      <c r="D93" s="21">
        <v>32520370.210000001</v>
      </c>
      <c r="E93" s="9">
        <f t="shared" si="1"/>
        <v>95.906932789056881</v>
      </c>
    </row>
    <row r="94" spans="1:5" ht="15">
      <c r="A94" s="23" t="s">
        <v>44</v>
      </c>
      <c r="B94" s="21">
        <v>91470874</v>
      </c>
      <c r="C94" s="21">
        <v>27744584</v>
      </c>
      <c r="D94" s="21">
        <v>26737012.43</v>
      </c>
      <c r="E94" s="9">
        <f t="shared" si="1"/>
        <v>96.368402676356581</v>
      </c>
    </row>
    <row r="95" spans="1:5" ht="15">
      <c r="A95" s="24" t="s">
        <v>45</v>
      </c>
      <c r="B95" s="8">
        <v>91470874</v>
      </c>
      <c r="C95" s="8">
        <v>27744584</v>
      </c>
      <c r="D95" s="8">
        <v>26737012.43</v>
      </c>
      <c r="E95" s="9">
        <f t="shared" si="1"/>
        <v>96.368402676356581</v>
      </c>
    </row>
    <row r="96" spans="1:5" ht="15">
      <c r="A96" s="25" t="s">
        <v>46</v>
      </c>
      <c r="B96" s="8">
        <v>20153748</v>
      </c>
      <c r="C96" s="8">
        <v>6163674</v>
      </c>
      <c r="D96" s="8">
        <v>5783357.7800000003</v>
      </c>
      <c r="E96" s="9">
        <f t="shared" si="1"/>
        <v>93.82971552356598</v>
      </c>
    </row>
    <row r="97" spans="1:5" ht="15">
      <c r="A97" s="22" t="s">
        <v>47</v>
      </c>
      <c r="B97" s="21">
        <v>20607579</v>
      </c>
      <c r="C97" s="21">
        <v>7623072</v>
      </c>
      <c r="D97" s="21">
        <v>4321708.66</v>
      </c>
      <c r="E97" s="9">
        <f t="shared" si="1"/>
        <v>56.692481193933361</v>
      </c>
    </row>
    <row r="98" spans="1:5" ht="15">
      <c r="A98" s="25" t="s">
        <v>48</v>
      </c>
      <c r="B98" s="8">
        <v>4682458</v>
      </c>
      <c r="C98" s="8">
        <v>2499607</v>
      </c>
      <c r="D98" s="8">
        <v>1380110.72</v>
      </c>
      <c r="E98" s="9">
        <f t="shared" si="1"/>
        <v>55.21310830062486</v>
      </c>
    </row>
    <row r="99" spans="1:5" ht="15">
      <c r="A99" s="25" t="s">
        <v>76</v>
      </c>
      <c r="B99" s="8">
        <v>149620</v>
      </c>
      <c r="C99" s="8">
        <v>48100</v>
      </c>
      <c r="D99" s="8">
        <v>33951.53</v>
      </c>
      <c r="E99" s="9">
        <f t="shared" si="1"/>
        <v>70.585301455301448</v>
      </c>
    </row>
    <row r="100" spans="1:5" ht="15">
      <c r="A100" s="25" t="s">
        <v>49</v>
      </c>
      <c r="B100" s="8">
        <v>420876</v>
      </c>
      <c r="C100" s="8">
        <v>138340</v>
      </c>
      <c r="D100" s="8">
        <v>64389</v>
      </c>
      <c r="E100" s="9">
        <f t="shared" si="1"/>
        <v>46.544021974844583</v>
      </c>
    </row>
    <row r="101" spans="1:5" ht="15">
      <c r="A101" s="25" t="s">
        <v>50</v>
      </c>
      <c r="B101" s="8">
        <v>5514097</v>
      </c>
      <c r="C101" s="8">
        <v>1625609</v>
      </c>
      <c r="D101" s="8">
        <v>1257958.74</v>
      </c>
      <c r="E101" s="9">
        <f t="shared" si="1"/>
        <v>77.383844454601331</v>
      </c>
    </row>
    <row r="102" spans="1:5" ht="15">
      <c r="A102" s="25" t="s">
        <v>51</v>
      </c>
      <c r="B102" s="8">
        <v>274632</v>
      </c>
      <c r="C102" s="8">
        <v>71232</v>
      </c>
      <c r="D102" s="28">
        <v>96</v>
      </c>
      <c r="E102" s="9">
        <f t="shared" si="1"/>
        <v>0.13477088948787064</v>
      </c>
    </row>
    <row r="103" spans="1:5" ht="15">
      <c r="A103" s="23" t="s">
        <v>52</v>
      </c>
      <c r="B103" s="21">
        <v>6229263</v>
      </c>
      <c r="C103" s="21">
        <v>2874834</v>
      </c>
      <c r="D103" s="21">
        <v>1585202.67</v>
      </c>
      <c r="E103" s="9">
        <f t="shared" si="1"/>
        <v>55.140667948131963</v>
      </c>
    </row>
    <row r="104" spans="1:5" ht="15">
      <c r="A104" s="24" t="s">
        <v>53</v>
      </c>
      <c r="B104" s="8">
        <v>2247821</v>
      </c>
      <c r="C104" s="8">
        <v>1288335</v>
      </c>
      <c r="D104" s="8">
        <v>844169.57</v>
      </c>
      <c r="E104" s="9">
        <f t="shared" si="1"/>
        <v>65.524073319439424</v>
      </c>
    </row>
    <row r="105" spans="1:5" ht="15">
      <c r="A105" s="24" t="s">
        <v>54</v>
      </c>
      <c r="B105" s="8">
        <v>276685</v>
      </c>
      <c r="C105" s="8">
        <v>92210</v>
      </c>
      <c r="D105" s="8">
        <v>38980.86</v>
      </c>
      <c r="E105" s="9">
        <f t="shared" si="1"/>
        <v>42.274004988612951</v>
      </c>
    </row>
    <row r="106" spans="1:5" ht="15">
      <c r="A106" s="24" t="s">
        <v>55</v>
      </c>
      <c r="B106" s="8">
        <v>2014934</v>
      </c>
      <c r="C106" s="8">
        <v>751595</v>
      </c>
      <c r="D106" s="8">
        <v>251952.78</v>
      </c>
      <c r="E106" s="9">
        <f t="shared" si="1"/>
        <v>33.522413001683091</v>
      </c>
    </row>
    <row r="107" spans="1:5" ht="15">
      <c r="A107" s="24" t="s">
        <v>56</v>
      </c>
      <c r="B107" s="8">
        <v>1617378</v>
      </c>
      <c r="C107" s="8">
        <v>719286</v>
      </c>
      <c r="D107" s="8">
        <v>439796.46</v>
      </c>
      <c r="E107" s="9">
        <f t="shared" si="1"/>
        <v>61.143475613316546</v>
      </c>
    </row>
    <row r="108" spans="1:5" ht="15">
      <c r="A108" s="24" t="s">
        <v>57</v>
      </c>
      <c r="B108" s="8">
        <v>72445</v>
      </c>
      <c r="C108" s="8">
        <v>23408</v>
      </c>
      <c r="D108" s="8">
        <v>10303</v>
      </c>
      <c r="E108" s="9">
        <f t="shared" si="1"/>
        <v>44.014866712235133</v>
      </c>
    </row>
    <row r="109" spans="1:5" ht="25.5">
      <c r="A109" s="23" t="s">
        <v>58</v>
      </c>
      <c r="B109" s="21">
        <v>3336633</v>
      </c>
      <c r="C109" s="21">
        <v>365350</v>
      </c>
      <c r="D109" s="26"/>
      <c r="E109" s="9">
        <f t="shared" si="1"/>
        <v>0</v>
      </c>
    </row>
    <row r="110" spans="1:5" ht="22.5">
      <c r="A110" s="24" t="s">
        <v>59</v>
      </c>
      <c r="B110" s="8">
        <v>3336633</v>
      </c>
      <c r="C110" s="8">
        <v>365350</v>
      </c>
      <c r="D110" s="11"/>
      <c r="E110" s="9">
        <f t="shared" si="1"/>
        <v>0</v>
      </c>
    </row>
    <row r="111" spans="1:5" ht="15">
      <c r="A111" s="22" t="s">
        <v>60</v>
      </c>
      <c r="B111" s="21">
        <v>1348960</v>
      </c>
      <c r="C111" s="21">
        <v>490257</v>
      </c>
      <c r="D111" s="21">
        <v>401505.69</v>
      </c>
      <c r="E111" s="9">
        <f t="shared" si="1"/>
        <v>81.896982603002101</v>
      </c>
    </row>
    <row r="112" spans="1:5" ht="15">
      <c r="A112" s="25" t="s">
        <v>61</v>
      </c>
      <c r="B112" s="8">
        <v>1348960</v>
      </c>
      <c r="C112" s="8">
        <v>490257</v>
      </c>
      <c r="D112" s="8">
        <v>401505.69</v>
      </c>
      <c r="E112" s="9">
        <f t="shared" si="1"/>
        <v>81.896982603002101</v>
      </c>
    </row>
    <row r="113" spans="1:5" ht="15">
      <c r="A113" s="22" t="s">
        <v>63</v>
      </c>
      <c r="B113" s="21">
        <v>84757961</v>
      </c>
      <c r="C113" s="21">
        <v>25751951</v>
      </c>
      <c r="D113" s="21">
        <v>21283670.030000001</v>
      </c>
      <c r="E113" s="9">
        <f t="shared" si="1"/>
        <v>82.648767194376845</v>
      </c>
    </row>
    <row r="114" spans="1:5" ht="15">
      <c r="A114" s="25" t="s">
        <v>64</v>
      </c>
      <c r="B114" s="8">
        <v>84757961</v>
      </c>
      <c r="C114" s="8">
        <v>25751951</v>
      </c>
      <c r="D114" s="8">
        <v>21283670.030000001</v>
      </c>
      <c r="E114" s="9">
        <f t="shared" si="1"/>
        <v>82.648767194376845</v>
      </c>
    </row>
    <row r="115" spans="1:5" ht="15">
      <c r="A115" s="27" t="s">
        <v>65</v>
      </c>
      <c r="B115" s="8">
        <v>490070</v>
      </c>
      <c r="C115" s="8">
        <v>164563</v>
      </c>
      <c r="D115" s="8">
        <v>20424.86</v>
      </c>
      <c r="E115" s="9">
        <f t="shared" si="1"/>
        <v>12.41157489836719</v>
      </c>
    </row>
    <row r="116" spans="1:5" ht="25.5">
      <c r="A116" s="4" t="s">
        <v>21</v>
      </c>
      <c r="B116" s="5">
        <v>252257398</v>
      </c>
      <c r="C116" s="5">
        <v>81116671</v>
      </c>
      <c r="D116" s="5">
        <v>62525987.299999997</v>
      </c>
      <c r="E116" s="10">
        <f t="shared" si="1"/>
        <v>77.081549981260935</v>
      </c>
    </row>
    <row r="117" spans="1:5" ht="15">
      <c r="A117" s="20" t="s">
        <v>42</v>
      </c>
      <c r="B117" s="21">
        <v>252257398</v>
      </c>
      <c r="C117" s="21">
        <v>81116671</v>
      </c>
      <c r="D117" s="21">
        <v>62525987.299999997</v>
      </c>
      <c r="E117" s="9">
        <f t="shared" si="1"/>
        <v>77.081549981260935</v>
      </c>
    </row>
    <row r="118" spans="1:5" ht="15">
      <c r="A118" s="22" t="s">
        <v>43</v>
      </c>
      <c r="B118" s="21">
        <v>164944441</v>
      </c>
      <c r="C118" s="21">
        <v>47854297</v>
      </c>
      <c r="D118" s="21">
        <v>39361535.530000001</v>
      </c>
      <c r="E118" s="9">
        <f t="shared" si="1"/>
        <v>82.252875912062819</v>
      </c>
    </row>
    <row r="119" spans="1:5" ht="15">
      <c r="A119" s="23" t="s">
        <v>44</v>
      </c>
      <c r="B119" s="21">
        <v>135200361</v>
      </c>
      <c r="C119" s="21">
        <v>39195237</v>
      </c>
      <c r="D119" s="21">
        <v>32213917.5</v>
      </c>
      <c r="E119" s="9">
        <f t="shared" si="1"/>
        <v>82.188347272909709</v>
      </c>
    </row>
    <row r="120" spans="1:5" ht="15">
      <c r="A120" s="24" t="s">
        <v>45</v>
      </c>
      <c r="B120" s="8">
        <v>135200361</v>
      </c>
      <c r="C120" s="8">
        <v>39195237</v>
      </c>
      <c r="D120" s="8">
        <v>32213917.5</v>
      </c>
      <c r="E120" s="9">
        <f t="shared" si="1"/>
        <v>82.188347272909709</v>
      </c>
    </row>
    <row r="121" spans="1:5" ht="15">
      <c r="A121" s="25" t="s">
        <v>46</v>
      </c>
      <c r="B121" s="8">
        <v>29744080</v>
      </c>
      <c r="C121" s="8">
        <v>8659060</v>
      </c>
      <c r="D121" s="8">
        <v>7147618.0300000003</v>
      </c>
      <c r="E121" s="9">
        <f t="shared" si="1"/>
        <v>82.544964811422943</v>
      </c>
    </row>
    <row r="122" spans="1:5" ht="15">
      <c r="A122" s="22" t="s">
        <v>47</v>
      </c>
      <c r="B122" s="21">
        <v>28541901</v>
      </c>
      <c r="C122" s="21">
        <v>10825985</v>
      </c>
      <c r="D122" s="21">
        <v>5176958.2300000004</v>
      </c>
      <c r="E122" s="9">
        <f t="shared" si="1"/>
        <v>47.819743238144156</v>
      </c>
    </row>
    <row r="123" spans="1:5" ht="15">
      <c r="A123" s="25" t="s">
        <v>48</v>
      </c>
      <c r="B123" s="8">
        <v>1055032</v>
      </c>
      <c r="C123" s="8">
        <v>340887</v>
      </c>
      <c r="D123" s="8">
        <v>100309.25</v>
      </c>
      <c r="E123" s="9">
        <f t="shared" si="1"/>
        <v>29.425953468451421</v>
      </c>
    </row>
    <row r="124" spans="1:5" ht="15">
      <c r="A124" s="25" t="s">
        <v>50</v>
      </c>
      <c r="B124" s="8">
        <v>6088207</v>
      </c>
      <c r="C124" s="8">
        <v>1875378</v>
      </c>
      <c r="D124" s="8">
        <v>1140412.71</v>
      </c>
      <c r="E124" s="9">
        <f t="shared" si="1"/>
        <v>60.809751954006074</v>
      </c>
    </row>
    <row r="125" spans="1:5" ht="15">
      <c r="A125" s="23" t="s">
        <v>52</v>
      </c>
      <c r="B125" s="21">
        <v>20593272</v>
      </c>
      <c r="C125" s="21">
        <v>8609720</v>
      </c>
      <c r="D125" s="21">
        <v>3936236.27</v>
      </c>
      <c r="E125" s="9">
        <f t="shared" si="1"/>
        <v>45.718516630041393</v>
      </c>
    </row>
    <row r="126" spans="1:5" ht="15">
      <c r="A126" s="24" t="s">
        <v>53</v>
      </c>
      <c r="B126" s="8">
        <v>10387753</v>
      </c>
      <c r="C126" s="8">
        <v>5079163</v>
      </c>
      <c r="D126" s="8">
        <v>2758760.6</v>
      </c>
      <c r="E126" s="9">
        <f t="shared" si="1"/>
        <v>54.315260211180458</v>
      </c>
    </row>
    <row r="127" spans="1:5" ht="15">
      <c r="A127" s="24" t="s">
        <v>54</v>
      </c>
      <c r="B127" s="8">
        <v>601317</v>
      </c>
      <c r="C127" s="8">
        <v>136096</v>
      </c>
      <c r="D127" s="8">
        <v>23133.66</v>
      </c>
      <c r="E127" s="9">
        <f t="shared" si="1"/>
        <v>16.998045497296026</v>
      </c>
    </row>
    <row r="128" spans="1:5" ht="15">
      <c r="A128" s="24" t="s">
        <v>55</v>
      </c>
      <c r="B128" s="8">
        <v>6287591</v>
      </c>
      <c r="C128" s="8">
        <v>1939692</v>
      </c>
      <c r="D128" s="8">
        <v>577675.16</v>
      </c>
      <c r="E128" s="9">
        <f t="shared" si="1"/>
        <v>29.78179834736649</v>
      </c>
    </row>
    <row r="129" spans="1:5" ht="15">
      <c r="A129" s="24" t="s">
        <v>56</v>
      </c>
      <c r="B129" s="8">
        <v>2594762</v>
      </c>
      <c r="C129" s="8">
        <v>1256297</v>
      </c>
      <c r="D129" s="8">
        <v>483228.84</v>
      </c>
      <c r="E129" s="9">
        <f t="shared" si="1"/>
        <v>38.464538242151342</v>
      </c>
    </row>
    <row r="130" spans="1:5" ht="15">
      <c r="A130" s="24" t="s">
        <v>57</v>
      </c>
      <c r="B130" s="8">
        <v>721849</v>
      </c>
      <c r="C130" s="8">
        <v>198472</v>
      </c>
      <c r="D130" s="8">
        <v>93438.01</v>
      </c>
      <c r="E130" s="9">
        <f t="shared" si="1"/>
        <v>47.078686162279816</v>
      </c>
    </row>
    <row r="131" spans="1:5" ht="25.5">
      <c r="A131" s="23" t="s">
        <v>58</v>
      </c>
      <c r="B131" s="21">
        <v>805390</v>
      </c>
      <c r="C131" s="26"/>
      <c r="D131" s="26"/>
      <c r="E131" s="9">
        <v>0</v>
      </c>
    </row>
    <row r="132" spans="1:5" ht="22.5">
      <c r="A132" s="24" t="s">
        <v>79</v>
      </c>
      <c r="B132" s="8">
        <v>5390</v>
      </c>
      <c r="C132" s="11"/>
      <c r="D132" s="11"/>
      <c r="E132" s="9">
        <v>0</v>
      </c>
    </row>
    <row r="133" spans="1:5" ht="22.5">
      <c r="A133" s="24" t="s">
        <v>59</v>
      </c>
      <c r="B133" s="8">
        <v>800000</v>
      </c>
      <c r="C133" s="11"/>
      <c r="D133" s="11"/>
      <c r="E133" s="9">
        <v>0</v>
      </c>
    </row>
    <row r="134" spans="1:5" ht="15">
      <c r="A134" s="22" t="s">
        <v>60</v>
      </c>
      <c r="B134" s="21">
        <v>58763265</v>
      </c>
      <c r="C134" s="21">
        <v>22429262</v>
      </c>
      <c r="D134" s="21">
        <v>17984715.510000002</v>
      </c>
      <c r="E134" s="9">
        <f t="shared" si="1"/>
        <v>80.184160807430942</v>
      </c>
    </row>
    <row r="135" spans="1:5" ht="15">
      <c r="A135" s="25" t="s">
        <v>61</v>
      </c>
      <c r="B135" s="8">
        <v>58763265</v>
      </c>
      <c r="C135" s="8">
        <v>22429262</v>
      </c>
      <c r="D135" s="8">
        <v>17984715.510000002</v>
      </c>
      <c r="E135" s="9">
        <f t="shared" ref="E135:E198" si="2">SUM(D135)/C135*100</f>
        <v>80.184160807430942</v>
      </c>
    </row>
    <row r="136" spans="1:5" ht="15">
      <c r="A136" s="27" t="s">
        <v>65</v>
      </c>
      <c r="B136" s="8">
        <v>7791</v>
      </c>
      <c r="C136" s="8">
        <v>7127</v>
      </c>
      <c r="D136" s="8">
        <v>2778.03</v>
      </c>
      <c r="E136" s="9">
        <f t="shared" si="2"/>
        <v>38.97895327627333</v>
      </c>
    </row>
    <row r="137" spans="1:5" ht="15">
      <c r="A137" s="4" t="s">
        <v>22</v>
      </c>
      <c r="B137" s="5">
        <v>189466116</v>
      </c>
      <c r="C137" s="5">
        <v>59677868</v>
      </c>
      <c r="D137" s="5">
        <v>40410017.020000003</v>
      </c>
      <c r="E137" s="10">
        <f t="shared" si="2"/>
        <v>67.713573514388955</v>
      </c>
    </row>
    <row r="138" spans="1:5" ht="15">
      <c r="A138" s="20" t="s">
        <v>42</v>
      </c>
      <c r="B138" s="21">
        <v>189466116</v>
      </c>
      <c r="C138" s="21">
        <v>59677868</v>
      </c>
      <c r="D138" s="21">
        <v>40410017.020000003</v>
      </c>
      <c r="E138" s="9">
        <f t="shared" si="2"/>
        <v>67.713573514388955</v>
      </c>
    </row>
    <row r="139" spans="1:5" ht="15">
      <c r="A139" s="22" t="s">
        <v>43</v>
      </c>
      <c r="B139" s="21">
        <v>143166925</v>
      </c>
      <c r="C139" s="21">
        <v>44241595</v>
      </c>
      <c r="D139" s="21">
        <v>32121886.469999999</v>
      </c>
      <c r="E139" s="9">
        <f t="shared" si="2"/>
        <v>72.605624797207241</v>
      </c>
    </row>
    <row r="140" spans="1:5" ht="15">
      <c r="A140" s="23" t="s">
        <v>44</v>
      </c>
      <c r="B140" s="21">
        <v>117434097</v>
      </c>
      <c r="C140" s="21">
        <v>36202344</v>
      </c>
      <c r="D140" s="21">
        <v>26209943.199999999</v>
      </c>
      <c r="E140" s="9">
        <f t="shared" si="2"/>
        <v>72.3984701101122</v>
      </c>
    </row>
    <row r="141" spans="1:5" ht="15">
      <c r="A141" s="24" t="s">
        <v>45</v>
      </c>
      <c r="B141" s="8">
        <v>117434097</v>
      </c>
      <c r="C141" s="8">
        <v>36202344</v>
      </c>
      <c r="D141" s="8">
        <v>26209943.199999999</v>
      </c>
      <c r="E141" s="9">
        <f t="shared" si="2"/>
        <v>72.3984701101122</v>
      </c>
    </row>
    <row r="142" spans="1:5" ht="15">
      <c r="A142" s="25" t="s">
        <v>46</v>
      </c>
      <c r="B142" s="8">
        <v>25732828</v>
      </c>
      <c r="C142" s="8">
        <v>8039251</v>
      </c>
      <c r="D142" s="8">
        <v>5911943.2699999996</v>
      </c>
      <c r="E142" s="9">
        <f t="shared" si="2"/>
        <v>73.538483498027361</v>
      </c>
    </row>
    <row r="143" spans="1:5" ht="15">
      <c r="A143" s="22" t="s">
        <v>47</v>
      </c>
      <c r="B143" s="21">
        <v>41957515</v>
      </c>
      <c r="C143" s="21">
        <v>14138597</v>
      </c>
      <c r="D143" s="21">
        <v>7142930.5499999998</v>
      </c>
      <c r="E143" s="9">
        <f t="shared" si="2"/>
        <v>50.520787529342549</v>
      </c>
    </row>
    <row r="144" spans="1:5" ht="15">
      <c r="A144" s="25" t="s">
        <v>48</v>
      </c>
      <c r="B144" s="8">
        <v>3455055</v>
      </c>
      <c r="C144" s="8">
        <v>519827</v>
      </c>
      <c r="D144" s="8">
        <v>141570.5</v>
      </c>
      <c r="E144" s="9">
        <f t="shared" si="2"/>
        <v>27.234156748302802</v>
      </c>
    </row>
    <row r="145" spans="1:5" ht="15">
      <c r="A145" s="25" t="s">
        <v>50</v>
      </c>
      <c r="B145" s="8">
        <v>7809280</v>
      </c>
      <c r="C145" s="8">
        <v>2300588</v>
      </c>
      <c r="D145" s="8">
        <v>1531179.38</v>
      </c>
      <c r="E145" s="9">
        <f t="shared" si="2"/>
        <v>66.556001335310796</v>
      </c>
    </row>
    <row r="146" spans="1:5" ht="15">
      <c r="A146" s="25" t="s">
        <v>51</v>
      </c>
      <c r="B146" s="8">
        <v>2959838</v>
      </c>
      <c r="C146" s="8">
        <v>774477</v>
      </c>
      <c r="D146" s="8">
        <v>406874.83</v>
      </c>
      <c r="E146" s="9">
        <f t="shared" si="2"/>
        <v>52.535431006989228</v>
      </c>
    </row>
    <row r="147" spans="1:5" ht="15">
      <c r="A147" s="23" t="s">
        <v>52</v>
      </c>
      <c r="B147" s="21">
        <v>21526663</v>
      </c>
      <c r="C147" s="21">
        <v>8245031</v>
      </c>
      <c r="D147" s="21">
        <v>3522943.59</v>
      </c>
      <c r="E147" s="9">
        <f t="shared" si="2"/>
        <v>42.728081798600876</v>
      </c>
    </row>
    <row r="148" spans="1:5" ht="15">
      <c r="A148" s="24" t="s">
        <v>53</v>
      </c>
      <c r="B148" s="8">
        <v>6054495</v>
      </c>
      <c r="C148" s="8">
        <v>3233588</v>
      </c>
      <c r="D148" s="8">
        <v>1611204.05</v>
      </c>
      <c r="E148" s="9">
        <f t="shared" si="2"/>
        <v>49.827128564306896</v>
      </c>
    </row>
    <row r="149" spans="1:5" ht="15">
      <c r="A149" s="24" t="s">
        <v>54</v>
      </c>
      <c r="B149" s="8">
        <v>1119581</v>
      </c>
      <c r="C149" s="8">
        <v>262529</v>
      </c>
      <c r="D149" s="8">
        <v>52429.58</v>
      </c>
      <c r="E149" s="9">
        <f t="shared" si="2"/>
        <v>19.970967016977173</v>
      </c>
    </row>
    <row r="150" spans="1:5" ht="15">
      <c r="A150" s="24" t="s">
        <v>55</v>
      </c>
      <c r="B150" s="8">
        <v>6849383</v>
      </c>
      <c r="C150" s="8">
        <v>2472178</v>
      </c>
      <c r="D150" s="8">
        <v>809062.83</v>
      </c>
      <c r="E150" s="9">
        <f t="shared" si="2"/>
        <v>32.726722347662665</v>
      </c>
    </row>
    <row r="151" spans="1:5" ht="15">
      <c r="A151" s="24" t="s">
        <v>56</v>
      </c>
      <c r="B151" s="8">
        <v>5067241</v>
      </c>
      <c r="C151" s="8">
        <v>1831033</v>
      </c>
      <c r="D151" s="8">
        <v>843037.05</v>
      </c>
      <c r="E151" s="9">
        <f t="shared" si="2"/>
        <v>46.041608753091836</v>
      </c>
    </row>
    <row r="152" spans="1:5" ht="15">
      <c r="A152" s="24" t="s">
        <v>57</v>
      </c>
      <c r="B152" s="8">
        <v>2435963</v>
      </c>
      <c r="C152" s="8">
        <v>445703</v>
      </c>
      <c r="D152" s="8">
        <v>207210.08</v>
      </c>
      <c r="E152" s="9">
        <f t="shared" si="2"/>
        <v>46.490618191934985</v>
      </c>
    </row>
    <row r="153" spans="1:5" ht="25.5">
      <c r="A153" s="23" t="s">
        <v>58</v>
      </c>
      <c r="B153" s="21">
        <v>6206679</v>
      </c>
      <c r="C153" s="21">
        <v>2298674</v>
      </c>
      <c r="D153" s="21">
        <v>1540362.25</v>
      </c>
      <c r="E153" s="9">
        <f t="shared" si="2"/>
        <v>67.01090498261172</v>
      </c>
    </row>
    <row r="154" spans="1:5" ht="22.5">
      <c r="A154" s="24" t="s">
        <v>59</v>
      </c>
      <c r="B154" s="8">
        <v>6206679</v>
      </c>
      <c r="C154" s="8">
        <v>2298674</v>
      </c>
      <c r="D154" s="8">
        <v>1540362.25</v>
      </c>
      <c r="E154" s="9">
        <f t="shared" si="2"/>
        <v>67.01090498261172</v>
      </c>
    </row>
    <row r="155" spans="1:5" ht="15">
      <c r="A155" s="22" t="s">
        <v>63</v>
      </c>
      <c r="B155" s="21">
        <v>4216000</v>
      </c>
      <c r="C155" s="21">
        <v>1172000</v>
      </c>
      <c r="D155" s="21">
        <v>1145200</v>
      </c>
      <c r="E155" s="9">
        <f t="shared" si="2"/>
        <v>97.713310580204777</v>
      </c>
    </row>
    <row r="156" spans="1:5" ht="15">
      <c r="A156" s="25" t="s">
        <v>64</v>
      </c>
      <c r="B156" s="8">
        <v>4216000</v>
      </c>
      <c r="C156" s="8">
        <v>1172000</v>
      </c>
      <c r="D156" s="8">
        <v>1145200</v>
      </c>
      <c r="E156" s="9">
        <f t="shared" si="2"/>
        <v>97.713310580204777</v>
      </c>
    </row>
    <row r="157" spans="1:5" ht="15">
      <c r="A157" s="27" t="s">
        <v>65</v>
      </c>
      <c r="B157" s="8">
        <v>125676</v>
      </c>
      <c r="C157" s="8">
        <v>125676</v>
      </c>
      <c r="D157" s="11"/>
      <c r="E157" s="9">
        <f t="shared" si="2"/>
        <v>0</v>
      </c>
    </row>
    <row r="158" spans="1:5" ht="15">
      <c r="A158" s="4" t="s">
        <v>24</v>
      </c>
      <c r="B158" s="5">
        <v>834756235</v>
      </c>
      <c r="C158" s="5">
        <v>297923350</v>
      </c>
      <c r="D158" s="5">
        <v>223229723.13999999</v>
      </c>
      <c r="E158" s="10">
        <f t="shared" si="2"/>
        <v>74.928575803138614</v>
      </c>
    </row>
    <row r="159" spans="1:5" ht="15">
      <c r="A159" s="20" t="s">
        <v>42</v>
      </c>
      <c r="B159" s="21">
        <v>457310586</v>
      </c>
      <c r="C159" s="21">
        <v>133621590.65000001</v>
      </c>
      <c r="D159" s="21">
        <v>70283662.989999995</v>
      </c>
      <c r="E159" s="9">
        <f t="shared" si="2"/>
        <v>52.599031824203166</v>
      </c>
    </row>
    <row r="160" spans="1:5" ht="15">
      <c r="A160" s="22" t="s">
        <v>43</v>
      </c>
      <c r="B160" s="21">
        <v>26445775</v>
      </c>
      <c r="C160" s="21">
        <v>9010493</v>
      </c>
      <c r="D160" s="21">
        <v>8882351.0500000007</v>
      </c>
      <c r="E160" s="9">
        <f t="shared" si="2"/>
        <v>98.577858614395467</v>
      </c>
    </row>
    <row r="161" spans="1:5" ht="15">
      <c r="A161" s="23" t="s">
        <v>44</v>
      </c>
      <c r="B161" s="21">
        <v>21778500</v>
      </c>
      <c r="C161" s="21">
        <v>7385650</v>
      </c>
      <c r="D161" s="21">
        <v>7322108.7599999998</v>
      </c>
      <c r="E161" s="9">
        <f t="shared" si="2"/>
        <v>99.139666244677173</v>
      </c>
    </row>
    <row r="162" spans="1:5" ht="15">
      <c r="A162" s="24" t="s">
        <v>45</v>
      </c>
      <c r="B162" s="8">
        <v>21778500</v>
      </c>
      <c r="C162" s="8">
        <v>7385650</v>
      </c>
      <c r="D162" s="8">
        <v>7322108.7599999998</v>
      </c>
      <c r="E162" s="9">
        <f t="shared" si="2"/>
        <v>99.139666244677173</v>
      </c>
    </row>
    <row r="163" spans="1:5" ht="15">
      <c r="A163" s="25" t="s">
        <v>46</v>
      </c>
      <c r="B163" s="8">
        <v>4667275</v>
      </c>
      <c r="C163" s="8">
        <v>1624843</v>
      </c>
      <c r="D163" s="8">
        <v>1560242.29</v>
      </c>
      <c r="E163" s="9">
        <f t="shared" si="2"/>
        <v>96.024187567660391</v>
      </c>
    </row>
    <row r="164" spans="1:5" ht="15">
      <c r="A164" s="22" t="s">
        <v>47</v>
      </c>
      <c r="B164" s="21">
        <v>104542939</v>
      </c>
      <c r="C164" s="21">
        <v>21630929</v>
      </c>
      <c r="D164" s="21">
        <v>13502813.210000001</v>
      </c>
      <c r="E164" s="9">
        <f t="shared" si="2"/>
        <v>62.423639826102708</v>
      </c>
    </row>
    <row r="165" spans="1:5" ht="15">
      <c r="A165" s="25" t="s">
        <v>48</v>
      </c>
      <c r="B165" s="8">
        <v>8386856</v>
      </c>
      <c r="C165" s="8">
        <v>7558136</v>
      </c>
      <c r="D165" s="8">
        <v>7446831.8700000001</v>
      </c>
      <c r="E165" s="9">
        <f t="shared" si="2"/>
        <v>98.527360052796084</v>
      </c>
    </row>
    <row r="166" spans="1:5" ht="15">
      <c r="A166" s="25" t="s">
        <v>50</v>
      </c>
      <c r="B166" s="8">
        <v>94872543</v>
      </c>
      <c r="C166" s="8">
        <v>13430683</v>
      </c>
      <c r="D166" s="8">
        <v>5805803.0199999996</v>
      </c>
      <c r="E166" s="9">
        <f t="shared" si="2"/>
        <v>43.227905982145501</v>
      </c>
    </row>
    <row r="167" spans="1:5" ht="15">
      <c r="A167" s="25" t="s">
        <v>51</v>
      </c>
      <c r="B167" s="8">
        <v>84554</v>
      </c>
      <c r="C167" s="8">
        <v>84554</v>
      </c>
      <c r="D167" s="8">
        <v>6770.63</v>
      </c>
      <c r="E167" s="9">
        <f t="shared" si="2"/>
        <v>8.0074626865671643</v>
      </c>
    </row>
    <row r="168" spans="1:5" ht="15">
      <c r="A168" s="23" t="s">
        <v>52</v>
      </c>
      <c r="B168" s="21">
        <v>1198986</v>
      </c>
      <c r="C168" s="21">
        <v>557556</v>
      </c>
      <c r="D168" s="21">
        <v>243407.69</v>
      </c>
      <c r="E168" s="9">
        <f t="shared" si="2"/>
        <v>43.656187001843762</v>
      </c>
    </row>
    <row r="169" spans="1:5" ht="15">
      <c r="A169" s="24" t="s">
        <v>54</v>
      </c>
      <c r="B169" s="8">
        <v>21118</v>
      </c>
      <c r="C169" s="8">
        <v>7040</v>
      </c>
      <c r="D169" s="8">
        <v>6348.36</v>
      </c>
      <c r="E169" s="9">
        <f t="shared" si="2"/>
        <v>90.175568181818178</v>
      </c>
    </row>
    <row r="170" spans="1:5" ht="15">
      <c r="A170" s="24" t="s">
        <v>55</v>
      </c>
      <c r="B170" s="8">
        <v>503763</v>
      </c>
      <c r="C170" s="8">
        <v>167920</v>
      </c>
      <c r="D170" s="8">
        <v>69120</v>
      </c>
      <c r="E170" s="9">
        <f t="shared" si="2"/>
        <v>41.16245831348261</v>
      </c>
    </row>
    <row r="171" spans="1:5" ht="15">
      <c r="A171" s="24" t="s">
        <v>56</v>
      </c>
      <c r="B171" s="8">
        <v>666320</v>
      </c>
      <c r="C171" s="8">
        <v>380000</v>
      </c>
      <c r="D171" s="8">
        <v>167565.32999999999</v>
      </c>
      <c r="E171" s="9">
        <f t="shared" si="2"/>
        <v>44.096139473684211</v>
      </c>
    </row>
    <row r="172" spans="1:5" ht="15">
      <c r="A172" s="24" t="s">
        <v>57</v>
      </c>
      <c r="B172" s="8">
        <v>7785</v>
      </c>
      <c r="C172" s="8">
        <v>2596</v>
      </c>
      <c r="D172" s="28">
        <v>374</v>
      </c>
      <c r="E172" s="9">
        <f t="shared" si="2"/>
        <v>14.40677966101695</v>
      </c>
    </row>
    <row r="173" spans="1:5" ht="15">
      <c r="A173" s="22" t="s">
        <v>60</v>
      </c>
      <c r="B173" s="21">
        <v>326255536</v>
      </c>
      <c r="C173" s="21">
        <v>102958511.65000001</v>
      </c>
      <c r="D173" s="21">
        <v>47898448.329999998</v>
      </c>
      <c r="E173" s="9">
        <f t="shared" si="2"/>
        <v>46.52208696725075</v>
      </c>
    </row>
    <row r="174" spans="1:5" ht="15">
      <c r="A174" s="25" t="s">
        <v>61</v>
      </c>
      <c r="B174" s="8">
        <v>326255536</v>
      </c>
      <c r="C174" s="8">
        <v>102958511.65000001</v>
      </c>
      <c r="D174" s="8">
        <v>47898448.329999998</v>
      </c>
      <c r="E174" s="9">
        <f t="shared" si="2"/>
        <v>46.52208696725075</v>
      </c>
    </row>
    <row r="175" spans="1:5" ht="15">
      <c r="A175" s="27" t="s">
        <v>65</v>
      </c>
      <c r="B175" s="8">
        <v>66336</v>
      </c>
      <c r="C175" s="8">
        <v>21657</v>
      </c>
      <c r="D175" s="28">
        <v>50.4</v>
      </c>
      <c r="E175" s="9">
        <f t="shared" si="2"/>
        <v>0.23271921318742209</v>
      </c>
    </row>
    <row r="176" spans="1:5" ht="15">
      <c r="A176" s="20" t="s">
        <v>66</v>
      </c>
      <c r="B176" s="21">
        <v>377445649</v>
      </c>
      <c r="C176" s="21">
        <v>164301759.34999999</v>
      </c>
      <c r="D176" s="21">
        <v>152946060.15000001</v>
      </c>
      <c r="E176" s="9">
        <f t="shared" si="2"/>
        <v>93.088510284415293</v>
      </c>
    </row>
    <row r="177" spans="1:5" ht="15">
      <c r="A177" s="22" t="s">
        <v>67</v>
      </c>
      <c r="B177" s="21">
        <v>227372423</v>
      </c>
      <c r="C177" s="21">
        <v>14228533.35</v>
      </c>
      <c r="D177" s="21">
        <v>2995334.15</v>
      </c>
      <c r="E177" s="9">
        <f t="shared" si="2"/>
        <v>21.051601569321267</v>
      </c>
    </row>
    <row r="178" spans="1:5" ht="15">
      <c r="A178" s="23" t="s">
        <v>80</v>
      </c>
      <c r="B178" s="21">
        <v>227372423</v>
      </c>
      <c r="C178" s="21">
        <v>14228533.35</v>
      </c>
      <c r="D178" s="21">
        <v>2995334.15</v>
      </c>
      <c r="E178" s="9">
        <f t="shared" si="2"/>
        <v>21.051601569321267</v>
      </c>
    </row>
    <row r="179" spans="1:5" ht="15">
      <c r="A179" s="24" t="s">
        <v>81</v>
      </c>
      <c r="B179" s="8">
        <v>73485508</v>
      </c>
      <c r="C179" s="8">
        <v>11454704</v>
      </c>
      <c r="D179" s="8">
        <v>2108419.7999999998</v>
      </c>
      <c r="E179" s="9">
        <f t="shared" si="2"/>
        <v>18.406584753303097</v>
      </c>
    </row>
    <row r="180" spans="1:5" ht="15">
      <c r="A180" s="24" t="s">
        <v>82</v>
      </c>
      <c r="B180" s="8">
        <v>153886915</v>
      </c>
      <c r="C180" s="8">
        <v>2773829.35</v>
      </c>
      <c r="D180" s="8">
        <v>886914.35</v>
      </c>
      <c r="E180" s="9">
        <f t="shared" si="2"/>
        <v>31.974366051033382</v>
      </c>
    </row>
    <row r="181" spans="1:5" ht="15">
      <c r="A181" s="22" t="s">
        <v>73</v>
      </c>
      <c r="B181" s="21">
        <v>150073226</v>
      </c>
      <c r="C181" s="21">
        <v>150073226</v>
      </c>
      <c r="D181" s="21">
        <v>149950726</v>
      </c>
      <c r="E181" s="9">
        <f t="shared" si="2"/>
        <v>99.918373181369475</v>
      </c>
    </row>
    <row r="182" spans="1:5" ht="15">
      <c r="A182" s="25" t="s">
        <v>74</v>
      </c>
      <c r="B182" s="8">
        <v>128600000</v>
      </c>
      <c r="C182" s="8">
        <v>128600000</v>
      </c>
      <c r="D182" s="8">
        <v>128477500</v>
      </c>
      <c r="E182" s="9">
        <f t="shared" si="2"/>
        <v>99.904743390357694</v>
      </c>
    </row>
    <row r="183" spans="1:5" ht="15">
      <c r="A183" s="25" t="s">
        <v>75</v>
      </c>
      <c r="B183" s="8">
        <v>21473226</v>
      </c>
      <c r="C183" s="8">
        <v>21473226</v>
      </c>
      <c r="D183" s="8">
        <v>21473226</v>
      </c>
      <c r="E183" s="9">
        <f t="shared" si="2"/>
        <v>100</v>
      </c>
    </row>
    <row r="184" spans="1:5" ht="25.5">
      <c r="A184" s="4" t="s">
        <v>25</v>
      </c>
      <c r="B184" s="5">
        <v>85331560</v>
      </c>
      <c r="C184" s="5">
        <v>27305388</v>
      </c>
      <c r="D184" s="5">
        <v>2221085.4700000002</v>
      </c>
      <c r="E184" s="10">
        <f t="shared" si="2"/>
        <v>8.1342388176282281</v>
      </c>
    </row>
    <row r="185" spans="1:5" ht="15">
      <c r="A185" s="20" t="s">
        <v>42</v>
      </c>
      <c r="B185" s="21">
        <v>16419600</v>
      </c>
      <c r="C185" s="21">
        <v>5150511</v>
      </c>
      <c r="D185" s="21">
        <v>2221085.4700000002</v>
      </c>
      <c r="E185" s="9">
        <f t="shared" si="2"/>
        <v>43.123594338503501</v>
      </c>
    </row>
    <row r="186" spans="1:5" ht="15">
      <c r="A186" s="22" t="s">
        <v>43</v>
      </c>
      <c r="B186" s="21">
        <v>6983190</v>
      </c>
      <c r="C186" s="21">
        <v>2088700</v>
      </c>
      <c r="D186" s="21">
        <v>1623713.25</v>
      </c>
      <c r="E186" s="9">
        <f t="shared" si="2"/>
        <v>77.737982955905579</v>
      </c>
    </row>
    <row r="187" spans="1:5" ht="15">
      <c r="A187" s="23" t="s">
        <v>44</v>
      </c>
      <c r="B187" s="21">
        <v>5772600</v>
      </c>
      <c r="C187" s="21">
        <v>1724700</v>
      </c>
      <c r="D187" s="21">
        <v>1340976.04</v>
      </c>
      <c r="E187" s="9">
        <f t="shared" si="2"/>
        <v>77.751263408128963</v>
      </c>
    </row>
    <row r="188" spans="1:5" ht="15">
      <c r="A188" s="24" t="s">
        <v>45</v>
      </c>
      <c r="B188" s="8">
        <v>5772600</v>
      </c>
      <c r="C188" s="8">
        <v>1724700</v>
      </c>
      <c r="D188" s="8">
        <v>1340976.04</v>
      </c>
      <c r="E188" s="9">
        <f t="shared" si="2"/>
        <v>77.751263408128963</v>
      </c>
    </row>
    <row r="189" spans="1:5" ht="15">
      <c r="A189" s="25" t="s">
        <v>46</v>
      </c>
      <c r="B189" s="8">
        <v>1210590</v>
      </c>
      <c r="C189" s="8">
        <v>364000</v>
      </c>
      <c r="D189" s="8">
        <v>282737.21000000002</v>
      </c>
      <c r="E189" s="9">
        <f t="shared" si="2"/>
        <v>77.675057692307703</v>
      </c>
    </row>
    <row r="190" spans="1:5" ht="15">
      <c r="A190" s="22" t="s">
        <v>47</v>
      </c>
      <c r="B190" s="21">
        <v>436410</v>
      </c>
      <c r="C190" s="21">
        <v>184516</v>
      </c>
      <c r="D190" s="21">
        <v>139141.20000000001</v>
      </c>
      <c r="E190" s="9">
        <f t="shared" si="2"/>
        <v>75.408745041080451</v>
      </c>
    </row>
    <row r="191" spans="1:5" ht="15">
      <c r="A191" s="25" t="s">
        <v>48</v>
      </c>
      <c r="B191" s="8">
        <v>72116</v>
      </c>
      <c r="C191" s="8">
        <v>40116</v>
      </c>
      <c r="D191" s="8">
        <v>19739</v>
      </c>
      <c r="E191" s="9">
        <f t="shared" si="2"/>
        <v>49.204806062418989</v>
      </c>
    </row>
    <row r="192" spans="1:5" ht="15">
      <c r="A192" s="25" t="s">
        <v>50</v>
      </c>
      <c r="B192" s="8">
        <v>364294</v>
      </c>
      <c r="C192" s="8">
        <v>144400</v>
      </c>
      <c r="D192" s="8">
        <v>119402.2</v>
      </c>
      <c r="E192" s="9">
        <f t="shared" si="2"/>
        <v>82.688504155124647</v>
      </c>
    </row>
    <row r="193" spans="1:5" ht="15">
      <c r="A193" s="22" t="s">
        <v>60</v>
      </c>
      <c r="B193" s="21">
        <v>9000000</v>
      </c>
      <c r="C193" s="21">
        <v>2877295</v>
      </c>
      <c r="D193" s="21">
        <v>458231.02</v>
      </c>
      <c r="E193" s="9">
        <f t="shared" si="2"/>
        <v>15.925757351957307</v>
      </c>
    </row>
    <row r="194" spans="1:5" ht="15">
      <c r="A194" s="25" t="s">
        <v>61</v>
      </c>
      <c r="B194" s="8">
        <v>9000000</v>
      </c>
      <c r="C194" s="8">
        <v>2877295</v>
      </c>
      <c r="D194" s="8">
        <v>458231.02</v>
      </c>
      <c r="E194" s="9">
        <f t="shared" si="2"/>
        <v>15.925757351957307</v>
      </c>
    </row>
    <row r="195" spans="1:5" ht="15">
      <c r="A195" s="20" t="s">
        <v>66</v>
      </c>
      <c r="B195" s="21">
        <v>68911960</v>
      </c>
      <c r="C195" s="21">
        <v>22154877</v>
      </c>
      <c r="D195" s="26"/>
      <c r="E195" s="9">
        <f t="shared" si="2"/>
        <v>0</v>
      </c>
    </row>
    <row r="196" spans="1:5" ht="15">
      <c r="A196" s="22" t="s">
        <v>67</v>
      </c>
      <c r="B196" s="21">
        <v>68911960</v>
      </c>
      <c r="C196" s="21">
        <v>22154877</v>
      </c>
      <c r="D196" s="26"/>
      <c r="E196" s="9">
        <f t="shared" si="2"/>
        <v>0</v>
      </c>
    </row>
    <row r="197" spans="1:5" ht="15">
      <c r="A197" s="23" t="s">
        <v>80</v>
      </c>
      <c r="B197" s="21">
        <v>57911960</v>
      </c>
      <c r="C197" s="21">
        <v>14354877</v>
      </c>
      <c r="D197" s="26"/>
      <c r="E197" s="9">
        <f t="shared" si="2"/>
        <v>0</v>
      </c>
    </row>
    <row r="198" spans="1:5" ht="15">
      <c r="A198" s="24" t="s">
        <v>81</v>
      </c>
      <c r="B198" s="8">
        <v>25000000</v>
      </c>
      <c r="C198" s="8">
        <v>6000000</v>
      </c>
      <c r="D198" s="11"/>
      <c r="E198" s="9">
        <f t="shared" si="2"/>
        <v>0</v>
      </c>
    </row>
    <row r="199" spans="1:5" ht="15">
      <c r="A199" s="24" t="s">
        <v>82</v>
      </c>
      <c r="B199" s="8">
        <v>32911960</v>
      </c>
      <c r="C199" s="8">
        <v>8354877</v>
      </c>
      <c r="D199" s="11"/>
      <c r="E199" s="9">
        <f t="shared" ref="E199:E262" si="3">SUM(D199)/C199*100</f>
        <v>0</v>
      </c>
    </row>
    <row r="200" spans="1:5" ht="15">
      <c r="A200" s="23" t="s">
        <v>83</v>
      </c>
      <c r="B200" s="21">
        <v>11000000</v>
      </c>
      <c r="C200" s="21">
        <v>7800000</v>
      </c>
      <c r="D200" s="26"/>
      <c r="E200" s="9">
        <f t="shared" si="3"/>
        <v>0</v>
      </c>
    </row>
    <row r="201" spans="1:5" ht="15">
      <c r="A201" s="24" t="s">
        <v>84</v>
      </c>
      <c r="B201" s="8">
        <v>11000000</v>
      </c>
      <c r="C201" s="8">
        <v>7800000</v>
      </c>
      <c r="D201" s="11"/>
      <c r="E201" s="9">
        <f t="shared" si="3"/>
        <v>0</v>
      </c>
    </row>
    <row r="202" spans="1:5" ht="15">
      <c r="A202" s="4" t="s">
        <v>26</v>
      </c>
      <c r="B202" s="5">
        <v>87508799.180000007</v>
      </c>
      <c r="C202" s="5">
        <v>11732000.18</v>
      </c>
      <c r="D202" s="5">
        <v>7017770.1299999999</v>
      </c>
      <c r="E202" s="10">
        <f t="shared" si="3"/>
        <v>59.817337387732636</v>
      </c>
    </row>
    <row r="203" spans="1:5" ht="15">
      <c r="A203" s="20" t="s">
        <v>42</v>
      </c>
      <c r="B203" s="21">
        <v>12838900</v>
      </c>
      <c r="C203" s="21">
        <v>3262101</v>
      </c>
      <c r="D203" s="21">
        <v>2771625.51</v>
      </c>
      <c r="E203" s="9">
        <f t="shared" si="3"/>
        <v>84.964429672778365</v>
      </c>
    </row>
    <row r="204" spans="1:5" ht="15">
      <c r="A204" s="22" t="s">
        <v>43</v>
      </c>
      <c r="B204" s="21">
        <v>5762182</v>
      </c>
      <c r="C204" s="21">
        <v>1870382</v>
      </c>
      <c r="D204" s="21">
        <v>1781225.07</v>
      </c>
      <c r="E204" s="9">
        <f t="shared" si="3"/>
        <v>95.233223480551032</v>
      </c>
    </row>
    <row r="205" spans="1:5" ht="15">
      <c r="A205" s="23" t="s">
        <v>44</v>
      </c>
      <c r="B205" s="21">
        <v>4723100</v>
      </c>
      <c r="C205" s="21">
        <v>1533100</v>
      </c>
      <c r="D205" s="21">
        <v>1464195.7</v>
      </c>
      <c r="E205" s="9">
        <f t="shared" si="3"/>
        <v>95.505557367425482</v>
      </c>
    </row>
    <row r="206" spans="1:5" ht="15">
      <c r="A206" s="24" t="s">
        <v>45</v>
      </c>
      <c r="B206" s="8">
        <v>4723100</v>
      </c>
      <c r="C206" s="8">
        <v>1533100</v>
      </c>
      <c r="D206" s="8">
        <v>1464195.7</v>
      </c>
      <c r="E206" s="9">
        <f t="shared" si="3"/>
        <v>95.505557367425482</v>
      </c>
    </row>
    <row r="207" spans="1:5" ht="15">
      <c r="A207" s="25" t="s">
        <v>46</v>
      </c>
      <c r="B207" s="8">
        <v>1039082</v>
      </c>
      <c r="C207" s="8">
        <v>337282</v>
      </c>
      <c r="D207" s="8">
        <v>317029.37</v>
      </c>
      <c r="E207" s="9">
        <f t="shared" si="3"/>
        <v>93.995342176576287</v>
      </c>
    </row>
    <row r="208" spans="1:5" ht="15">
      <c r="A208" s="22" t="s">
        <v>47</v>
      </c>
      <c r="B208" s="21">
        <v>7053718</v>
      </c>
      <c r="C208" s="21">
        <v>1384719</v>
      </c>
      <c r="D208" s="21">
        <v>990400.44</v>
      </c>
      <c r="E208" s="9">
        <f t="shared" si="3"/>
        <v>71.523568319637405</v>
      </c>
    </row>
    <row r="209" spans="1:5" ht="15">
      <c r="A209" s="25" t="s">
        <v>48</v>
      </c>
      <c r="B209" s="8">
        <v>281519</v>
      </c>
      <c r="C209" s="8">
        <v>93919</v>
      </c>
      <c r="D209" s="8">
        <v>88565.92</v>
      </c>
      <c r="E209" s="9">
        <f t="shared" si="3"/>
        <v>94.30032261842652</v>
      </c>
    </row>
    <row r="210" spans="1:5" ht="15">
      <c r="A210" s="25" t="s">
        <v>50</v>
      </c>
      <c r="B210" s="8">
        <v>6410860</v>
      </c>
      <c r="C210" s="8">
        <v>1136952</v>
      </c>
      <c r="D210" s="8">
        <v>837155.88</v>
      </c>
      <c r="E210" s="9">
        <f t="shared" si="3"/>
        <v>73.631593945918567</v>
      </c>
    </row>
    <row r="211" spans="1:5" ht="15">
      <c r="A211" s="25" t="s">
        <v>51</v>
      </c>
      <c r="B211" s="8">
        <v>55000</v>
      </c>
      <c r="C211" s="8">
        <v>20000</v>
      </c>
      <c r="D211" s="11"/>
      <c r="E211" s="9">
        <f t="shared" si="3"/>
        <v>0</v>
      </c>
    </row>
    <row r="212" spans="1:5" ht="15">
      <c r="A212" s="23" t="s">
        <v>52</v>
      </c>
      <c r="B212" s="21">
        <v>291339</v>
      </c>
      <c r="C212" s="21">
        <v>126348</v>
      </c>
      <c r="D212" s="21">
        <v>64678.64</v>
      </c>
      <c r="E212" s="9">
        <f t="shared" si="3"/>
        <v>51.190869661569636</v>
      </c>
    </row>
    <row r="213" spans="1:5" ht="15">
      <c r="A213" s="24" t="s">
        <v>53</v>
      </c>
      <c r="B213" s="8">
        <v>164000</v>
      </c>
      <c r="C213" s="8">
        <v>81500</v>
      </c>
      <c r="D213" s="8">
        <v>35981</v>
      </c>
      <c r="E213" s="9">
        <f t="shared" si="3"/>
        <v>44.148466257668709</v>
      </c>
    </row>
    <row r="214" spans="1:5" ht="15">
      <c r="A214" s="24" t="s">
        <v>54</v>
      </c>
      <c r="B214" s="8">
        <v>22200</v>
      </c>
      <c r="C214" s="8">
        <v>8000</v>
      </c>
      <c r="D214" s="8">
        <v>6314.31</v>
      </c>
      <c r="E214" s="9">
        <f t="shared" si="3"/>
        <v>78.928875000000005</v>
      </c>
    </row>
    <row r="215" spans="1:5" ht="15">
      <c r="A215" s="24" t="s">
        <v>55</v>
      </c>
      <c r="B215" s="8">
        <v>98700</v>
      </c>
      <c r="C215" s="8">
        <v>34700</v>
      </c>
      <c r="D215" s="8">
        <v>21034.53</v>
      </c>
      <c r="E215" s="9">
        <f t="shared" si="3"/>
        <v>60.618242074927956</v>
      </c>
    </row>
    <row r="216" spans="1:5" ht="15">
      <c r="A216" s="24" t="s">
        <v>57</v>
      </c>
      <c r="B216" s="8">
        <v>6439</v>
      </c>
      <c r="C216" s="8">
        <v>2148</v>
      </c>
      <c r="D216" s="8">
        <v>1348.8</v>
      </c>
      <c r="E216" s="9">
        <f t="shared" si="3"/>
        <v>62.793296089385478</v>
      </c>
    </row>
    <row r="217" spans="1:5" ht="25.5">
      <c r="A217" s="23" t="s">
        <v>58</v>
      </c>
      <c r="B217" s="21">
        <v>15000</v>
      </c>
      <c r="C217" s="21">
        <v>7500</v>
      </c>
      <c r="D217" s="26"/>
      <c r="E217" s="9">
        <f t="shared" si="3"/>
        <v>0</v>
      </c>
    </row>
    <row r="218" spans="1:5" ht="22.5">
      <c r="A218" s="24" t="s">
        <v>59</v>
      </c>
      <c r="B218" s="8">
        <v>15000</v>
      </c>
      <c r="C218" s="8">
        <v>7500</v>
      </c>
      <c r="D218" s="11"/>
      <c r="E218" s="9">
        <f t="shared" si="3"/>
        <v>0</v>
      </c>
    </row>
    <row r="219" spans="1:5" ht="15">
      <c r="A219" s="27" t="s">
        <v>65</v>
      </c>
      <c r="B219" s="8">
        <v>23000</v>
      </c>
      <c r="C219" s="8">
        <v>7000</v>
      </c>
      <c r="D219" s="11"/>
      <c r="E219" s="9">
        <f t="shared" si="3"/>
        <v>0</v>
      </c>
    </row>
    <row r="220" spans="1:5" ht="15">
      <c r="A220" s="20" t="s">
        <v>66</v>
      </c>
      <c r="B220" s="21">
        <v>74669899.180000007</v>
      </c>
      <c r="C220" s="21">
        <v>8469899.1799999997</v>
      </c>
      <c r="D220" s="21">
        <v>4246144.62</v>
      </c>
      <c r="E220" s="9">
        <f t="shared" si="3"/>
        <v>50.132174300568245</v>
      </c>
    </row>
    <row r="221" spans="1:5" ht="15">
      <c r="A221" s="22" t="s">
        <v>67</v>
      </c>
      <c r="B221" s="21">
        <v>74669899.180000007</v>
      </c>
      <c r="C221" s="21">
        <v>8469899.1799999997</v>
      </c>
      <c r="D221" s="21">
        <v>4246144.62</v>
      </c>
      <c r="E221" s="9">
        <f t="shared" si="3"/>
        <v>50.132174300568245</v>
      </c>
    </row>
    <row r="222" spans="1:5" ht="15">
      <c r="A222" s="23" t="s">
        <v>69</v>
      </c>
      <c r="B222" s="21">
        <v>2200000</v>
      </c>
      <c r="C222" s="21">
        <v>200000</v>
      </c>
      <c r="D222" s="26"/>
      <c r="E222" s="9">
        <f t="shared" si="3"/>
        <v>0</v>
      </c>
    </row>
    <row r="223" spans="1:5" ht="15">
      <c r="A223" s="24" t="s">
        <v>71</v>
      </c>
      <c r="B223" s="8">
        <v>2200000</v>
      </c>
      <c r="C223" s="8">
        <v>200000</v>
      </c>
      <c r="D223" s="11"/>
      <c r="E223" s="9">
        <f t="shared" si="3"/>
        <v>0</v>
      </c>
    </row>
    <row r="224" spans="1:5" ht="15">
      <c r="A224" s="23" t="s">
        <v>80</v>
      </c>
      <c r="B224" s="21">
        <v>50054777.18</v>
      </c>
      <c r="C224" s="21">
        <v>6557459.1799999997</v>
      </c>
      <c r="D224" s="21">
        <v>3891265.66</v>
      </c>
      <c r="E224" s="9">
        <f t="shared" si="3"/>
        <v>59.341058071214711</v>
      </c>
    </row>
    <row r="225" spans="1:5" ht="15">
      <c r="A225" s="24" t="s">
        <v>82</v>
      </c>
      <c r="B225" s="8">
        <v>50054777.18</v>
      </c>
      <c r="C225" s="8">
        <v>6557459.1799999997</v>
      </c>
      <c r="D225" s="8">
        <v>3891265.66</v>
      </c>
      <c r="E225" s="9">
        <f t="shared" si="3"/>
        <v>59.341058071214711</v>
      </c>
    </row>
    <row r="226" spans="1:5" ht="15">
      <c r="A226" s="23" t="s">
        <v>83</v>
      </c>
      <c r="B226" s="21">
        <v>22415122</v>
      </c>
      <c r="C226" s="21">
        <v>1712440</v>
      </c>
      <c r="D226" s="21">
        <v>354878.96</v>
      </c>
      <c r="E226" s="9">
        <f t="shared" si="3"/>
        <v>20.723585059914509</v>
      </c>
    </row>
    <row r="227" spans="1:5" ht="15">
      <c r="A227" s="24" t="s">
        <v>84</v>
      </c>
      <c r="B227" s="8">
        <v>22415122</v>
      </c>
      <c r="C227" s="8">
        <v>1712440</v>
      </c>
      <c r="D227" s="8">
        <v>354878.96</v>
      </c>
      <c r="E227" s="9">
        <f t="shared" si="3"/>
        <v>20.723585059914509</v>
      </c>
    </row>
    <row r="228" spans="1:5" ht="15">
      <c r="A228" s="4" t="s">
        <v>27</v>
      </c>
      <c r="B228" s="5">
        <v>15779700</v>
      </c>
      <c r="C228" s="5">
        <v>4018958</v>
      </c>
      <c r="D228" s="5">
        <v>2750313.85</v>
      </c>
      <c r="E228" s="10">
        <f t="shared" si="3"/>
        <v>68.433505649971963</v>
      </c>
    </row>
    <row r="229" spans="1:5" ht="15">
      <c r="A229" s="20" t="s">
        <v>42</v>
      </c>
      <c r="B229" s="21">
        <v>15779700</v>
      </c>
      <c r="C229" s="21">
        <v>4018958</v>
      </c>
      <c r="D229" s="21">
        <v>2750313.85</v>
      </c>
      <c r="E229" s="9">
        <f t="shared" si="3"/>
        <v>68.433505649971963</v>
      </c>
    </row>
    <row r="230" spans="1:5" ht="15">
      <c r="A230" s="22" t="s">
        <v>43</v>
      </c>
      <c r="B230" s="21">
        <v>9948350</v>
      </c>
      <c r="C230" s="21">
        <v>2586624</v>
      </c>
      <c r="D230" s="21">
        <v>2340682.71</v>
      </c>
      <c r="E230" s="9">
        <f t="shared" si="3"/>
        <v>90.49180360191508</v>
      </c>
    </row>
    <row r="231" spans="1:5" ht="15">
      <c r="A231" s="23" t="s">
        <v>44</v>
      </c>
      <c r="B231" s="21">
        <v>8134200</v>
      </c>
      <c r="C231" s="21">
        <v>2071982</v>
      </c>
      <c r="D231" s="21">
        <v>1913304.87</v>
      </c>
      <c r="E231" s="9">
        <f t="shared" si="3"/>
        <v>92.341770826194448</v>
      </c>
    </row>
    <row r="232" spans="1:5" ht="15">
      <c r="A232" s="24" t="s">
        <v>45</v>
      </c>
      <c r="B232" s="8">
        <v>8134200</v>
      </c>
      <c r="C232" s="8">
        <v>2071982</v>
      </c>
      <c r="D232" s="8">
        <v>1913304.87</v>
      </c>
      <c r="E232" s="9">
        <f t="shared" si="3"/>
        <v>92.341770826194448</v>
      </c>
    </row>
    <row r="233" spans="1:5" ht="15">
      <c r="A233" s="25" t="s">
        <v>46</v>
      </c>
      <c r="B233" s="8">
        <v>1814150</v>
      </c>
      <c r="C233" s="8">
        <v>514642</v>
      </c>
      <c r="D233" s="8">
        <v>427377.84</v>
      </c>
      <c r="E233" s="9">
        <f t="shared" si="3"/>
        <v>83.043715825758497</v>
      </c>
    </row>
    <row r="234" spans="1:5" ht="15">
      <c r="A234" s="22" t="s">
        <v>47</v>
      </c>
      <c r="B234" s="21">
        <v>5831250</v>
      </c>
      <c r="C234" s="21">
        <v>1432234</v>
      </c>
      <c r="D234" s="21">
        <v>409631.14</v>
      </c>
      <c r="E234" s="9">
        <f t="shared" si="3"/>
        <v>28.600852933249737</v>
      </c>
    </row>
    <row r="235" spans="1:5" ht="15">
      <c r="A235" s="25" t="s">
        <v>48</v>
      </c>
      <c r="B235" s="8">
        <v>299961</v>
      </c>
      <c r="C235" s="8">
        <v>59064</v>
      </c>
      <c r="D235" s="11"/>
      <c r="E235" s="9">
        <f t="shared" si="3"/>
        <v>0</v>
      </c>
    </row>
    <row r="236" spans="1:5" ht="15">
      <c r="A236" s="25" t="s">
        <v>50</v>
      </c>
      <c r="B236" s="8">
        <v>1092060</v>
      </c>
      <c r="C236" s="8">
        <v>352740</v>
      </c>
      <c r="D236" s="8">
        <v>34606</v>
      </c>
      <c r="E236" s="9">
        <f t="shared" si="3"/>
        <v>9.8106253898055211</v>
      </c>
    </row>
    <row r="237" spans="1:5" ht="15">
      <c r="A237" s="25" t="s">
        <v>51</v>
      </c>
      <c r="B237" s="8">
        <v>31229</v>
      </c>
      <c r="C237" s="8">
        <v>5200</v>
      </c>
      <c r="D237" s="11"/>
      <c r="E237" s="9">
        <f t="shared" si="3"/>
        <v>0</v>
      </c>
    </row>
    <row r="238" spans="1:5" ht="25.5">
      <c r="A238" s="23" t="s">
        <v>58</v>
      </c>
      <c r="B238" s="21">
        <v>4408000</v>
      </c>
      <c r="C238" s="21">
        <v>1015230</v>
      </c>
      <c r="D238" s="21">
        <v>375025.14</v>
      </c>
      <c r="E238" s="9">
        <f t="shared" si="3"/>
        <v>36.939919033125499</v>
      </c>
    </row>
    <row r="239" spans="1:5" ht="22.5">
      <c r="A239" s="24" t="s">
        <v>79</v>
      </c>
      <c r="B239" s="8">
        <v>4208000</v>
      </c>
      <c r="C239" s="8">
        <v>1015230</v>
      </c>
      <c r="D239" s="8">
        <v>375025.14</v>
      </c>
      <c r="E239" s="9">
        <f t="shared" si="3"/>
        <v>36.939919033125499</v>
      </c>
    </row>
    <row r="240" spans="1:5" ht="22.5">
      <c r="A240" s="24" t="s">
        <v>59</v>
      </c>
      <c r="B240" s="8">
        <v>200000</v>
      </c>
      <c r="C240" s="11"/>
      <c r="D240" s="11"/>
      <c r="E240" s="9">
        <v>0</v>
      </c>
    </row>
    <row r="241" spans="1:5" ht="15">
      <c r="A241" s="27" t="s">
        <v>65</v>
      </c>
      <c r="B241" s="28">
        <v>100</v>
      </c>
      <c r="C241" s="28">
        <v>100</v>
      </c>
      <c r="D241" s="11"/>
      <c r="E241" s="9">
        <f t="shared" si="3"/>
        <v>0</v>
      </c>
    </row>
    <row r="242" spans="1:5" ht="25.5">
      <c r="A242" s="4" t="s">
        <v>28</v>
      </c>
      <c r="B242" s="5">
        <v>6386148</v>
      </c>
      <c r="C242" s="5">
        <v>2170147</v>
      </c>
      <c r="D242" s="5">
        <v>1529706.21</v>
      </c>
      <c r="E242" s="10">
        <f t="shared" si="3"/>
        <v>70.488598698613501</v>
      </c>
    </row>
    <row r="243" spans="1:5" ht="15">
      <c r="A243" s="20" t="s">
        <v>42</v>
      </c>
      <c r="B243" s="21">
        <v>6344624</v>
      </c>
      <c r="C243" s="21">
        <v>2128623</v>
      </c>
      <c r="D243" s="21">
        <v>1529706.21</v>
      </c>
      <c r="E243" s="9">
        <f t="shared" si="3"/>
        <v>71.863651290059352</v>
      </c>
    </row>
    <row r="244" spans="1:5" ht="15">
      <c r="A244" s="22" t="s">
        <v>43</v>
      </c>
      <c r="B244" s="21">
        <v>5127018</v>
      </c>
      <c r="C244" s="21">
        <v>1576418</v>
      </c>
      <c r="D244" s="21">
        <v>1439729.57</v>
      </c>
      <c r="E244" s="9">
        <f t="shared" si="3"/>
        <v>91.329176018035824</v>
      </c>
    </row>
    <row r="245" spans="1:5" ht="15">
      <c r="A245" s="23" t="s">
        <v>44</v>
      </c>
      <c r="B245" s="21">
        <v>4198300</v>
      </c>
      <c r="C245" s="21">
        <v>1289900</v>
      </c>
      <c r="D245" s="21">
        <v>1179376.96</v>
      </c>
      <c r="E245" s="9">
        <f t="shared" si="3"/>
        <v>91.431658268082799</v>
      </c>
    </row>
    <row r="246" spans="1:5" ht="15">
      <c r="A246" s="24" t="s">
        <v>45</v>
      </c>
      <c r="B246" s="8">
        <v>4198300</v>
      </c>
      <c r="C246" s="8">
        <v>1289900</v>
      </c>
      <c r="D246" s="8">
        <v>1179376.96</v>
      </c>
      <c r="E246" s="9">
        <f t="shared" si="3"/>
        <v>91.431658268082799</v>
      </c>
    </row>
    <row r="247" spans="1:5" ht="15">
      <c r="A247" s="25" t="s">
        <v>46</v>
      </c>
      <c r="B247" s="8">
        <v>928718</v>
      </c>
      <c r="C247" s="8">
        <v>286518</v>
      </c>
      <c r="D247" s="8">
        <v>260352.61</v>
      </c>
      <c r="E247" s="9">
        <f t="shared" si="3"/>
        <v>90.867802371927766</v>
      </c>
    </row>
    <row r="248" spans="1:5" ht="15">
      <c r="A248" s="22" t="s">
        <v>47</v>
      </c>
      <c r="B248" s="21">
        <v>846085</v>
      </c>
      <c r="C248" s="21">
        <v>355451</v>
      </c>
      <c r="D248" s="21">
        <v>55914.74</v>
      </c>
      <c r="E248" s="9">
        <f t="shared" si="3"/>
        <v>15.730646418212354</v>
      </c>
    </row>
    <row r="249" spans="1:5" ht="15">
      <c r="A249" s="25" t="s">
        <v>48</v>
      </c>
      <c r="B249" s="8">
        <v>149415</v>
      </c>
      <c r="C249" s="8">
        <v>63936</v>
      </c>
      <c r="D249" s="8">
        <v>4469</v>
      </c>
      <c r="E249" s="9">
        <f t="shared" si="3"/>
        <v>6.9898023023023015</v>
      </c>
    </row>
    <row r="250" spans="1:5" ht="15">
      <c r="A250" s="25" t="s">
        <v>50</v>
      </c>
      <c r="B250" s="8">
        <v>474067</v>
      </c>
      <c r="C250" s="8">
        <v>191436</v>
      </c>
      <c r="D250" s="8">
        <v>27918.92</v>
      </c>
      <c r="E250" s="9">
        <f t="shared" si="3"/>
        <v>14.583944503646126</v>
      </c>
    </row>
    <row r="251" spans="1:5" ht="15">
      <c r="A251" s="25" t="s">
        <v>51</v>
      </c>
      <c r="B251" s="8">
        <v>10240</v>
      </c>
      <c r="C251" s="8">
        <v>3500</v>
      </c>
      <c r="D251" s="11"/>
      <c r="E251" s="9">
        <f t="shared" si="3"/>
        <v>0</v>
      </c>
    </row>
    <row r="252" spans="1:5" ht="15">
      <c r="A252" s="23" t="s">
        <v>52</v>
      </c>
      <c r="B252" s="21">
        <v>203573</v>
      </c>
      <c r="C252" s="21">
        <v>89789</v>
      </c>
      <c r="D252" s="21">
        <v>23526.82</v>
      </c>
      <c r="E252" s="9">
        <f t="shared" si="3"/>
        <v>26.202341044003163</v>
      </c>
    </row>
    <row r="253" spans="1:5" ht="15">
      <c r="A253" s="24" t="s">
        <v>53</v>
      </c>
      <c r="B253" s="8">
        <v>160680</v>
      </c>
      <c r="C253" s="8">
        <v>77874</v>
      </c>
      <c r="D253" s="8">
        <v>16587.240000000002</v>
      </c>
      <c r="E253" s="9">
        <f t="shared" si="3"/>
        <v>21.300100161799833</v>
      </c>
    </row>
    <row r="254" spans="1:5" ht="15">
      <c r="A254" s="24" t="s">
        <v>54</v>
      </c>
      <c r="B254" s="8">
        <v>3162</v>
      </c>
      <c r="C254" s="8">
        <v>1050</v>
      </c>
      <c r="D254" s="28">
        <v>590.88</v>
      </c>
      <c r="E254" s="9">
        <f t="shared" si="3"/>
        <v>56.27428571428571</v>
      </c>
    </row>
    <row r="255" spans="1:5" ht="15">
      <c r="A255" s="24" t="s">
        <v>55</v>
      </c>
      <c r="B255" s="8">
        <v>38533</v>
      </c>
      <c r="C255" s="8">
        <v>10533</v>
      </c>
      <c r="D255" s="8">
        <v>6185.83</v>
      </c>
      <c r="E255" s="9">
        <f t="shared" si="3"/>
        <v>58.728092661160161</v>
      </c>
    </row>
    <row r="256" spans="1:5" ht="15">
      <c r="A256" s="24" t="s">
        <v>57</v>
      </c>
      <c r="B256" s="8">
        <v>1198</v>
      </c>
      <c r="C256" s="28">
        <v>332</v>
      </c>
      <c r="D256" s="28">
        <v>162.87</v>
      </c>
      <c r="E256" s="9">
        <f t="shared" si="3"/>
        <v>49.057228915662655</v>
      </c>
    </row>
    <row r="257" spans="1:5" ht="25.5">
      <c r="A257" s="23" t="s">
        <v>58</v>
      </c>
      <c r="B257" s="21">
        <v>8790</v>
      </c>
      <c r="C257" s="21">
        <v>6790</v>
      </c>
      <c r="D257" s="26"/>
      <c r="E257" s="9">
        <f t="shared" si="3"/>
        <v>0</v>
      </c>
    </row>
    <row r="258" spans="1:5" ht="22.5">
      <c r="A258" s="24" t="s">
        <v>59</v>
      </c>
      <c r="B258" s="8">
        <v>8790</v>
      </c>
      <c r="C258" s="8">
        <v>6790</v>
      </c>
      <c r="D258" s="11"/>
      <c r="E258" s="9">
        <f t="shared" si="3"/>
        <v>0</v>
      </c>
    </row>
    <row r="259" spans="1:5" ht="15">
      <c r="A259" s="27" t="s">
        <v>65</v>
      </c>
      <c r="B259" s="8">
        <v>371521</v>
      </c>
      <c r="C259" s="8">
        <v>196754</v>
      </c>
      <c r="D259" s="8">
        <v>34061.9</v>
      </c>
      <c r="E259" s="9">
        <f t="shared" si="3"/>
        <v>17.311922502210884</v>
      </c>
    </row>
    <row r="260" spans="1:5" ht="15">
      <c r="A260" s="20" t="s">
        <v>66</v>
      </c>
      <c r="B260" s="21">
        <v>41524</v>
      </c>
      <c r="C260" s="21">
        <v>41524</v>
      </c>
      <c r="D260" s="26"/>
      <c r="E260" s="9">
        <f t="shared" si="3"/>
        <v>0</v>
      </c>
    </row>
    <row r="261" spans="1:5" ht="15">
      <c r="A261" s="22" t="s">
        <v>67</v>
      </c>
      <c r="B261" s="21">
        <v>41524</v>
      </c>
      <c r="C261" s="21">
        <v>41524</v>
      </c>
      <c r="D261" s="26"/>
      <c r="E261" s="9">
        <f t="shared" si="3"/>
        <v>0</v>
      </c>
    </row>
    <row r="262" spans="1:5" ht="15">
      <c r="A262" s="25" t="s">
        <v>68</v>
      </c>
      <c r="B262" s="8">
        <v>41524</v>
      </c>
      <c r="C262" s="8">
        <v>41524</v>
      </c>
      <c r="D262" s="11"/>
      <c r="E262" s="9">
        <f t="shared" si="3"/>
        <v>0</v>
      </c>
    </row>
    <row r="263" spans="1:5" ht="25.5">
      <c r="A263" s="4" t="s">
        <v>29</v>
      </c>
      <c r="B263" s="5">
        <v>42716131</v>
      </c>
      <c r="C263" s="5">
        <v>27597760</v>
      </c>
      <c r="D263" s="5">
        <v>23789425.98</v>
      </c>
      <c r="E263" s="10">
        <f t="shared" ref="E263:E326" si="4">SUM(D263)/C263*100</f>
        <v>86.20056837946268</v>
      </c>
    </row>
    <row r="264" spans="1:5" ht="15">
      <c r="A264" s="20" t="s">
        <v>42</v>
      </c>
      <c r="B264" s="21">
        <v>25193631</v>
      </c>
      <c r="C264" s="21">
        <v>10075260</v>
      </c>
      <c r="D264" s="21">
        <v>7129675.9800000004</v>
      </c>
      <c r="E264" s="9">
        <f t="shared" si="4"/>
        <v>70.764188517219409</v>
      </c>
    </row>
    <row r="265" spans="1:5" ht="15">
      <c r="A265" s="22" t="s">
        <v>43</v>
      </c>
      <c r="B265" s="21">
        <v>7042572</v>
      </c>
      <c r="C265" s="21">
        <v>2321240</v>
      </c>
      <c r="D265" s="21">
        <v>2131094.13</v>
      </c>
      <c r="E265" s="9">
        <f t="shared" si="4"/>
        <v>91.808435577536144</v>
      </c>
    </row>
    <row r="266" spans="1:5" ht="15">
      <c r="A266" s="23" t="s">
        <v>44</v>
      </c>
      <c r="B266" s="21">
        <v>5772600</v>
      </c>
      <c r="C266" s="21">
        <v>1902655</v>
      </c>
      <c r="D266" s="21">
        <v>1745806.17</v>
      </c>
      <c r="E266" s="9">
        <f t="shared" si="4"/>
        <v>91.756317882117358</v>
      </c>
    </row>
    <row r="267" spans="1:5" ht="15">
      <c r="A267" s="24" t="s">
        <v>45</v>
      </c>
      <c r="B267" s="8">
        <v>5772600</v>
      </c>
      <c r="C267" s="8">
        <v>1902655</v>
      </c>
      <c r="D267" s="8">
        <v>1745806.17</v>
      </c>
      <c r="E267" s="9">
        <f t="shared" si="4"/>
        <v>91.756317882117358</v>
      </c>
    </row>
    <row r="268" spans="1:5" ht="15">
      <c r="A268" s="25" t="s">
        <v>46</v>
      </c>
      <c r="B268" s="8">
        <v>1269972</v>
      </c>
      <c r="C268" s="8">
        <v>418585</v>
      </c>
      <c r="D268" s="8">
        <v>385287.96</v>
      </c>
      <c r="E268" s="9">
        <f t="shared" si="4"/>
        <v>92.045333683720159</v>
      </c>
    </row>
    <row r="269" spans="1:5" ht="15">
      <c r="A269" s="22" t="s">
        <v>47</v>
      </c>
      <c r="B269" s="21">
        <v>18133691</v>
      </c>
      <c r="C269" s="21">
        <v>7748251</v>
      </c>
      <c r="D269" s="21">
        <v>4998573.01</v>
      </c>
      <c r="E269" s="9">
        <f t="shared" si="4"/>
        <v>64.512275221853287</v>
      </c>
    </row>
    <row r="270" spans="1:5" ht="15">
      <c r="A270" s="25" t="s">
        <v>48</v>
      </c>
      <c r="B270" s="8">
        <v>2247352</v>
      </c>
      <c r="C270" s="8">
        <v>2203160</v>
      </c>
      <c r="D270" s="11"/>
      <c r="E270" s="9">
        <f t="shared" si="4"/>
        <v>0</v>
      </c>
    </row>
    <row r="271" spans="1:5" ht="15">
      <c r="A271" s="25" t="s">
        <v>50</v>
      </c>
      <c r="B271" s="8">
        <v>15481629</v>
      </c>
      <c r="C271" s="8">
        <v>5313053</v>
      </c>
      <c r="D271" s="8">
        <v>4920698.25</v>
      </c>
      <c r="E271" s="9">
        <f t="shared" si="4"/>
        <v>92.615267530739871</v>
      </c>
    </row>
    <row r="272" spans="1:5" ht="15">
      <c r="A272" s="25" t="s">
        <v>51</v>
      </c>
      <c r="B272" s="8">
        <v>10903</v>
      </c>
      <c r="C272" s="8">
        <v>10903</v>
      </c>
      <c r="D272" s="8">
        <v>10902.51</v>
      </c>
      <c r="E272" s="9">
        <f t="shared" si="4"/>
        <v>99.995505824085114</v>
      </c>
    </row>
    <row r="273" spans="1:5" ht="15">
      <c r="A273" s="23" t="s">
        <v>52</v>
      </c>
      <c r="B273" s="21">
        <v>393807</v>
      </c>
      <c r="C273" s="21">
        <v>221135</v>
      </c>
      <c r="D273" s="21">
        <v>66972.25</v>
      </c>
      <c r="E273" s="9">
        <f t="shared" si="4"/>
        <v>30.285685214913965</v>
      </c>
    </row>
    <row r="274" spans="1:5" ht="15">
      <c r="A274" s="24" t="s">
        <v>54</v>
      </c>
      <c r="B274" s="8">
        <v>4074</v>
      </c>
      <c r="C274" s="8">
        <v>1750</v>
      </c>
      <c r="D274" s="8">
        <v>1343.88</v>
      </c>
      <c r="E274" s="9">
        <f t="shared" si="4"/>
        <v>76.793142857142854</v>
      </c>
    </row>
    <row r="275" spans="1:5" ht="15">
      <c r="A275" s="24" t="s">
        <v>55</v>
      </c>
      <c r="B275" s="8">
        <v>271005</v>
      </c>
      <c r="C275" s="8">
        <v>158395</v>
      </c>
      <c r="D275" s="8">
        <v>11184.02</v>
      </c>
      <c r="E275" s="9">
        <f t="shared" si="4"/>
        <v>7.0608415669686551</v>
      </c>
    </row>
    <row r="276" spans="1:5" ht="15">
      <c r="A276" s="24" t="s">
        <v>56</v>
      </c>
      <c r="B276" s="8">
        <v>118728</v>
      </c>
      <c r="C276" s="8">
        <v>60990</v>
      </c>
      <c r="D276" s="8">
        <v>54444.35</v>
      </c>
      <c r="E276" s="9">
        <f t="shared" si="4"/>
        <v>89.267666830627974</v>
      </c>
    </row>
    <row r="277" spans="1:5" ht="15">
      <c r="A277" s="27" t="s">
        <v>65</v>
      </c>
      <c r="B277" s="8">
        <v>17368</v>
      </c>
      <c r="C277" s="8">
        <v>5769</v>
      </c>
      <c r="D277" s="28">
        <v>8.84</v>
      </c>
      <c r="E277" s="9">
        <f t="shared" si="4"/>
        <v>0.15323279597850581</v>
      </c>
    </row>
    <row r="278" spans="1:5" ht="15">
      <c r="A278" s="20" t="s">
        <v>66</v>
      </c>
      <c r="B278" s="21">
        <v>17522500</v>
      </c>
      <c r="C278" s="21">
        <v>17522500</v>
      </c>
      <c r="D278" s="21">
        <v>16659750</v>
      </c>
      <c r="E278" s="9">
        <f t="shared" si="4"/>
        <v>95.076330432301319</v>
      </c>
    </row>
    <row r="279" spans="1:5" ht="15">
      <c r="A279" s="22" t="s">
        <v>67</v>
      </c>
      <c r="B279" s="21">
        <v>17522500</v>
      </c>
      <c r="C279" s="21">
        <v>17522500</v>
      </c>
      <c r="D279" s="21">
        <v>16659750</v>
      </c>
      <c r="E279" s="9">
        <f t="shared" si="4"/>
        <v>95.076330432301319</v>
      </c>
    </row>
    <row r="280" spans="1:5" ht="15">
      <c r="A280" s="25" t="s">
        <v>68</v>
      </c>
      <c r="B280" s="8">
        <v>17522500</v>
      </c>
      <c r="C280" s="8">
        <v>17522500</v>
      </c>
      <c r="D280" s="8">
        <v>16659750</v>
      </c>
      <c r="E280" s="9">
        <f t="shared" si="4"/>
        <v>95.076330432301319</v>
      </c>
    </row>
    <row r="281" spans="1:5" ht="15">
      <c r="A281" s="4" t="s">
        <v>30</v>
      </c>
      <c r="B281" s="5">
        <v>6793200</v>
      </c>
      <c r="C281" s="5">
        <v>2314750</v>
      </c>
      <c r="D281" s="5">
        <v>1745541.79</v>
      </c>
      <c r="E281" s="10">
        <f t="shared" si="4"/>
        <v>75.40951679447025</v>
      </c>
    </row>
    <row r="282" spans="1:5" ht="15">
      <c r="A282" s="20" t="s">
        <v>42</v>
      </c>
      <c r="B282" s="21">
        <v>6703200</v>
      </c>
      <c r="C282" s="21">
        <v>2314750</v>
      </c>
      <c r="D282" s="21">
        <v>1745541.79</v>
      </c>
      <c r="E282" s="9">
        <f t="shared" si="4"/>
        <v>75.40951679447025</v>
      </c>
    </row>
    <row r="283" spans="1:5" ht="15">
      <c r="A283" s="22" t="s">
        <v>43</v>
      </c>
      <c r="B283" s="21">
        <v>6128949</v>
      </c>
      <c r="C283" s="21">
        <v>2019750</v>
      </c>
      <c r="D283" s="21">
        <v>1682422.71</v>
      </c>
      <c r="E283" s="9">
        <f t="shared" si="4"/>
        <v>83.298562198291876</v>
      </c>
    </row>
    <row r="284" spans="1:5" ht="15">
      <c r="A284" s="23" t="s">
        <v>44</v>
      </c>
      <c r="B284" s="21">
        <v>4985400</v>
      </c>
      <c r="C284" s="21">
        <v>1646200</v>
      </c>
      <c r="D284" s="21">
        <v>1379465.89</v>
      </c>
      <c r="E284" s="9">
        <f t="shared" si="4"/>
        <v>83.796980318308826</v>
      </c>
    </row>
    <row r="285" spans="1:5" ht="15">
      <c r="A285" s="24" t="s">
        <v>45</v>
      </c>
      <c r="B285" s="8">
        <v>4985400</v>
      </c>
      <c r="C285" s="8">
        <v>1646200</v>
      </c>
      <c r="D285" s="8">
        <v>1379465.89</v>
      </c>
      <c r="E285" s="9">
        <f t="shared" si="4"/>
        <v>83.796980318308826</v>
      </c>
    </row>
    <row r="286" spans="1:5" ht="15">
      <c r="A286" s="25" t="s">
        <v>46</v>
      </c>
      <c r="B286" s="8">
        <v>1143549</v>
      </c>
      <c r="C286" s="8">
        <v>373550</v>
      </c>
      <c r="D286" s="8">
        <v>302956.82</v>
      </c>
      <c r="E286" s="9">
        <f t="shared" si="4"/>
        <v>81.102080042832299</v>
      </c>
    </row>
    <row r="287" spans="1:5" ht="15">
      <c r="A287" s="22" t="s">
        <v>47</v>
      </c>
      <c r="B287" s="21">
        <v>359899</v>
      </c>
      <c r="C287" s="21">
        <v>150000</v>
      </c>
      <c r="D287" s="21">
        <v>50908.5</v>
      </c>
      <c r="E287" s="9">
        <f t="shared" si="4"/>
        <v>33.939</v>
      </c>
    </row>
    <row r="288" spans="1:5" ht="15">
      <c r="A288" s="25" t="s">
        <v>48</v>
      </c>
      <c r="B288" s="8">
        <v>74343</v>
      </c>
      <c r="C288" s="8">
        <v>70000</v>
      </c>
      <c r="D288" s="8">
        <v>28849.5</v>
      </c>
      <c r="E288" s="9">
        <f t="shared" si="4"/>
        <v>41.213571428571427</v>
      </c>
    </row>
    <row r="289" spans="1:5" ht="15">
      <c r="A289" s="25" t="s">
        <v>50</v>
      </c>
      <c r="B289" s="8">
        <v>266756</v>
      </c>
      <c r="C289" s="8">
        <v>75000</v>
      </c>
      <c r="D289" s="8">
        <v>22059</v>
      </c>
      <c r="E289" s="9">
        <f t="shared" si="4"/>
        <v>29.411999999999999</v>
      </c>
    </row>
    <row r="290" spans="1:5" ht="15">
      <c r="A290" s="25" t="s">
        <v>51</v>
      </c>
      <c r="B290" s="8">
        <v>11800</v>
      </c>
      <c r="C290" s="8">
        <v>5000</v>
      </c>
      <c r="D290" s="11"/>
      <c r="E290" s="9">
        <f t="shared" si="4"/>
        <v>0</v>
      </c>
    </row>
    <row r="291" spans="1:5" ht="25.5">
      <c r="A291" s="23" t="s">
        <v>58</v>
      </c>
      <c r="B291" s="21">
        <v>7000</v>
      </c>
      <c r="C291" s="26"/>
      <c r="D291" s="26"/>
      <c r="E291" s="9"/>
    </row>
    <row r="292" spans="1:5" ht="22.5">
      <c r="A292" s="24" t="s">
        <v>59</v>
      </c>
      <c r="B292" s="8">
        <v>7000</v>
      </c>
      <c r="C292" s="11"/>
      <c r="D292" s="11"/>
      <c r="E292" s="9"/>
    </row>
    <row r="293" spans="1:5" ht="15">
      <c r="A293" s="27" t="s">
        <v>65</v>
      </c>
      <c r="B293" s="8">
        <v>214352</v>
      </c>
      <c r="C293" s="8">
        <v>145000</v>
      </c>
      <c r="D293" s="8">
        <v>12210.58</v>
      </c>
      <c r="E293" s="9">
        <f t="shared" si="4"/>
        <v>8.4210896551724126</v>
      </c>
    </row>
    <row r="294" spans="1:5" ht="15">
      <c r="A294" s="20" t="s">
        <v>66</v>
      </c>
      <c r="B294" s="21">
        <v>90000</v>
      </c>
      <c r="C294" s="26"/>
      <c r="D294" s="26"/>
      <c r="E294" s="9"/>
    </row>
    <row r="295" spans="1:5" ht="15">
      <c r="A295" s="22" t="s">
        <v>67</v>
      </c>
      <c r="B295" s="21">
        <v>90000</v>
      </c>
      <c r="C295" s="26"/>
      <c r="D295" s="26"/>
      <c r="E295" s="9"/>
    </row>
    <row r="296" spans="1:5" ht="15">
      <c r="A296" s="25" t="s">
        <v>68</v>
      </c>
      <c r="B296" s="8">
        <v>90000</v>
      </c>
      <c r="C296" s="11"/>
      <c r="D296" s="11"/>
      <c r="E296" s="9"/>
    </row>
    <row r="297" spans="1:5" ht="15">
      <c r="A297" s="4" t="s">
        <v>31</v>
      </c>
      <c r="B297" s="5">
        <v>28844500</v>
      </c>
      <c r="C297" s="5">
        <v>9153650</v>
      </c>
      <c r="D297" s="5">
        <v>5822959.0499999998</v>
      </c>
      <c r="E297" s="10">
        <f t="shared" si="4"/>
        <v>63.613520835950688</v>
      </c>
    </row>
    <row r="298" spans="1:5" ht="15">
      <c r="A298" s="20" t="s">
        <v>42</v>
      </c>
      <c r="B298" s="21">
        <v>28164500</v>
      </c>
      <c r="C298" s="21">
        <v>8793650</v>
      </c>
      <c r="D298" s="21">
        <v>5822959.0499999998</v>
      </c>
      <c r="E298" s="9">
        <f t="shared" si="4"/>
        <v>66.217771346369247</v>
      </c>
    </row>
    <row r="299" spans="1:5" ht="15">
      <c r="A299" s="22" t="s">
        <v>43</v>
      </c>
      <c r="B299" s="21">
        <v>25653100</v>
      </c>
      <c r="C299" s="21">
        <v>7907070</v>
      </c>
      <c r="D299" s="21">
        <v>5561590.2599999998</v>
      </c>
      <c r="E299" s="9">
        <f t="shared" si="4"/>
        <v>70.336929608565498</v>
      </c>
    </row>
    <row r="300" spans="1:5" ht="15">
      <c r="A300" s="23" t="s">
        <v>44</v>
      </c>
      <c r="B300" s="21">
        <v>20991400</v>
      </c>
      <c r="C300" s="21">
        <v>6438800</v>
      </c>
      <c r="D300" s="21">
        <v>4571901.18</v>
      </c>
      <c r="E300" s="9">
        <f t="shared" si="4"/>
        <v>71.005485183574578</v>
      </c>
    </row>
    <row r="301" spans="1:5" ht="15">
      <c r="A301" s="24" t="s">
        <v>45</v>
      </c>
      <c r="B301" s="8">
        <v>20991400</v>
      </c>
      <c r="C301" s="8">
        <v>6438800</v>
      </c>
      <c r="D301" s="8">
        <v>4571901.18</v>
      </c>
      <c r="E301" s="9">
        <f t="shared" si="4"/>
        <v>71.005485183574578</v>
      </c>
    </row>
    <row r="302" spans="1:5" ht="15">
      <c r="A302" s="25" t="s">
        <v>46</v>
      </c>
      <c r="B302" s="8">
        <v>4661700</v>
      </c>
      <c r="C302" s="8">
        <v>1468270</v>
      </c>
      <c r="D302" s="8">
        <v>989689.08</v>
      </c>
      <c r="E302" s="9">
        <f t="shared" si="4"/>
        <v>67.405114863070139</v>
      </c>
    </row>
    <row r="303" spans="1:5" ht="15">
      <c r="A303" s="22" t="s">
        <v>47</v>
      </c>
      <c r="B303" s="21">
        <v>2471400</v>
      </c>
      <c r="C303" s="21">
        <v>870580</v>
      </c>
      <c r="D303" s="21">
        <v>261368.79</v>
      </c>
      <c r="E303" s="9">
        <f t="shared" si="4"/>
        <v>30.022374738679964</v>
      </c>
    </row>
    <row r="304" spans="1:5" ht="15">
      <c r="A304" s="25" t="s">
        <v>48</v>
      </c>
      <c r="B304" s="8">
        <v>965000</v>
      </c>
      <c r="C304" s="8">
        <v>270600</v>
      </c>
      <c r="D304" s="8">
        <v>97380</v>
      </c>
      <c r="E304" s="9">
        <f t="shared" si="4"/>
        <v>35.986696230598668</v>
      </c>
    </row>
    <row r="305" spans="1:5" ht="15">
      <c r="A305" s="25" t="s">
        <v>50</v>
      </c>
      <c r="B305" s="8">
        <v>1445400</v>
      </c>
      <c r="C305" s="8">
        <v>579980</v>
      </c>
      <c r="D305" s="8">
        <v>163673.79</v>
      </c>
      <c r="E305" s="9">
        <f t="shared" si="4"/>
        <v>28.220592089382396</v>
      </c>
    </row>
    <row r="306" spans="1:5" ht="15">
      <c r="A306" s="25" t="s">
        <v>51</v>
      </c>
      <c r="B306" s="8">
        <v>40000</v>
      </c>
      <c r="C306" s="8">
        <v>13000</v>
      </c>
      <c r="D306" s="28">
        <v>315</v>
      </c>
      <c r="E306" s="9">
        <f t="shared" si="4"/>
        <v>2.4230769230769229</v>
      </c>
    </row>
    <row r="307" spans="1:5" ht="25.5">
      <c r="A307" s="23" t="s">
        <v>58</v>
      </c>
      <c r="B307" s="21">
        <v>21000</v>
      </c>
      <c r="C307" s="21">
        <v>7000</v>
      </c>
      <c r="D307" s="26"/>
      <c r="E307" s="9">
        <f t="shared" si="4"/>
        <v>0</v>
      </c>
    </row>
    <row r="308" spans="1:5" ht="22.5">
      <c r="A308" s="24" t="s">
        <v>59</v>
      </c>
      <c r="B308" s="8">
        <v>21000</v>
      </c>
      <c r="C308" s="8">
        <v>7000</v>
      </c>
      <c r="D308" s="11"/>
      <c r="E308" s="9">
        <f t="shared" si="4"/>
        <v>0</v>
      </c>
    </row>
    <row r="309" spans="1:5" ht="15">
      <c r="A309" s="27" t="s">
        <v>65</v>
      </c>
      <c r="B309" s="8">
        <v>40000</v>
      </c>
      <c r="C309" s="8">
        <v>16000</v>
      </c>
      <c r="D309" s="11"/>
      <c r="E309" s="9">
        <f t="shared" si="4"/>
        <v>0</v>
      </c>
    </row>
    <row r="310" spans="1:5" ht="15">
      <c r="A310" s="20" t="s">
        <v>66</v>
      </c>
      <c r="B310" s="21">
        <v>680000</v>
      </c>
      <c r="C310" s="21">
        <v>360000</v>
      </c>
      <c r="D310" s="26"/>
      <c r="E310" s="9">
        <f t="shared" si="4"/>
        <v>0</v>
      </c>
    </row>
    <row r="311" spans="1:5" ht="15">
      <c r="A311" s="22" t="s">
        <v>67</v>
      </c>
      <c r="B311" s="21">
        <v>680000</v>
      </c>
      <c r="C311" s="21">
        <v>360000</v>
      </c>
      <c r="D311" s="26"/>
      <c r="E311" s="9">
        <f t="shared" si="4"/>
        <v>0</v>
      </c>
    </row>
    <row r="312" spans="1:5" ht="15">
      <c r="A312" s="25" t="s">
        <v>68</v>
      </c>
      <c r="B312" s="8">
        <v>680000</v>
      </c>
      <c r="C312" s="8">
        <v>360000</v>
      </c>
      <c r="D312" s="11"/>
      <c r="E312" s="9">
        <f t="shared" si="4"/>
        <v>0</v>
      </c>
    </row>
    <row r="313" spans="1:5" ht="15">
      <c r="A313" s="4" t="s">
        <v>32</v>
      </c>
      <c r="B313" s="5">
        <v>11365700</v>
      </c>
      <c r="C313" s="5">
        <v>3172490</v>
      </c>
      <c r="D313" s="5">
        <v>2866024.59</v>
      </c>
      <c r="E313" s="10">
        <f t="shared" si="4"/>
        <v>90.33990934565594</v>
      </c>
    </row>
    <row r="314" spans="1:5" ht="15">
      <c r="A314" s="20" t="s">
        <v>42</v>
      </c>
      <c r="B314" s="21">
        <v>11365700</v>
      </c>
      <c r="C314" s="21">
        <v>3172490</v>
      </c>
      <c r="D314" s="21">
        <v>2866024.59</v>
      </c>
      <c r="E314" s="9">
        <f t="shared" si="4"/>
        <v>90.33990934565594</v>
      </c>
    </row>
    <row r="315" spans="1:5" ht="15">
      <c r="A315" s="22" t="s">
        <v>43</v>
      </c>
      <c r="B315" s="21">
        <v>9894274</v>
      </c>
      <c r="C315" s="21">
        <v>3054980</v>
      </c>
      <c r="D315" s="21">
        <v>2796119.59</v>
      </c>
      <c r="E315" s="9">
        <f t="shared" si="4"/>
        <v>91.526608684835892</v>
      </c>
    </row>
    <row r="316" spans="1:5" ht="15">
      <c r="A316" s="23" t="s">
        <v>44</v>
      </c>
      <c r="B316" s="21">
        <v>8134200</v>
      </c>
      <c r="C316" s="21">
        <v>2512500</v>
      </c>
      <c r="D316" s="21">
        <v>2296029.64</v>
      </c>
      <c r="E316" s="9">
        <f t="shared" si="4"/>
        <v>91.384264278606977</v>
      </c>
    </row>
    <row r="317" spans="1:5" ht="15">
      <c r="A317" s="24" t="s">
        <v>45</v>
      </c>
      <c r="B317" s="8">
        <v>8134200</v>
      </c>
      <c r="C317" s="8">
        <v>2512500</v>
      </c>
      <c r="D317" s="8">
        <v>2296029.64</v>
      </c>
      <c r="E317" s="9">
        <f t="shared" si="4"/>
        <v>91.384264278606977</v>
      </c>
    </row>
    <row r="318" spans="1:5" ht="15">
      <c r="A318" s="25" t="s">
        <v>46</v>
      </c>
      <c r="B318" s="8">
        <v>1760074</v>
      </c>
      <c r="C318" s="8">
        <v>542480</v>
      </c>
      <c r="D318" s="8">
        <v>500089.95</v>
      </c>
      <c r="E318" s="9">
        <f t="shared" si="4"/>
        <v>92.185877820380483</v>
      </c>
    </row>
    <row r="319" spans="1:5" ht="15">
      <c r="A319" s="22" t="s">
        <v>47</v>
      </c>
      <c r="B319" s="21">
        <v>1471426</v>
      </c>
      <c r="C319" s="21">
        <v>117510</v>
      </c>
      <c r="D319" s="21">
        <v>69905</v>
      </c>
      <c r="E319" s="9">
        <f t="shared" si="4"/>
        <v>59.488554165602928</v>
      </c>
    </row>
    <row r="320" spans="1:5" ht="15">
      <c r="A320" s="25" t="s">
        <v>48</v>
      </c>
      <c r="B320" s="8">
        <v>204436</v>
      </c>
      <c r="C320" s="8">
        <v>38000</v>
      </c>
      <c r="D320" s="8">
        <v>6300</v>
      </c>
      <c r="E320" s="9">
        <f t="shared" si="4"/>
        <v>16.578947368421051</v>
      </c>
    </row>
    <row r="321" spans="1:5" ht="15">
      <c r="A321" s="25" t="s">
        <v>50</v>
      </c>
      <c r="B321" s="8">
        <v>1266990</v>
      </c>
      <c r="C321" s="8">
        <v>79510</v>
      </c>
      <c r="D321" s="8">
        <v>63605</v>
      </c>
      <c r="E321" s="9">
        <f t="shared" si="4"/>
        <v>79.9962268896994</v>
      </c>
    </row>
    <row r="322" spans="1:5" ht="15">
      <c r="A322" s="4" t="s">
        <v>33</v>
      </c>
      <c r="B322" s="5">
        <v>550648732</v>
      </c>
      <c r="C322" s="5">
        <v>212202106</v>
      </c>
      <c r="D322" s="5">
        <v>3874972.84</v>
      </c>
      <c r="E322" s="10">
        <f t="shared" si="4"/>
        <v>1.8260765234818166</v>
      </c>
    </row>
    <row r="323" spans="1:5" ht="15">
      <c r="A323" s="20" t="s">
        <v>42</v>
      </c>
      <c r="B323" s="21">
        <v>500518732</v>
      </c>
      <c r="C323" s="21">
        <v>162072106</v>
      </c>
      <c r="D323" s="21">
        <v>3874972.84</v>
      </c>
      <c r="E323" s="9">
        <f t="shared" si="4"/>
        <v>2.3908943590823704</v>
      </c>
    </row>
    <row r="324" spans="1:5" ht="15">
      <c r="A324" s="22" t="s">
        <v>43</v>
      </c>
      <c r="B324" s="21">
        <v>15735784</v>
      </c>
      <c r="C324" s="21">
        <v>4932390</v>
      </c>
      <c r="D324" s="21">
        <v>3736695.29</v>
      </c>
      <c r="E324" s="9">
        <f t="shared" si="4"/>
        <v>75.758309663266687</v>
      </c>
    </row>
    <row r="325" spans="1:5" ht="15">
      <c r="A325" s="23" t="s">
        <v>44</v>
      </c>
      <c r="B325" s="21">
        <v>12857200</v>
      </c>
      <c r="C325" s="21">
        <v>4020000</v>
      </c>
      <c r="D325" s="21">
        <v>3054304.47</v>
      </c>
      <c r="E325" s="9">
        <f t="shared" si="4"/>
        <v>75.977723134328372</v>
      </c>
    </row>
    <row r="326" spans="1:5" ht="15">
      <c r="A326" s="24" t="s">
        <v>45</v>
      </c>
      <c r="B326" s="8">
        <v>12857200</v>
      </c>
      <c r="C326" s="8">
        <v>4020000</v>
      </c>
      <c r="D326" s="8">
        <v>3054304.47</v>
      </c>
      <c r="E326" s="9">
        <f t="shared" si="4"/>
        <v>75.977723134328372</v>
      </c>
    </row>
    <row r="327" spans="1:5" ht="15">
      <c r="A327" s="25" t="s">
        <v>46</v>
      </c>
      <c r="B327" s="8">
        <v>2878584</v>
      </c>
      <c r="C327" s="8">
        <v>912390</v>
      </c>
      <c r="D327" s="8">
        <v>682390.82</v>
      </c>
      <c r="E327" s="9">
        <f t="shared" ref="E327:E390" si="5">SUM(D327)/C327*100</f>
        <v>74.791571586711811</v>
      </c>
    </row>
    <row r="328" spans="1:5" ht="15">
      <c r="A328" s="22" t="s">
        <v>47</v>
      </c>
      <c r="B328" s="21">
        <v>1073016</v>
      </c>
      <c r="C328" s="21">
        <v>872516</v>
      </c>
      <c r="D328" s="21">
        <v>138277.54999999999</v>
      </c>
      <c r="E328" s="9">
        <f t="shared" si="5"/>
        <v>15.848139174525164</v>
      </c>
    </row>
    <row r="329" spans="1:5" ht="15">
      <c r="A329" s="25" t="s">
        <v>48</v>
      </c>
      <c r="B329" s="8">
        <v>500430</v>
      </c>
      <c r="C329" s="8">
        <v>491130</v>
      </c>
      <c r="D329" s="8">
        <v>28883</v>
      </c>
      <c r="E329" s="9">
        <f t="shared" si="5"/>
        <v>5.8809276566285913</v>
      </c>
    </row>
    <row r="330" spans="1:5" ht="15">
      <c r="A330" s="25" t="s">
        <v>50</v>
      </c>
      <c r="B330" s="8">
        <v>565866</v>
      </c>
      <c r="C330" s="8">
        <v>374666</v>
      </c>
      <c r="D330" s="8">
        <v>109394.55</v>
      </c>
      <c r="E330" s="9">
        <f t="shared" si="5"/>
        <v>29.197885583426309</v>
      </c>
    </row>
    <row r="331" spans="1:5" ht="15">
      <c r="A331" s="25" t="s">
        <v>51</v>
      </c>
      <c r="B331" s="8">
        <v>6720</v>
      </c>
      <c r="C331" s="8">
        <v>6720</v>
      </c>
      <c r="D331" s="11"/>
      <c r="E331" s="9">
        <f t="shared" si="5"/>
        <v>0</v>
      </c>
    </row>
    <row r="332" spans="1:5" ht="15">
      <c r="A332" s="22" t="s">
        <v>85</v>
      </c>
      <c r="B332" s="21">
        <v>14908732</v>
      </c>
      <c r="C332" s="26"/>
      <c r="D332" s="26"/>
      <c r="E332" s="9"/>
    </row>
    <row r="333" spans="1:5" ht="15">
      <c r="A333" s="25" t="s">
        <v>86</v>
      </c>
      <c r="B333" s="8">
        <v>13881087</v>
      </c>
      <c r="C333" s="11"/>
      <c r="D333" s="11"/>
      <c r="E333" s="9"/>
    </row>
    <row r="334" spans="1:5" ht="15">
      <c r="A334" s="25" t="s">
        <v>87</v>
      </c>
      <c r="B334" s="8">
        <v>1027645</v>
      </c>
      <c r="C334" s="11"/>
      <c r="D334" s="11"/>
      <c r="E334" s="9"/>
    </row>
    <row r="335" spans="1:5" ht="15">
      <c r="A335" s="22" t="s">
        <v>60</v>
      </c>
      <c r="B335" s="21">
        <v>468801200</v>
      </c>
      <c r="C335" s="21">
        <v>156267200</v>
      </c>
      <c r="D335" s="26"/>
      <c r="E335" s="9">
        <f t="shared" si="5"/>
        <v>0</v>
      </c>
    </row>
    <row r="336" spans="1:5" ht="15">
      <c r="A336" s="25" t="s">
        <v>62</v>
      </c>
      <c r="B336" s="8">
        <v>468801200</v>
      </c>
      <c r="C336" s="8">
        <v>156267200</v>
      </c>
      <c r="D336" s="11"/>
      <c r="E336" s="9">
        <f t="shared" si="5"/>
        <v>0</v>
      </c>
    </row>
    <row r="337" spans="1:5" ht="15">
      <c r="A337" s="20" t="s">
        <v>66</v>
      </c>
      <c r="B337" s="21">
        <v>130000</v>
      </c>
      <c r="C337" s="21">
        <v>130000</v>
      </c>
      <c r="D337" s="26"/>
      <c r="E337" s="9">
        <f t="shared" si="5"/>
        <v>0</v>
      </c>
    </row>
    <row r="338" spans="1:5" ht="15">
      <c r="A338" s="22" t="s">
        <v>67</v>
      </c>
      <c r="B338" s="21">
        <v>130000</v>
      </c>
      <c r="C338" s="21">
        <v>130000</v>
      </c>
      <c r="D338" s="26"/>
      <c r="E338" s="9">
        <f t="shared" si="5"/>
        <v>0</v>
      </c>
    </row>
    <row r="339" spans="1:5" ht="15">
      <c r="A339" s="25" t="s">
        <v>68</v>
      </c>
      <c r="B339" s="8">
        <v>130000</v>
      </c>
      <c r="C339" s="8">
        <v>130000</v>
      </c>
      <c r="D339" s="11"/>
      <c r="E339" s="9">
        <f t="shared" si="5"/>
        <v>0</v>
      </c>
    </row>
    <row r="340" spans="1:5" ht="15">
      <c r="A340" s="7" t="s">
        <v>88</v>
      </c>
      <c r="B340" s="8">
        <v>50000000</v>
      </c>
      <c r="C340" s="8">
        <v>50000000</v>
      </c>
      <c r="D340" s="11"/>
      <c r="E340" s="9">
        <f t="shared" si="5"/>
        <v>0</v>
      </c>
    </row>
    <row r="341" spans="1:5" ht="25.5">
      <c r="A341" s="4" t="s">
        <v>34</v>
      </c>
      <c r="B341" s="5">
        <v>13088991</v>
      </c>
      <c r="C341" s="5">
        <v>4383580</v>
      </c>
      <c r="D341" s="5">
        <v>1873394.07</v>
      </c>
      <c r="E341" s="10">
        <f t="shared" si="5"/>
        <v>42.736623262265091</v>
      </c>
    </row>
    <row r="342" spans="1:5" ht="15">
      <c r="A342" s="20" t="s">
        <v>42</v>
      </c>
      <c r="B342" s="21">
        <v>12868197</v>
      </c>
      <c r="C342" s="21">
        <v>4216786</v>
      </c>
      <c r="D342" s="21">
        <v>1792400.01</v>
      </c>
      <c r="E342" s="9">
        <f t="shared" si="5"/>
        <v>42.506307173283162</v>
      </c>
    </row>
    <row r="343" spans="1:5" ht="15">
      <c r="A343" s="22" t="s">
        <v>43</v>
      </c>
      <c r="B343" s="21">
        <v>9963724</v>
      </c>
      <c r="C343" s="21">
        <v>2948000</v>
      </c>
      <c r="D343" s="21">
        <v>1635754.88</v>
      </c>
      <c r="E343" s="9">
        <f t="shared" si="5"/>
        <v>55.486936227951148</v>
      </c>
    </row>
    <row r="344" spans="1:5" ht="15">
      <c r="A344" s="23" t="s">
        <v>44</v>
      </c>
      <c r="B344" s="21">
        <v>8134200</v>
      </c>
      <c r="C344" s="21">
        <v>2400000</v>
      </c>
      <c r="D344" s="21">
        <v>1325613.3799999999</v>
      </c>
      <c r="E344" s="9">
        <f t="shared" si="5"/>
        <v>55.233890833333334</v>
      </c>
    </row>
    <row r="345" spans="1:5" ht="15">
      <c r="A345" s="24" t="s">
        <v>45</v>
      </c>
      <c r="B345" s="8">
        <v>8134200</v>
      </c>
      <c r="C345" s="8">
        <v>2400000</v>
      </c>
      <c r="D345" s="8">
        <v>1325613.3799999999</v>
      </c>
      <c r="E345" s="9">
        <f t="shared" si="5"/>
        <v>55.233890833333334</v>
      </c>
    </row>
    <row r="346" spans="1:5" ht="15">
      <c r="A346" s="25" t="s">
        <v>46</v>
      </c>
      <c r="B346" s="8">
        <v>1829524</v>
      </c>
      <c r="C346" s="8">
        <v>548000</v>
      </c>
      <c r="D346" s="8">
        <v>310141.5</v>
      </c>
      <c r="E346" s="9">
        <f t="shared" si="5"/>
        <v>56.595164233576646</v>
      </c>
    </row>
    <row r="347" spans="1:5" ht="15">
      <c r="A347" s="22" t="s">
        <v>47</v>
      </c>
      <c r="B347" s="21">
        <v>2869990</v>
      </c>
      <c r="C347" s="21">
        <v>1257226</v>
      </c>
      <c r="D347" s="21">
        <v>156645.13</v>
      </c>
      <c r="E347" s="9">
        <f t="shared" si="5"/>
        <v>12.459584036601216</v>
      </c>
    </row>
    <row r="348" spans="1:5" ht="15">
      <c r="A348" s="25" t="s">
        <v>48</v>
      </c>
      <c r="B348" s="8">
        <v>138629</v>
      </c>
      <c r="C348" s="8">
        <v>36127</v>
      </c>
      <c r="D348" s="28">
        <v>768.06</v>
      </c>
      <c r="E348" s="9">
        <f t="shared" si="5"/>
        <v>2.1259999446397431</v>
      </c>
    </row>
    <row r="349" spans="1:5" ht="15">
      <c r="A349" s="25" t="s">
        <v>50</v>
      </c>
      <c r="B349" s="8">
        <v>2477317</v>
      </c>
      <c r="C349" s="8">
        <v>1094967</v>
      </c>
      <c r="D349" s="8">
        <v>93683.35</v>
      </c>
      <c r="E349" s="9">
        <f t="shared" si="5"/>
        <v>8.5558149241027373</v>
      </c>
    </row>
    <row r="350" spans="1:5" ht="15">
      <c r="A350" s="25" t="s">
        <v>51</v>
      </c>
      <c r="B350" s="8">
        <v>5000</v>
      </c>
      <c r="C350" s="8">
        <v>2500</v>
      </c>
      <c r="D350" s="11"/>
      <c r="E350" s="9">
        <f t="shared" si="5"/>
        <v>0</v>
      </c>
    </row>
    <row r="351" spans="1:5" ht="15">
      <c r="A351" s="23" t="s">
        <v>52</v>
      </c>
      <c r="B351" s="21">
        <v>249044</v>
      </c>
      <c r="C351" s="21">
        <v>123632</v>
      </c>
      <c r="D351" s="21">
        <v>62193.72</v>
      </c>
      <c r="E351" s="9">
        <f t="shared" si="5"/>
        <v>50.305519606574357</v>
      </c>
    </row>
    <row r="352" spans="1:5" ht="15">
      <c r="A352" s="24" t="s">
        <v>53</v>
      </c>
      <c r="B352" s="8">
        <v>167225</v>
      </c>
      <c r="C352" s="8">
        <v>95000</v>
      </c>
      <c r="D352" s="8">
        <v>43877.77</v>
      </c>
      <c r="E352" s="9">
        <f t="shared" si="5"/>
        <v>46.18712631578947</v>
      </c>
    </row>
    <row r="353" spans="1:5" ht="15">
      <c r="A353" s="24" t="s">
        <v>54</v>
      </c>
      <c r="B353" s="8">
        <v>5581</v>
      </c>
      <c r="C353" s="8">
        <v>1860</v>
      </c>
      <c r="D353" s="8">
        <v>1854.55</v>
      </c>
      <c r="E353" s="9">
        <f t="shared" si="5"/>
        <v>99.706989247311824</v>
      </c>
    </row>
    <row r="354" spans="1:5" ht="15">
      <c r="A354" s="24" t="s">
        <v>55</v>
      </c>
      <c r="B354" s="8">
        <v>73920</v>
      </c>
      <c r="C354" s="8">
        <v>26000</v>
      </c>
      <c r="D354" s="8">
        <v>16045.18</v>
      </c>
      <c r="E354" s="9">
        <f t="shared" si="5"/>
        <v>61.712230769230771</v>
      </c>
    </row>
    <row r="355" spans="1:5" ht="15">
      <c r="A355" s="24" t="s">
        <v>57</v>
      </c>
      <c r="B355" s="8">
        <v>2318</v>
      </c>
      <c r="C355" s="28">
        <v>772</v>
      </c>
      <c r="D355" s="28">
        <v>416.22</v>
      </c>
      <c r="E355" s="9">
        <f t="shared" si="5"/>
        <v>53.914507772020727</v>
      </c>
    </row>
    <row r="356" spans="1:5" ht="15">
      <c r="A356" s="27" t="s">
        <v>65</v>
      </c>
      <c r="B356" s="8">
        <v>34483</v>
      </c>
      <c r="C356" s="8">
        <v>11560</v>
      </c>
      <c r="D356" s="11"/>
      <c r="E356" s="9">
        <f t="shared" si="5"/>
        <v>0</v>
      </c>
    </row>
    <row r="357" spans="1:5" ht="15">
      <c r="A357" s="20" t="s">
        <v>66</v>
      </c>
      <c r="B357" s="21">
        <v>220794</v>
      </c>
      <c r="C357" s="21">
        <v>166794</v>
      </c>
      <c r="D357" s="21">
        <v>80994.06</v>
      </c>
      <c r="E357" s="9">
        <f t="shared" si="5"/>
        <v>48.559336666786571</v>
      </c>
    </row>
    <row r="358" spans="1:5" ht="15">
      <c r="A358" s="22" t="s">
        <v>67</v>
      </c>
      <c r="B358" s="21">
        <v>220794</v>
      </c>
      <c r="C358" s="21">
        <v>166794</v>
      </c>
      <c r="D358" s="21">
        <v>80994.06</v>
      </c>
      <c r="E358" s="9">
        <f t="shared" si="5"/>
        <v>48.559336666786571</v>
      </c>
    </row>
    <row r="359" spans="1:5" ht="15">
      <c r="A359" s="25" t="s">
        <v>68</v>
      </c>
      <c r="B359" s="8">
        <v>220794</v>
      </c>
      <c r="C359" s="8">
        <v>166794</v>
      </c>
      <c r="D359" s="8">
        <v>80994.06</v>
      </c>
      <c r="E359" s="9">
        <f t="shared" si="5"/>
        <v>48.559336666786571</v>
      </c>
    </row>
    <row r="360" spans="1:5" ht="15">
      <c r="A360" s="4" t="s">
        <v>35</v>
      </c>
      <c r="B360" s="5">
        <v>66784800</v>
      </c>
      <c r="C360" s="5">
        <v>14434495</v>
      </c>
      <c r="D360" s="5">
        <v>9971441.3499999996</v>
      </c>
      <c r="E360" s="10">
        <f t="shared" si="5"/>
        <v>69.080638775378006</v>
      </c>
    </row>
    <row r="361" spans="1:5" ht="15">
      <c r="A361" s="20" t="s">
        <v>42</v>
      </c>
      <c r="B361" s="21">
        <v>66784800</v>
      </c>
      <c r="C361" s="21">
        <v>14434495</v>
      </c>
      <c r="D361" s="21">
        <v>9971441.3499999996</v>
      </c>
      <c r="E361" s="9">
        <f t="shared" si="5"/>
        <v>69.080638775378006</v>
      </c>
    </row>
    <row r="362" spans="1:5" ht="15">
      <c r="A362" s="22" t="s">
        <v>43</v>
      </c>
      <c r="B362" s="21">
        <v>16188762</v>
      </c>
      <c r="C362" s="21">
        <v>5066200</v>
      </c>
      <c r="D362" s="21">
        <v>4470785.46</v>
      </c>
      <c r="E362" s="9">
        <f t="shared" si="5"/>
        <v>88.247314752674583</v>
      </c>
    </row>
    <row r="363" spans="1:5" ht="15">
      <c r="A363" s="23" t="s">
        <v>44</v>
      </c>
      <c r="B363" s="21">
        <v>13253500</v>
      </c>
      <c r="C363" s="21">
        <v>4130000</v>
      </c>
      <c r="D363" s="21">
        <v>3678718.05</v>
      </c>
      <c r="E363" s="9">
        <f t="shared" si="5"/>
        <v>89.073076271186437</v>
      </c>
    </row>
    <row r="364" spans="1:5" ht="15">
      <c r="A364" s="24" t="s">
        <v>45</v>
      </c>
      <c r="B364" s="8">
        <v>13253500</v>
      </c>
      <c r="C364" s="8">
        <v>4130000</v>
      </c>
      <c r="D364" s="8">
        <v>3678718.05</v>
      </c>
      <c r="E364" s="9">
        <f t="shared" si="5"/>
        <v>89.073076271186437</v>
      </c>
    </row>
    <row r="365" spans="1:5" ht="15">
      <c r="A365" s="25" t="s">
        <v>46</v>
      </c>
      <c r="B365" s="8">
        <v>2935262</v>
      </c>
      <c r="C365" s="8">
        <v>936200</v>
      </c>
      <c r="D365" s="8">
        <v>792067.41</v>
      </c>
      <c r="E365" s="9">
        <f t="shared" si="5"/>
        <v>84.604508651997449</v>
      </c>
    </row>
    <row r="366" spans="1:5" ht="15">
      <c r="A366" s="22" t="s">
        <v>47</v>
      </c>
      <c r="B366" s="21">
        <v>50541277</v>
      </c>
      <c r="C366" s="21">
        <v>9347850</v>
      </c>
      <c r="D366" s="21">
        <v>5499853.2999999998</v>
      </c>
      <c r="E366" s="9">
        <f t="shared" si="5"/>
        <v>58.835489444096766</v>
      </c>
    </row>
    <row r="367" spans="1:5" ht="15">
      <c r="A367" s="25" t="s">
        <v>48</v>
      </c>
      <c r="B367" s="8">
        <v>666834</v>
      </c>
      <c r="C367" s="8">
        <v>175900</v>
      </c>
      <c r="D367" s="8">
        <v>71275.08</v>
      </c>
      <c r="E367" s="9">
        <f t="shared" si="5"/>
        <v>40.520227401932921</v>
      </c>
    </row>
    <row r="368" spans="1:5" ht="15">
      <c r="A368" s="25" t="s">
        <v>50</v>
      </c>
      <c r="B368" s="8">
        <v>49202466</v>
      </c>
      <c r="C368" s="8">
        <v>8805000</v>
      </c>
      <c r="D368" s="8">
        <v>5190179.6900000004</v>
      </c>
      <c r="E368" s="9">
        <f t="shared" si="5"/>
        <v>58.945822714366848</v>
      </c>
    </row>
    <row r="369" spans="1:5" ht="15">
      <c r="A369" s="23" t="s">
        <v>52</v>
      </c>
      <c r="B369" s="21">
        <v>657477</v>
      </c>
      <c r="C369" s="21">
        <v>352450</v>
      </c>
      <c r="D369" s="21">
        <v>238398.53</v>
      </c>
      <c r="E369" s="9">
        <f t="shared" si="5"/>
        <v>67.640383033054334</v>
      </c>
    </row>
    <row r="370" spans="1:5" ht="15">
      <c r="A370" s="24" t="s">
        <v>54</v>
      </c>
      <c r="B370" s="8">
        <v>6664</v>
      </c>
      <c r="C370" s="8">
        <v>1800</v>
      </c>
      <c r="D370" s="11"/>
      <c r="E370" s="9">
        <f t="shared" si="5"/>
        <v>0</v>
      </c>
    </row>
    <row r="371" spans="1:5" ht="15">
      <c r="A371" s="24" t="s">
        <v>55</v>
      </c>
      <c r="B371" s="8">
        <v>212850</v>
      </c>
      <c r="C371" s="8">
        <v>63050</v>
      </c>
      <c r="D371" s="8">
        <v>48967.55</v>
      </c>
      <c r="E371" s="9">
        <f t="shared" si="5"/>
        <v>77.664631245043623</v>
      </c>
    </row>
    <row r="372" spans="1:5" ht="15">
      <c r="A372" s="24" t="s">
        <v>56</v>
      </c>
      <c r="B372" s="8">
        <v>426969</v>
      </c>
      <c r="C372" s="8">
        <v>284500</v>
      </c>
      <c r="D372" s="8">
        <v>187573.05</v>
      </c>
      <c r="E372" s="9">
        <f t="shared" si="5"/>
        <v>65.930773286467485</v>
      </c>
    </row>
    <row r="373" spans="1:5" ht="15">
      <c r="A373" s="24" t="s">
        <v>57</v>
      </c>
      <c r="B373" s="8">
        <v>10994</v>
      </c>
      <c r="C373" s="8">
        <v>3100</v>
      </c>
      <c r="D373" s="8">
        <v>1857.93</v>
      </c>
      <c r="E373" s="9">
        <f t="shared" si="5"/>
        <v>59.933225806451617</v>
      </c>
    </row>
    <row r="374" spans="1:5" ht="25.5">
      <c r="A374" s="23" t="s">
        <v>58</v>
      </c>
      <c r="B374" s="21">
        <v>14500</v>
      </c>
      <c r="C374" s="21">
        <v>14500</v>
      </c>
      <c r="D374" s="26"/>
      <c r="E374" s="9">
        <f t="shared" si="5"/>
        <v>0</v>
      </c>
    </row>
    <row r="375" spans="1:5" ht="22.5">
      <c r="A375" s="24" t="s">
        <v>59</v>
      </c>
      <c r="B375" s="8">
        <v>14500</v>
      </c>
      <c r="C375" s="8">
        <v>14500</v>
      </c>
      <c r="D375" s="11"/>
      <c r="E375" s="9">
        <f t="shared" si="5"/>
        <v>0</v>
      </c>
    </row>
    <row r="376" spans="1:5" ht="15">
      <c r="A376" s="27" t="s">
        <v>65</v>
      </c>
      <c r="B376" s="8">
        <v>54761</v>
      </c>
      <c r="C376" s="8">
        <v>20445</v>
      </c>
      <c r="D376" s="28">
        <v>802.59</v>
      </c>
      <c r="E376" s="9">
        <f t="shared" si="5"/>
        <v>3.9256052824651508</v>
      </c>
    </row>
    <row r="377" spans="1:5" ht="15">
      <c r="A377" s="4" t="s">
        <v>36</v>
      </c>
      <c r="B377" s="5">
        <v>58395626</v>
      </c>
      <c r="C377" s="5">
        <v>15343026</v>
      </c>
      <c r="D377" s="5">
        <v>8022001.2300000004</v>
      </c>
      <c r="E377" s="10">
        <f t="shared" si="5"/>
        <v>52.284348797948986</v>
      </c>
    </row>
    <row r="378" spans="1:5" ht="15">
      <c r="A378" s="20" t="s">
        <v>42</v>
      </c>
      <c r="B378" s="21">
        <v>33595626</v>
      </c>
      <c r="C378" s="21">
        <v>11943026</v>
      </c>
      <c r="D378" s="21">
        <v>7765890.5800000001</v>
      </c>
      <c r="E378" s="9">
        <f t="shared" si="5"/>
        <v>65.024480228042719</v>
      </c>
    </row>
    <row r="379" spans="1:5" ht="15">
      <c r="A379" s="22" t="s">
        <v>43</v>
      </c>
      <c r="B379" s="21">
        <v>12364700</v>
      </c>
      <c r="C379" s="21">
        <v>3805661</v>
      </c>
      <c r="D379" s="21">
        <v>3530168.39</v>
      </c>
      <c r="E379" s="9">
        <f t="shared" si="5"/>
        <v>92.76097871040011</v>
      </c>
    </row>
    <row r="380" spans="1:5" ht="15">
      <c r="A380" s="23" t="s">
        <v>44</v>
      </c>
      <c r="B380" s="21">
        <v>10135000</v>
      </c>
      <c r="C380" s="21">
        <v>3119411</v>
      </c>
      <c r="D380" s="21">
        <v>2882487.88</v>
      </c>
      <c r="E380" s="9">
        <f t="shared" si="5"/>
        <v>92.404876433403615</v>
      </c>
    </row>
    <row r="381" spans="1:5" ht="15">
      <c r="A381" s="24" t="s">
        <v>45</v>
      </c>
      <c r="B381" s="8">
        <v>10135000</v>
      </c>
      <c r="C381" s="8">
        <v>3119411</v>
      </c>
      <c r="D381" s="8">
        <v>2882487.88</v>
      </c>
      <c r="E381" s="9">
        <f t="shared" si="5"/>
        <v>92.404876433403615</v>
      </c>
    </row>
    <row r="382" spans="1:5" ht="15">
      <c r="A382" s="25" t="s">
        <v>46</v>
      </c>
      <c r="B382" s="8">
        <v>2229700</v>
      </c>
      <c r="C382" s="8">
        <v>686250</v>
      </c>
      <c r="D382" s="8">
        <v>647680.51</v>
      </c>
      <c r="E382" s="9">
        <f t="shared" si="5"/>
        <v>94.379673588342442</v>
      </c>
    </row>
    <row r="383" spans="1:5" ht="15">
      <c r="A383" s="22" t="s">
        <v>47</v>
      </c>
      <c r="B383" s="21">
        <v>21200520</v>
      </c>
      <c r="C383" s="21">
        <v>8128006</v>
      </c>
      <c r="D383" s="21">
        <v>4235722.1900000004</v>
      </c>
      <c r="E383" s="9">
        <f t="shared" si="5"/>
        <v>52.112685325281504</v>
      </c>
    </row>
    <row r="384" spans="1:5" ht="15">
      <c r="A384" s="25" t="s">
        <v>48</v>
      </c>
      <c r="B384" s="8">
        <v>1119007</v>
      </c>
      <c r="C384" s="8">
        <v>394931</v>
      </c>
      <c r="D384" s="8">
        <v>297875.27</v>
      </c>
      <c r="E384" s="9">
        <f t="shared" si="5"/>
        <v>75.424636202273305</v>
      </c>
    </row>
    <row r="385" spans="1:5" ht="15">
      <c r="A385" s="25" t="s">
        <v>50</v>
      </c>
      <c r="B385" s="8">
        <v>18970705</v>
      </c>
      <c r="C385" s="8">
        <v>7150530</v>
      </c>
      <c r="D385" s="8">
        <v>3472890.04</v>
      </c>
      <c r="E385" s="9">
        <f t="shared" si="5"/>
        <v>48.568288504488478</v>
      </c>
    </row>
    <row r="386" spans="1:5" ht="15">
      <c r="A386" s="23" t="s">
        <v>52</v>
      </c>
      <c r="B386" s="21">
        <v>1110808</v>
      </c>
      <c r="C386" s="21">
        <v>582545</v>
      </c>
      <c r="D386" s="21">
        <v>464956.88</v>
      </c>
      <c r="E386" s="9">
        <f t="shared" si="5"/>
        <v>79.814757658206659</v>
      </c>
    </row>
    <row r="387" spans="1:5" ht="15">
      <c r="A387" s="24" t="s">
        <v>53</v>
      </c>
      <c r="B387" s="8">
        <v>774583</v>
      </c>
      <c r="C387" s="8">
        <v>429896</v>
      </c>
      <c r="D387" s="8">
        <v>371248.77</v>
      </c>
      <c r="E387" s="9">
        <f t="shared" si="5"/>
        <v>86.357809795857605</v>
      </c>
    </row>
    <row r="388" spans="1:5" ht="15">
      <c r="A388" s="24" t="s">
        <v>54</v>
      </c>
      <c r="B388" s="8">
        <v>10203</v>
      </c>
      <c r="C388" s="8">
        <v>4020</v>
      </c>
      <c r="D388" s="28">
        <v>152.32</v>
      </c>
      <c r="E388" s="9">
        <f t="shared" si="5"/>
        <v>3.7890547263681587</v>
      </c>
    </row>
    <row r="389" spans="1:5" ht="15">
      <c r="A389" s="24" t="s">
        <v>55</v>
      </c>
      <c r="B389" s="8">
        <v>319113</v>
      </c>
      <c r="C389" s="8">
        <v>146349</v>
      </c>
      <c r="D389" s="8">
        <v>91618.75</v>
      </c>
      <c r="E389" s="9">
        <f t="shared" si="5"/>
        <v>62.602921782861522</v>
      </c>
    </row>
    <row r="390" spans="1:5" ht="15">
      <c r="A390" s="24" t="s">
        <v>57</v>
      </c>
      <c r="B390" s="8">
        <v>6909</v>
      </c>
      <c r="C390" s="8">
        <v>2280</v>
      </c>
      <c r="D390" s="8">
        <v>1937.04</v>
      </c>
      <c r="E390" s="9">
        <f t="shared" si="5"/>
        <v>84.957894736842093</v>
      </c>
    </row>
    <row r="391" spans="1:5" ht="15">
      <c r="A391" s="27" t="s">
        <v>65</v>
      </c>
      <c r="B391" s="8">
        <v>30406</v>
      </c>
      <c r="C391" s="8">
        <v>9359</v>
      </c>
      <c r="D391" s="11"/>
      <c r="E391" s="9">
        <f t="shared" ref="E391:E453" si="6">SUM(D391)/C391*100</f>
        <v>0</v>
      </c>
    </row>
    <row r="392" spans="1:5" ht="15">
      <c r="A392" s="20" t="s">
        <v>66</v>
      </c>
      <c r="B392" s="21">
        <v>24800000</v>
      </c>
      <c r="C392" s="21">
        <v>3400000</v>
      </c>
      <c r="D392" s="21">
        <v>256110.65</v>
      </c>
      <c r="E392" s="9">
        <f t="shared" si="6"/>
        <v>7.5326661764705882</v>
      </c>
    </row>
    <row r="393" spans="1:5" ht="15">
      <c r="A393" s="22" t="s">
        <v>67</v>
      </c>
      <c r="B393" s="21">
        <v>24800000</v>
      </c>
      <c r="C393" s="21">
        <v>3400000</v>
      </c>
      <c r="D393" s="21">
        <v>256110.65</v>
      </c>
      <c r="E393" s="9">
        <f t="shared" si="6"/>
        <v>7.5326661764705882</v>
      </c>
    </row>
    <row r="394" spans="1:5" ht="15">
      <c r="A394" s="23" t="s">
        <v>80</v>
      </c>
      <c r="B394" s="21">
        <v>24800000</v>
      </c>
      <c r="C394" s="21">
        <v>3400000</v>
      </c>
      <c r="D394" s="21">
        <v>256110.65</v>
      </c>
      <c r="E394" s="9">
        <f t="shared" si="6"/>
        <v>7.5326661764705882</v>
      </c>
    </row>
    <row r="395" spans="1:5" ht="15">
      <c r="A395" s="24" t="s">
        <v>82</v>
      </c>
      <c r="B395" s="8">
        <v>24800000</v>
      </c>
      <c r="C395" s="8">
        <v>3400000</v>
      </c>
      <c r="D395" s="8">
        <v>256110.65</v>
      </c>
      <c r="E395" s="9">
        <f t="shared" si="6"/>
        <v>7.5326661764705882</v>
      </c>
    </row>
    <row r="396" spans="1:5" ht="15">
      <c r="A396" s="4" t="s">
        <v>37</v>
      </c>
      <c r="B396" s="5">
        <v>70010500</v>
      </c>
      <c r="C396" s="5">
        <v>22808027</v>
      </c>
      <c r="D396" s="5">
        <v>11019886.630000001</v>
      </c>
      <c r="E396" s="10">
        <f t="shared" si="6"/>
        <v>48.315825958992427</v>
      </c>
    </row>
    <row r="397" spans="1:5" ht="15">
      <c r="A397" s="20" t="s">
        <v>42</v>
      </c>
      <c r="B397" s="21">
        <v>70010500</v>
      </c>
      <c r="C397" s="21">
        <v>22808027</v>
      </c>
      <c r="D397" s="21">
        <v>11019886.630000001</v>
      </c>
      <c r="E397" s="9">
        <f t="shared" si="6"/>
        <v>48.315825958992427</v>
      </c>
    </row>
    <row r="398" spans="1:5" ht="15">
      <c r="A398" s="22" t="s">
        <v>43</v>
      </c>
      <c r="B398" s="21">
        <v>16411522</v>
      </c>
      <c r="C398" s="21">
        <v>4976252</v>
      </c>
      <c r="D398" s="21">
        <v>4677172.29</v>
      </c>
      <c r="E398" s="9">
        <f t="shared" si="6"/>
        <v>93.989860039242387</v>
      </c>
    </row>
    <row r="399" spans="1:5" ht="15">
      <c r="A399" s="23" t="s">
        <v>44</v>
      </c>
      <c r="B399" s="21">
        <v>13513300</v>
      </c>
      <c r="C399" s="21">
        <v>4090500</v>
      </c>
      <c r="D399" s="21">
        <v>3837684.01</v>
      </c>
      <c r="E399" s="9">
        <f t="shared" si="6"/>
        <v>93.819435521329908</v>
      </c>
    </row>
    <row r="400" spans="1:5" ht="15">
      <c r="A400" s="24" t="s">
        <v>45</v>
      </c>
      <c r="B400" s="8">
        <v>13513300</v>
      </c>
      <c r="C400" s="8">
        <v>4090500</v>
      </c>
      <c r="D400" s="8">
        <v>3837684.01</v>
      </c>
      <c r="E400" s="9">
        <f t="shared" si="6"/>
        <v>93.819435521329908</v>
      </c>
    </row>
    <row r="401" spans="1:5" ht="15">
      <c r="A401" s="25" t="s">
        <v>46</v>
      </c>
      <c r="B401" s="8">
        <v>2898222</v>
      </c>
      <c r="C401" s="8">
        <v>885752</v>
      </c>
      <c r="D401" s="8">
        <v>839488.28</v>
      </c>
      <c r="E401" s="9">
        <f t="shared" si="6"/>
        <v>94.776899177196327</v>
      </c>
    </row>
    <row r="402" spans="1:5" ht="15">
      <c r="A402" s="22" t="s">
        <v>47</v>
      </c>
      <c r="B402" s="21">
        <v>53488978</v>
      </c>
      <c r="C402" s="21">
        <v>17768415</v>
      </c>
      <c r="D402" s="21">
        <v>6342714.3399999999</v>
      </c>
      <c r="E402" s="9">
        <f t="shared" si="6"/>
        <v>35.696567983131864</v>
      </c>
    </row>
    <row r="403" spans="1:5" ht="15">
      <c r="A403" s="25" t="s">
        <v>48</v>
      </c>
      <c r="B403" s="8">
        <v>892405</v>
      </c>
      <c r="C403" s="8">
        <v>219800</v>
      </c>
      <c r="D403" s="8">
        <v>52502</v>
      </c>
      <c r="E403" s="9">
        <f t="shared" si="6"/>
        <v>23.886260236578707</v>
      </c>
    </row>
    <row r="404" spans="1:5" ht="15">
      <c r="A404" s="25" t="s">
        <v>50</v>
      </c>
      <c r="B404" s="8">
        <v>51551145</v>
      </c>
      <c r="C404" s="8">
        <v>17061196</v>
      </c>
      <c r="D404" s="8">
        <v>6015689.79</v>
      </c>
      <c r="E404" s="9">
        <f t="shared" si="6"/>
        <v>35.259484680909821</v>
      </c>
    </row>
    <row r="405" spans="1:5" ht="15">
      <c r="A405" s="23" t="s">
        <v>52</v>
      </c>
      <c r="B405" s="21">
        <v>1026773</v>
      </c>
      <c r="C405" s="21">
        <v>468764</v>
      </c>
      <c r="D405" s="21">
        <v>269722.55</v>
      </c>
      <c r="E405" s="9">
        <f t="shared" si="6"/>
        <v>57.539092165780644</v>
      </c>
    </row>
    <row r="406" spans="1:5" ht="15">
      <c r="A406" s="24" t="s">
        <v>54</v>
      </c>
      <c r="B406" s="8">
        <v>22020</v>
      </c>
      <c r="C406" s="8">
        <v>19520</v>
      </c>
      <c r="D406" s="8">
        <v>3984.46</v>
      </c>
      <c r="E406" s="9">
        <f t="shared" si="6"/>
        <v>20.412192622950819</v>
      </c>
    </row>
    <row r="407" spans="1:5" ht="15">
      <c r="A407" s="24" t="s">
        <v>55</v>
      </c>
      <c r="B407" s="8">
        <v>351387</v>
      </c>
      <c r="C407" s="8">
        <v>131437</v>
      </c>
      <c r="D407" s="8">
        <v>67227.34</v>
      </c>
      <c r="E407" s="9">
        <f t="shared" si="6"/>
        <v>51.147956815812904</v>
      </c>
    </row>
    <row r="408" spans="1:5" ht="15">
      <c r="A408" s="24" t="s">
        <v>56</v>
      </c>
      <c r="B408" s="8">
        <v>603679</v>
      </c>
      <c r="C408" s="8">
        <v>301240</v>
      </c>
      <c r="D408" s="8">
        <v>196033.5</v>
      </c>
      <c r="E408" s="9">
        <f t="shared" si="6"/>
        <v>65.075521179126284</v>
      </c>
    </row>
    <row r="409" spans="1:5" ht="15">
      <c r="A409" s="24" t="s">
        <v>57</v>
      </c>
      <c r="B409" s="8">
        <v>49687</v>
      </c>
      <c r="C409" s="8">
        <v>16567</v>
      </c>
      <c r="D409" s="8">
        <v>2477.25</v>
      </c>
      <c r="E409" s="9">
        <f t="shared" si="6"/>
        <v>14.952918452345024</v>
      </c>
    </row>
    <row r="410" spans="1:5" ht="25.5">
      <c r="A410" s="23" t="s">
        <v>58</v>
      </c>
      <c r="B410" s="21">
        <v>18655</v>
      </c>
      <c r="C410" s="21">
        <v>18655</v>
      </c>
      <c r="D410" s="21">
        <v>4800</v>
      </c>
      <c r="E410" s="9">
        <f t="shared" si="6"/>
        <v>25.730367193781827</v>
      </c>
    </row>
    <row r="411" spans="1:5" ht="22.5">
      <c r="A411" s="24" t="s">
        <v>59</v>
      </c>
      <c r="B411" s="8">
        <v>18655</v>
      </c>
      <c r="C411" s="8">
        <v>18655</v>
      </c>
      <c r="D411" s="8">
        <v>4800</v>
      </c>
      <c r="E411" s="9">
        <f t="shared" si="6"/>
        <v>25.730367193781827</v>
      </c>
    </row>
    <row r="412" spans="1:5" ht="15">
      <c r="A412" s="27" t="s">
        <v>65</v>
      </c>
      <c r="B412" s="8">
        <v>110000</v>
      </c>
      <c r="C412" s="8">
        <v>63360</v>
      </c>
      <c r="D412" s="11"/>
      <c r="E412" s="9">
        <f t="shared" si="6"/>
        <v>0</v>
      </c>
    </row>
    <row r="413" spans="1:5" ht="15">
      <c r="A413" s="4" t="s">
        <v>38</v>
      </c>
      <c r="B413" s="5">
        <v>71118245</v>
      </c>
      <c r="C413" s="5">
        <v>20604830</v>
      </c>
      <c r="D413" s="5">
        <v>13612284.369999999</v>
      </c>
      <c r="E413" s="10">
        <f t="shared" si="6"/>
        <v>66.063560679704707</v>
      </c>
    </row>
    <row r="414" spans="1:5" ht="15">
      <c r="A414" s="20" t="s">
        <v>42</v>
      </c>
      <c r="B414" s="21">
        <v>71118245</v>
      </c>
      <c r="C414" s="21">
        <v>20604830</v>
      </c>
      <c r="D414" s="21">
        <v>13612284.369999999</v>
      </c>
      <c r="E414" s="9">
        <f t="shared" si="6"/>
        <v>66.063560679704707</v>
      </c>
    </row>
    <row r="415" spans="1:5" ht="15">
      <c r="A415" s="22" t="s">
        <v>43</v>
      </c>
      <c r="B415" s="21">
        <v>16487263</v>
      </c>
      <c r="C415" s="21">
        <v>5592250</v>
      </c>
      <c r="D415" s="21">
        <v>5173529.91</v>
      </c>
      <c r="E415" s="9">
        <f t="shared" si="6"/>
        <v>92.512493361348305</v>
      </c>
    </row>
    <row r="416" spans="1:5" ht="15">
      <c r="A416" s="23" t="s">
        <v>44</v>
      </c>
      <c r="B416" s="21">
        <v>13513300</v>
      </c>
      <c r="C416" s="21">
        <v>4583800</v>
      </c>
      <c r="D416" s="21">
        <v>4252986.34</v>
      </c>
      <c r="E416" s="9">
        <f t="shared" si="6"/>
        <v>92.782982241808099</v>
      </c>
    </row>
    <row r="417" spans="1:5" ht="15">
      <c r="A417" s="24" t="s">
        <v>45</v>
      </c>
      <c r="B417" s="8">
        <v>13513300</v>
      </c>
      <c r="C417" s="8">
        <v>4583800</v>
      </c>
      <c r="D417" s="8">
        <v>4252986.34</v>
      </c>
      <c r="E417" s="9">
        <f t="shared" si="6"/>
        <v>92.782982241808099</v>
      </c>
    </row>
    <row r="418" spans="1:5" ht="15">
      <c r="A418" s="25" t="s">
        <v>46</v>
      </c>
      <c r="B418" s="8">
        <v>2973963</v>
      </c>
      <c r="C418" s="8">
        <v>1008450</v>
      </c>
      <c r="D418" s="8">
        <v>920543.57</v>
      </c>
      <c r="E418" s="9">
        <f t="shared" si="6"/>
        <v>91.283015518865582</v>
      </c>
    </row>
    <row r="419" spans="1:5" ht="15">
      <c r="A419" s="22" t="s">
        <v>47</v>
      </c>
      <c r="B419" s="21">
        <v>54562702</v>
      </c>
      <c r="C419" s="21">
        <v>14989280</v>
      </c>
      <c r="D419" s="21">
        <v>8435911.1600000001</v>
      </c>
      <c r="E419" s="9">
        <f t="shared" si="6"/>
        <v>56.279628908126341</v>
      </c>
    </row>
    <row r="420" spans="1:5" ht="15">
      <c r="A420" s="25" t="s">
        <v>48</v>
      </c>
      <c r="B420" s="8">
        <v>831370</v>
      </c>
      <c r="C420" s="8">
        <v>657900</v>
      </c>
      <c r="D420" s="8">
        <v>139782</v>
      </c>
      <c r="E420" s="9">
        <f t="shared" si="6"/>
        <v>21.246694026447788</v>
      </c>
    </row>
    <row r="421" spans="1:5" ht="15">
      <c r="A421" s="25" t="s">
        <v>50</v>
      </c>
      <c r="B421" s="8">
        <v>52242559</v>
      </c>
      <c r="C421" s="8">
        <v>13499559</v>
      </c>
      <c r="D421" s="8">
        <v>7984419.2699999996</v>
      </c>
      <c r="E421" s="9">
        <f t="shared" si="6"/>
        <v>59.145778539876744</v>
      </c>
    </row>
    <row r="422" spans="1:5" ht="15">
      <c r="A422" s="25" t="s">
        <v>51</v>
      </c>
      <c r="B422" s="8">
        <v>14500</v>
      </c>
      <c r="C422" s="8">
        <v>10100</v>
      </c>
      <c r="D422" s="11"/>
      <c r="E422" s="9">
        <f t="shared" si="6"/>
        <v>0</v>
      </c>
    </row>
    <row r="423" spans="1:5" ht="15">
      <c r="A423" s="23" t="s">
        <v>52</v>
      </c>
      <c r="B423" s="21">
        <v>1465823</v>
      </c>
      <c r="C423" s="21">
        <v>813271</v>
      </c>
      <c r="D423" s="21">
        <v>309621.89</v>
      </c>
      <c r="E423" s="9">
        <f t="shared" si="6"/>
        <v>38.071182914428277</v>
      </c>
    </row>
    <row r="424" spans="1:5" ht="15">
      <c r="A424" s="24" t="s">
        <v>53</v>
      </c>
      <c r="B424" s="8">
        <v>89062</v>
      </c>
      <c r="C424" s="8">
        <v>58960</v>
      </c>
      <c r="D424" s="8">
        <v>34680.14</v>
      </c>
      <c r="E424" s="9">
        <f t="shared" si="6"/>
        <v>58.819776119402988</v>
      </c>
    </row>
    <row r="425" spans="1:5" ht="15">
      <c r="A425" s="24" t="s">
        <v>54</v>
      </c>
      <c r="B425" s="8">
        <v>20997</v>
      </c>
      <c r="C425" s="8">
        <v>8037</v>
      </c>
      <c r="D425" s="8">
        <v>1836.64</v>
      </c>
      <c r="E425" s="9">
        <f t="shared" si="6"/>
        <v>22.852308075152422</v>
      </c>
    </row>
    <row r="426" spans="1:5" ht="15">
      <c r="A426" s="24" t="s">
        <v>55</v>
      </c>
      <c r="B426" s="8">
        <v>474148</v>
      </c>
      <c r="C426" s="8">
        <v>171148</v>
      </c>
      <c r="D426" s="8">
        <v>51216.59</v>
      </c>
      <c r="E426" s="9">
        <f t="shared" si="6"/>
        <v>29.92532194358099</v>
      </c>
    </row>
    <row r="427" spans="1:5" ht="15">
      <c r="A427" s="24" t="s">
        <v>56</v>
      </c>
      <c r="B427" s="8">
        <v>866415</v>
      </c>
      <c r="C427" s="8">
        <v>569925</v>
      </c>
      <c r="D427" s="8">
        <v>221184.76</v>
      </c>
      <c r="E427" s="9">
        <f t="shared" si="6"/>
        <v>38.809450366276266</v>
      </c>
    </row>
    <row r="428" spans="1:5" ht="15">
      <c r="A428" s="24" t="s">
        <v>57</v>
      </c>
      <c r="B428" s="8">
        <v>15201</v>
      </c>
      <c r="C428" s="8">
        <v>5201</v>
      </c>
      <c r="D428" s="28">
        <v>703.76</v>
      </c>
      <c r="E428" s="9">
        <f t="shared" si="6"/>
        <v>13.531243991540087</v>
      </c>
    </row>
    <row r="429" spans="1:5" ht="25.5">
      <c r="A429" s="23" t="s">
        <v>58</v>
      </c>
      <c r="B429" s="21">
        <v>8450</v>
      </c>
      <c r="C429" s="21">
        <v>8450</v>
      </c>
      <c r="D429" s="21">
        <v>2088</v>
      </c>
      <c r="E429" s="9">
        <f t="shared" si="6"/>
        <v>24.710059171597635</v>
      </c>
    </row>
    <row r="430" spans="1:5" ht="22.5">
      <c r="A430" s="24" t="s">
        <v>59</v>
      </c>
      <c r="B430" s="8">
        <v>8450</v>
      </c>
      <c r="C430" s="8">
        <v>8450</v>
      </c>
      <c r="D430" s="8">
        <v>2088</v>
      </c>
      <c r="E430" s="9">
        <f t="shared" si="6"/>
        <v>24.710059171597635</v>
      </c>
    </row>
    <row r="431" spans="1:5" ht="15">
      <c r="A431" s="27" t="s">
        <v>65</v>
      </c>
      <c r="B431" s="8">
        <v>68280</v>
      </c>
      <c r="C431" s="8">
        <v>23300</v>
      </c>
      <c r="D431" s="8">
        <v>2843.3</v>
      </c>
      <c r="E431" s="9">
        <f t="shared" si="6"/>
        <v>12.203004291845494</v>
      </c>
    </row>
    <row r="432" spans="1:5" ht="15">
      <c r="A432" s="12" t="s">
        <v>39</v>
      </c>
      <c r="B432" s="13">
        <v>6269531344.1800003</v>
      </c>
      <c r="C432" s="13">
        <v>2264780617.1799998</v>
      </c>
      <c r="D432" s="13">
        <v>1168385532.3699999</v>
      </c>
      <c r="E432" s="10">
        <f t="shared" si="6"/>
        <v>51.589347043459753</v>
      </c>
    </row>
    <row r="433" spans="1:5" ht="15">
      <c r="A433" s="29" t="s">
        <v>42</v>
      </c>
      <c r="B433" s="30">
        <v>4862441615</v>
      </c>
      <c r="C433" s="30">
        <v>1613101170.6500001</v>
      </c>
      <c r="D433" s="30">
        <v>982052779.92999995</v>
      </c>
      <c r="E433" s="10">
        <f t="shared" si="6"/>
        <v>60.879800833216258</v>
      </c>
    </row>
    <row r="434" spans="1:5" ht="15">
      <c r="A434" s="31" t="s">
        <v>43</v>
      </c>
      <c r="B434" s="30">
        <v>2317453282</v>
      </c>
      <c r="C434" s="30">
        <v>703650149</v>
      </c>
      <c r="D434" s="30">
        <v>587671539.15999997</v>
      </c>
      <c r="E434" s="10">
        <f t="shared" si="6"/>
        <v>83.517574748641167</v>
      </c>
    </row>
    <row r="435" spans="1:5" ht="15">
      <c r="A435" s="32" t="s">
        <v>44</v>
      </c>
      <c r="B435" s="30">
        <v>1899599922</v>
      </c>
      <c r="C435" s="30">
        <v>576467188</v>
      </c>
      <c r="D435" s="30">
        <v>479067261.5</v>
      </c>
      <c r="E435" s="10">
        <f t="shared" si="6"/>
        <v>83.103994723807247</v>
      </c>
    </row>
    <row r="436" spans="1:5" ht="15">
      <c r="A436" s="33" t="s">
        <v>45</v>
      </c>
      <c r="B436" s="15">
        <v>1899599922</v>
      </c>
      <c r="C436" s="15">
        <v>576467188</v>
      </c>
      <c r="D436" s="15">
        <v>479067261.5</v>
      </c>
      <c r="E436" s="10">
        <f t="shared" si="6"/>
        <v>83.103994723807247</v>
      </c>
    </row>
    <row r="437" spans="1:5" ht="15">
      <c r="A437" s="34" t="s">
        <v>46</v>
      </c>
      <c r="B437" s="15">
        <v>417853360</v>
      </c>
      <c r="C437" s="15">
        <v>127182961</v>
      </c>
      <c r="D437" s="15">
        <v>108604277.66</v>
      </c>
      <c r="E437" s="10">
        <f t="shared" si="6"/>
        <v>85.392160086601535</v>
      </c>
    </row>
    <row r="438" spans="1:5" ht="15">
      <c r="A438" s="31" t="s">
        <v>47</v>
      </c>
      <c r="B438" s="30">
        <v>1268820700</v>
      </c>
      <c r="C438" s="30">
        <v>431544712</v>
      </c>
      <c r="D438" s="30">
        <v>237379441.00999999</v>
      </c>
      <c r="E438" s="10">
        <f t="shared" si="6"/>
        <v>55.00691687539436</v>
      </c>
    </row>
    <row r="439" spans="1:5" ht="15">
      <c r="A439" s="34" t="s">
        <v>48</v>
      </c>
      <c r="B439" s="15">
        <v>49476859</v>
      </c>
      <c r="C439" s="15">
        <v>28005891</v>
      </c>
      <c r="D439" s="15">
        <v>10963760.34</v>
      </c>
      <c r="E439" s="10">
        <f t="shared" si="6"/>
        <v>39.148050458383914</v>
      </c>
    </row>
    <row r="440" spans="1:5" ht="15">
      <c r="A440" s="34" t="s">
        <v>76</v>
      </c>
      <c r="B440" s="15">
        <v>1526988</v>
      </c>
      <c r="C440" s="15">
        <v>442155</v>
      </c>
      <c r="D440" s="15">
        <v>50671.65</v>
      </c>
      <c r="E440" s="10">
        <f t="shared" si="6"/>
        <v>11.460155375377413</v>
      </c>
    </row>
    <row r="441" spans="1:5" ht="15">
      <c r="A441" s="34" t="s">
        <v>49</v>
      </c>
      <c r="B441" s="15">
        <v>100053405</v>
      </c>
      <c r="C441" s="15">
        <v>8216362</v>
      </c>
      <c r="D441" s="15">
        <v>1673893.09</v>
      </c>
      <c r="E441" s="10">
        <f t="shared" si="6"/>
        <v>20.37267941699745</v>
      </c>
    </row>
    <row r="442" spans="1:5" ht="15">
      <c r="A442" s="34" t="s">
        <v>50</v>
      </c>
      <c r="B442" s="15">
        <v>742805529</v>
      </c>
      <c r="C442" s="15">
        <v>230378933</v>
      </c>
      <c r="D442" s="15">
        <v>134947619.65000001</v>
      </c>
      <c r="E442" s="10">
        <f t="shared" si="6"/>
        <v>58.576371499211696</v>
      </c>
    </row>
    <row r="443" spans="1:5" ht="15">
      <c r="A443" s="34" t="s">
        <v>51</v>
      </c>
      <c r="B443" s="15">
        <v>3936676</v>
      </c>
      <c r="C443" s="15">
        <v>1233573</v>
      </c>
      <c r="D443" s="15">
        <v>591279.78</v>
      </c>
      <c r="E443" s="10">
        <f t="shared" si="6"/>
        <v>47.932289374037857</v>
      </c>
    </row>
    <row r="444" spans="1:5" ht="15">
      <c r="A444" s="32" t="s">
        <v>52</v>
      </c>
      <c r="B444" s="30">
        <v>334943006</v>
      </c>
      <c r="C444" s="30">
        <v>157184619</v>
      </c>
      <c r="D444" s="30">
        <v>85411194.409999996</v>
      </c>
      <c r="E444" s="10">
        <f t="shared" si="6"/>
        <v>54.338137505680493</v>
      </c>
    </row>
    <row r="445" spans="1:5" ht="15">
      <c r="A445" s="33" t="s">
        <v>53</v>
      </c>
      <c r="B445" s="15">
        <v>216362421</v>
      </c>
      <c r="C445" s="15">
        <v>109198265</v>
      </c>
      <c r="D445" s="15">
        <v>70311355.75</v>
      </c>
      <c r="E445" s="10">
        <f t="shared" si="6"/>
        <v>64.388711441523355</v>
      </c>
    </row>
    <row r="446" spans="1:5" ht="15">
      <c r="A446" s="33" t="s">
        <v>54</v>
      </c>
      <c r="B446" s="15">
        <v>12294383</v>
      </c>
      <c r="C446" s="15">
        <v>4036766</v>
      </c>
      <c r="D446" s="15">
        <v>569909.49</v>
      </c>
      <c r="E446" s="10">
        <f t="shared" si="6"/>
        <v>14.117971911178403</v>
      </c>
    </row>
    <row r="447" spans="1:5" ht="15">
      <c r="A447" s="33" t="s">
        <v>55</v>
      </c>
      <c r="B447" s="15">
        <v>60998252</v>
      </c>
      <c r="C447" s="15">
        <v>22800549</v>
      </c>
      <c r="D447" s="15">
        <v>6604265.9299999997</v>
      </c>
      <c r="E447" s="10">
        <f t="shared" si="6"/>
        <v>28.96538118446183</v>
      </c>
    </row>
    <row r="448" spans="1:5" ht="15">
      <c r="A448" s="33" t="s">
        <v>56</v>
      </c>
      <c r="B448" s="15">
        <v>25452932</v>
      </c>
      <c r="C448" s="15">
        <v>12726250</v>
      </c>
      <c r="D448" s="15">
        <v>5067054.88</v>
      </c>
      <c r="E448" s="10">
        <f t="shared" si="6"/>
        <v>39.815773538945095</v>
      </c>
    </row>
    <row r="449" spans="1:5" ht="15">
      <c r="A449" s="33" t="s">
        <v>57</v>
      </c>
      <c r="B449" s="15">
        <v>17759692</v>
      </c>
      <c r="C449" s="15">
        <v>8422789</v>
      </c>
      <c r="D449" s="15">
        <v>2858608.36</v>
      </c>
      <c r="E449" s="10">
        <f t="shared" si="6"/>
        <v>33.938976270211683</v>
      </c>
    </row>
    <row r="450" spans="1:5" ht="15">
      <c r="A450" s="33" t="s">
        <v>77</v>
      </c>
      <c r="B450" s="15">
        <v>2075326</v>
      </c>
      <c r="C450" s="35"/>
      <c r="D450" s="35"/>
      <c r="E450" s="10"/>
    </row>
    <row r="451" spans="1:5" ht="25.5">
      <c r="A451" s="32" t="s">
        <v>58</v>
      </c>
      <c r="B451" s="30">
        <v>36078237</v>
      </c>
      <c r="C451" s="30">
        <v>6083179</v>
      </c>
      <c r="D451" s="30">
        <v>3741022.09</v>
      </c>
      <c r="E451" s="10">
        <f t="shared" si="6"/>
        <v>61.49781372535643</v>
      </c>
    </row>
    <row r="452" spans="1:5" ht="22.5">
      <c r="A452" s="33" t="s">
        <v>79</v>
      </c>
      <c r="B452" s="15">
        <v>4213390</v>
      </c>
      <c r="C452" s="15">
        <v>1015230</v>
      </c>
      <c r="D452" s="15">
        <v>375025.14</v>
      </c>
      <c r="E452" s="10">
        <f t="shared" si="6"/>
        <v>36.939919033125499</v>
      </c>
    </row>
    <row r="453" spans="1:5" ht="22.5">
      <c r="A453" s="33" t="s">
        <v>59</v>
      </c>
      <c r="B453" s="15">
        <v>31864847</v>
      </c>
      <c r="C453" s="15">
        <v>5067949</v>
      </c>
      <c r="D453" s="15">
        <v>3365996.95</v>
      </c>
      <c r="E453" s="10">
        <f t="shared" si="6"/>
        <v>66.417340624382774</v>
      </c>
    </row>
    <row r="454" spans="1:5" ht="15">
      <c r="A454" s="31" t="s">
        <v>85</v>
      </c>
      <c r="B454" s="30">
        <v>14908732</v>
      </c>
      <c r="C454" s="36"/>
      <c r="D454" s="36"/>
      <c r="E454" s="10"/>
    </row>
    <row r="455" spans="1:5" ht="15">
      <c r="A455" s="34" t="s">
        <v>86</v>
      </c>
      <c r="B455" s="15">
        <v>13881087</v>
      </c>
      <c r="C455" s="35"/>
      <c r="D455" s="35"/>
      <c r="E455" s="10"/>
    </row>
    <row r="456" spans="1:5" ht="15">
      <c r="A456" s="34" t="s">
        <v>87</v>
      </c>
      <c r="B456" s="15">
        <v>1027645</v>
      </c>
      <c r="C456" s="35"/>
      <c r="D456" s="35"/>
      <c r="E456" s="10"/>
    </row>
    <row r="457" spans="1:5" ht="15">
      <c r="A457" s="31" t="s">
        <v>60</v>
      </c>
      <c r="B457" s="30">
        <v>1097369857</v>
      </c>
      <c r="C457" s="30">
        <v>425851555.64999998</v>
      </c>
      <c r="D457" s="30">
        <v>117628961.31999999</v>
      </c>
      <c r="E457" s="10">
        <f t="shared" ref="E457:E480" si="7">SUM(D457)/C457*100</f>
        <v>27.622057442165882</v>
      </c>
    </row>
    <row r="458" spans="1:5" ht="15">
      <c r="A458" s="34" t="s">
        <v>61</v>
      </c>
      <c r="B458" s="15">
        <v>548568657</v>
      </c>
      <c r="C458" s="15">
        <v>189584355.65000001</v>
      </c>
      <c r="D458" s="15">
        <v>107628961.31999999</v>
      </c>
      <c r="E458" s="10">
        <f t="shared" si="7"/>
        <v>56.771014122440853</v>
      </c>
    </row>
    <row r="459" spans="1:5" ht="15">
      <c r="A459" s="34" t="s">
        <v>62</v>
      </c>
      <c r="B459" s="15">
        <v>548801200</v>
      </c>
      <c r="C459" s="15">
        <v>236267200</v>
      </c>
      <c r="D459" s="15">
        <v>10000000</v>
      </c>
      <c r="E459" s="10">
        <f t="shared" si="7"/>
        <v>4.2324960891736136</v>
      </c>
    </row>
    <row r="460" spans="1:5" ht="15">
      <c r="A460" s="31" t="s">
        <v>63</v>
      </c>
      <c r="B460" s="30">
        <v>159473462</v>
      </c>
      <c r="C460" s="30">
        <v>50097906</v>
      </c>
      <c r="D460" s="30">
        <v>38849405.549999997</v>
      </c>
      <c r="E460" s="10">
        <f t="shared" si="7"/>
        <v>77.546964837212954</v>
      </c>
    </row>
    <row r="461" spans="1:5" ht="15">
      <c r="A461" s="34" t="s">
        <v>78</v>
      </c>
      <c r="B461" s="15">
        <v>65593866</v>
      </c>
      <c r="C461" s="15">
        <v>22439975</v>
      </c>
      <c r="D461" s="15">
        <v>16291703.52</v>
      </c>
      <c r="E461" s="10">
        <f t="shared" si="7"/>
        <v>72.601255215302146</v>
      </c>
    </row>
    <row r="462" spans="1:5" ht="15">
      <c r="A462" s="34" t="s">
        <v>64</v>
      </c>
      <c r="B462" s="15">
        <v>93879596</v>
      </c>
      <c r="C462" s="15">
        <v>27657931</v>
      </c>
      <c r="D462" s="15">
        <v>22557702.030000001</v>
      </c>
      <c r="E462" s="10">
        <f t="shared" si="7"/>
        <v>81.559614961798843</v>
      </c>
    </row>
    <row r="463" spans="1:5" ht="15">
      <c r="A463" s="37" t="s">
        <v>65</v>
      </c>
      <c r="B463" s="15">
        <v>4415582</v>
      </c>
      <c r="C463" s="15">
        <v>1956848</v>
      </c>
      <c r="D463" s="15">
        <v>523432.89</v>
      </c>
      <c r="E463" s="10">
        <f t="shared" si="7"/>
        <v>26.748776092982183</v>
      </c>
    </row>
    <row r="464" spans="1:5" ht="15">
      <c r="A464" s="29" t="s">
        <v>66</v>
      </c>
      <c r="B464" s="30">
        <v>1357089729.1800001</v>
      </c>
      <c r="C464" s="30">
        <v>601679446.52999997</v>
      </c>
      <c r="D464" s="30">
        <v>186332752.44</v>
      </c>
      <c r="E464" s="10">
        <f t="shared" si="7"/>
        <v>30.968774737880196</v>
      </c>
    </row>
    <row r="465" spans="1:5" ht="15">
      <c r="A465" s="31" t="s">
        <v>67</v>
      </c>
      <c r="B465" s="30">
        <v>949998193.17999995</v>
      </c>
      <c r="C465" s="30">
        <v>321606220.52999997</v>
      </c>
      <c r="D465" s="30">
        <v>36382026.439999998</v>
      </c>
      <c r="E465" s="10">
        <f t="shared" si="7"/>
        <v>11.3126003533275</v>
      </c>
    </row>
    <row r="466" spans="1:5" ht="15">
      <c r="A466" s="34" t="s">
        <v>68</v>
      </c>
      <c r="B466" s="15">
        <v>328243911</v>
      </c>
      <c r="C466" s="15">
        <v>62352911</v>
      </c>
      <c r="D466" s="15">
        <v>28884437.02</v>
      </c>
      <c r="E466" s="10">
        <f t="shared" si="7"/>
        <v>46.324119526672938</v>
      </c>
    </row>
    <row r="467" spans="1:5" ht="15">
      <c r="A467" s="32" t="s">
        <v>69</v>
      </c>
      <c r="B467" s="30">
        <v>227200000</v>
      </c>
      <c r="C467" s="30">
        <v>210200000</v>
      </c>
      <c r="D467" s="36"/>
      <c r="E467" s="10">
        <f t="shared" si="7"/>
        <v>0</v>
      </c>
    </row>
    <row r="468" spans="1:5" ht="15">
      <c r="A468" s="33" t="s">
        <v>70</v>
      </c>
      <c r="B468" s="15">
        <v>200000000</v>
      </c>
      <c r="C468" s="15">
        <v>200000000</v>
      </c>
      <c r="D468" s="35"/>
      <c r="E468" s="10">
        <f t="shared" si="7"/>
        <v>0</v>
      </c>
    </row>
    <row r="469" spans="1:5" ht="15">
      <c r="A469" s="33" t="s">
        <v>71</v>
      </c>
      <c r="B469" s="15">
        <v>27200000</v>
      </c>
      <c r="C469" s="15">
        <v>10200000</v>
      </c>
      <c r="D469" s="35"/>
      <c r="E469" s="10">
        <f t="shared" si="7"/>
        <v>0</v>
      </c>
    </row>
    <row r="470" spans="1:5" ht="15">
      <c r="A470" s="32" t="s">
        <v>80</v>
      </c>
      <c r="B470" s="30">
        <v>360139160.18000001</v>
      </c>
      <c r="C470" s="30">
        <v>38540869.530000001</v>
      </c>
      <c r="D470" s="30">
        <v>7142710.46</v>
      </c>
      <c r="E470" s="10">
        <f t="shared" si="7"/>
        <v>18.532821254694717</v>
      </c>
    </row>
    <row r="471" spans="1:5" ht="15">
      <c r="A471" s="33" t="s">
        <v>81</v>
      </c>
      <c r="B471" s="15">
        <v>98485508</v>
      </c>
      <c r="C471" s="15">
        <v>17454704</v>
      </c>
      <c r="D471" s="15">
        <v>2108419.7999999998</v>
      </c>
      <c r="E471" s="10">
        <f t="shared" si="7"/>
        <v>12.079378716476658</v>
      </c>
    </row>
    <row r="472" spans="1:5" ht="15">
      <c r="A472" s="33" t="s">
        <v>82</v>
      </c>
      <c r="B472" s="15">
        <v>261653652.18000001</v>
      </c>
      <c r="C472" s="15">
        <v>21086165.530000001</v>
      </c>
      <c r="D472" s="15">
        <v>5034290.66</v>
      </c>
      <c r="E472" s="10">
        <f t="shared" si="7"/>
        <v>23.874851275532027</v>
      </c>
    </row>
    <row r="473" spans="1:5" ht="15">
      <c r="A473" s="32" t="s">
        <v>83</v>
      </c>
      <c r="B473" s="30">
        <v>33415122</v>
      </c>
      <c r="C473" s="30">
        <v>9512440</v>
      </c>
      <c r="D473" s="30">
        <v>354878.96</v>
      </c>
      <c r="E473" s="10">
        <f t="shared" si="7"/>
        <v>3.7306827690897397</v>
      </c>
    </row>
    <row r="474" spans="1:5" ht="15">
      <c r="A474" s="33" t="s">
        <v>84</v>
      </c>
      <c r="B474" s="15">
        <v>33415122</v>
      </c>
      <c r="C474" s="15">
        <v>9512440</v>
      </c>
      <c r="D474" s="15">
        <v>354878.96</v>
      </c>
      <c r="E474" s="10">
        <f t="shared" si="7"/>
        <v>3.7306827690897397</v>
      </c>
    </row>
    <row r="475" spans="1:5" ht="15">
      <c r="A475" s="34" t="s">
        <v>72</v>
      </c>
      <c r="B475" s="15">
        <v>1000000</v>
      </c>
      <c r="C475" s="15">
        <v>1000000</v>
      </c>
      <c r="D475" s="35"/>
      <c r="E475" s="10">
        <f t="shared" si="7"/>
        <v>0</v>
      </c>
    </row>
    <row r="476" spans="1:5" ht="15">
      <c r="A476" s="31" t="s">
        <v>73</v>
      </c>
      <c r="B476" s="30">
        <v>407091536</v>
      </c>
      <c r="C476" s="30">
        <v>280073226</v>
      </c>
      <c r="D476" s="30">
        <v>149950726</v>
      </c>
      <c r="E476" s="10">
        <f t="shared" si="7"/>
        <v>53.539828901745857</v>
      </c>
    </row>
    <row r="477" spans="1:5" ht="15">
      <c r="A477" s="34" t="s">
        <v>74</v>
      </c>
      <c r="B477" s="15">
        <v>255618310</v>
      </c>
      <c r="C477" s="15">
        <v>128600000</v>
      </c>
      <c r="D477" s="15">
        <v>128477500</v>
      </c>
      <c r="E477" s="10">
        <f t="shared" si="7"/>
        <v>99.904743390357694</v>
      </c>
    </row>
    <row r="478" spans="1:5" ht="15">
      <c r="A478" s="34" t="s">
        <v>75</v>
      </c>
      <c r="B478" s="15">
        <v>151473226</v>
      </c>
      <c r="C478" s="15">
        <v>151473226</v>
      </c>
      <c r="D478" s="15">
        <v>21473226</v>
      </c>
      <c r="E478" s="10">
        <f t="shared" si="7"/>
        <v>14.176251847966848</v>
      </c>
    </row>
    <row r="479" spans="1:5" ht="15">
      <c r="A479" s="14" t="s">
        <v>88</v>
      </c>
      <c r="B479" s="15">
        <v>50000000</v>
      </c>
      <c r="C479" s="15">
        <v>50000000</v>
      </c>
      <c r="D479" s="35"/>
      <c r="E479" s="10">
        <f t="shared" si="7"/>
        <v>0</v>
      </c>
    </row>
    <row r="480" spans="1:5" ht="15">
      <c r="A480" s="16" t="s">
        <v>39</v>
      </c>
      <c r="B480" s="17">
        <v>6269531344.1800003</v>
      </c>
      <c r="C480" s="17">
        <v>2264780617.1799998</v>
      </c>
      <c r="D480" s="17">
        <v>1168385532.3699999</v>
      </c>
      <c r="E480" s="10">
        <f t="shared" si="7"/>
        <v>51.589347043459753</v>
      </c>
    </row>
  </sheetData>
  <mergeCells count="5">
    <mergeCell ref="A1:E1"/>
    <mergeCell ref="B4:B5"/>
    <mergeCell ref="C4:C5"/>
    <mergeCell ref="D4:D5"/>
    <mergeCell ref="E4:E5"/>
  </mergeCells>
  <pageMargins left="0.7" right="0.7" top="0.75" bottom="0.75" header="0.3" footer="0.3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статті</vt:lpstr>
      <vt:lpstr>кекв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cp:lastPrinted>2023-05-01T08:02:06Z</cp:lastPrinted>
  <dcterms:created xsi:type="dcterms:W3CDTF">2023-05-01T08:00:31Z</dcterms:created>
  <dcterms:modified xsi:type="dcterms:W3CDTF">2023-05-08T10:25:23Z</dcterms:modified>
</cp:coreProperties>
</file>