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30" activeTab="1"/>
  </bookViews>
  <sheets>
    <sheet name="СТАТТЯ" sheetId="1" r:id="rId1"/>
    <sheet name="ГАЛУЗЬ" sheetId="2" r:id="rId2"/>
  </sheets>
  <calcPr calcId="124519" refMode="R1C1"/>
</workbook>
</file>

<file path=xl/calcChain.xml><?xml version="1.0" encoding="utf-8"?>
<calcChain xmlns="http://schemas.openxmlformats.org/spreadsheetml/2006/main">
  <c r="I109" i="2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69" i="1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69"/>
  <c r="I468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29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0"/>
  <c r="I29"/>
  <c r="I28"/>
  <c r="I27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<sst xmlns="http://schemas.openxmlformats.org/spreadsheetml/2006/main" count="683" uniqueCount="100">
  <si>
    <t>грн.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</si>
  <si>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</si>
  <si>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</si>
  <si>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</si>
  <si>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</si>
  <si>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періоду, %</t>
  </si>
  <si>
    <t>КЕКВ код</t>
  </si>
  <si>
    <t>02 Виконавчий комітет Миколаївської місьокї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</si>
  <si>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</si>
  <si>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</si>
  <si>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</si>
  <si>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</si>
  <si>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</si>
  <si>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</si>
  <si>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</si>
  <si>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</si>
  <si>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</si>
  <si>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</si>
  <si>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</si>
  <si>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</si>
  <si>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</si>
  <si>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</si>
  <si>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</si>
  <si>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</si>
  <si>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</si>
  <si>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</si>
  <si>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</si>
  <si>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</si>
  <si>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</si>
  <si>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</si>
  <si>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</si>
  <si>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</si>
  <si>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</si>
  <si>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</si>
  <si>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</si>
  <si>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</si>
  <si>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</si>
  <si>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</si>
  <si>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</si>
  <si>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</si>
  <si>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</si>
  <si>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</si>
  <si>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06 Управління освіти Миколаївської міської ради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</si>
  <si>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</si>
  <si>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</si>
  <si>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</si>
  <si>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2720 Стипендії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</si>
  <si>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</si>
  <si>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</si>
  <si>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</si>
  <si>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</si>
  <si>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07 Управління охорони здоров`я Миколаївської міської ради</t>
  </si>
  <si>
    <t>08 Депаратмент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</si>
  <si>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</si>
  <si>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</si>
  <si>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</si>
  <si>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3131 Капітальний ремонт житлового фонду (приміщень)</t>
  </si>
  <si>
    <t>3141 Реконструкція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</si>
  <si>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</si>
  <si>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</si>
  <si>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Орган з питань містобудування  та архітектури</t>
  </si>
  <si>
    <t>2281 Дослідження і розробки, окремі заходи розвитку по реалізації державних (регіональних) програм</t>
  </si>
  <si>
    <t>17 Орган з питань державного архітектурно-будівельного контролю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</si>
  <si>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</si>
  <si>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</si>
  <si>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</si>
  <si>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</si>
  <si>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</si>
  <si>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2620 Поточні трансферти органам державного управління інших рівнів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</si>
  <si>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</si>
  <si>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</si>
  <si>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</si>
  <si>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</si>
  <si>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місьокї ради</t>
  </si>
  <si>
    <t>43 Адміністрація Центрального району Миколаївської міської ради</t>
  </si>
  <si>
    <t>Разом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</si>
  <si>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</si>
  <si>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</si>
  <si>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</si>
  <si>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</si>
  <si>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</si>
  <si>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</si>
  <si>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</si>
  <si>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</si>
  <si>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</si>
  <si>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1000      Освіта</t>
  </si>
  <si>
    <t>7300      Будівництво та регіональний розвиток</t>
  </si>
  <si>
    <t>07 Управління з питань охорони здоров`я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</si>
  <si>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</si>
  <si>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</si>
  <si>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5000      Фiзична культура i спорт</t>
  </si>
  <si>
    <t>7400      Транспорт та транспортна інфраструктура, дорожнє господарство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</si>
  <si>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</si>
  <si>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</si>
  <si>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7100      Сільське, лісове, рибне господарство та мисливство</t>
  </si>
  <si>
    <t>8700      Резервний фонд</t>
  </si>
  <si>
    <t>9000      Міжбюджетні трансферти</t>
  </si>
  <si>
    <t>42 Адміністрація Інгульського району Миколаївсьокї міської ради</t>
  </si>
  <si>
    <t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 станом на 01.06.2018</t>
  </si>
  <si>
    <t>Щомісячна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по галузях станом на 01.06.2018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</si>
</sst>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 indent="8"/>
    </xf>
    <xf numFmtId="49" fontId="3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9"/>
  <sheetViews>
    <sheetView workbookViewId="0">
      <selection activeCell="A3" sqref="A3"/>
    </sheetView>
  </sheetViews>
  <sheetFormatPr defaultRowHeight="15"/>
  <cols>
    <col min="1" max="5" width="9.140625" style="1"/>
    <col min="6" max="6" width="15.85546875" style="1" customWidth="1"/>
    <col min="7" max="7" width="17.28515625" style="1" customWidth="1"/>
    <col min="8" max="8" width="15.7109375" style="1" customWidth="1"/>
    <col min="9" max="9" width="13.28515625" style="1" customWidth="1"/>
    <col min="10" max="16384" width="9.140625" style="2"/>
  </cols>
  <sheetData>
    <row r="1" spans="1:9" s="1" customFormat="1"/>
    <row r="2" spans="1:9" ht="46.5" customHeight="1">
      <c r="A2" s="16" t="s">
        <v>98</v>
      </c>
      <c r="B2" s="16"/>
      <c r="C2" s="16"/>
      <c r="D2" s="16"/>
      <c r="E2" s="16"/>
      <c r="F2" s="16"/>
      <c r="G2" s="16"/>
      <c r="H2" s="16"/>
      <c r="I2" s="16"/>
    </row>
    <row r="3" spans="1:9" s="1" customFormat="1">
      <c r="I3" s="3" t="s">
        <v>0</v>
      </c>
    </row>
    <row r="4" spans="1:9" ht="25.5" customHeight="1">
      <c r="A4" s="17" t="s">
        <v>1</v>
      </c>
      <c r="B4" s="17"/>
      <c r="C4" s="17"/>
      <c r="D4" s="17"/>
      <c r="E4" s="17"/>
      <c r="F4" s="18" t="s">
        <v>2</v>
      </c>
      <c r="G4" s="18" t="s">
        <v>3</v>
      </c>
      <c r="H4" s="18" t="s">
        <v>4</v>
      </c>
      <c r="I4" s="18" t="s">
        <v>5</v>
      </c>
    </row>
    <row r="5" spans="1:9" ht="36.75" customHeight="1">
      <c r="A5" s="17" t="s">
        <v>6</v>
      </c>
      <c r="B5" s="17"/>
      <c r="C5" s="17"/>
      <c r="D5" s="17"/>
      <c r="E5" s="17"/>
      <c r="F5" s="19"/>
      <c r="G5" s="19"/>
      <c r="H5" s="19"/>
      <c r="I5" s="19"/>
    </row>
    <row r="6" spans="1:9" ht="33" customHeight="1">
      <c r="A6" s="13" t="s">
        <v>7</v>
      </c>
      <c r="B6" s="13"/>
      <c r="C6" s="13"/>
      <c r="D6" s="13"/>
      <c r="E6" s="13"/>
      <c r="F6" s="4">
        <v>104278477</v>
      </c>
      <c r="G6" s="4">
        <v>42947539</v>
      </c>
      <c r="H6" s="4">
        <v>33840615.399999999</v>
      </c>
      <c r="I6" s="5">
        <f>SUM(H6)/G6*100</f>
        <v>78.795237603719272</v>
      </c>
    </row>
    <row r="7" spans="1:9">
      <c r="A7" s="10" t="s">
        <v>8</v>
      </c>
      <c r="B7" s="10"/>
      <c r="C7" s="10"/>
      <c r="D7" s="10"/>
      <c r="E7" s="10"/>
      <c r="F7" s="4">
        <v>68996477</v>
      </c>
      <c r="G7" s="4">
        <v>23351539</v>
      </c>
      <c r="H7" s="4">
        <v>17579296.399999999</v>
      </c>
      <c r="I7" s="5">
        <f t="shared" ref="I7:I70" si="0">SUM(H7)/G7*100</f>
        <v>75.281104170478869</v>
      </c>
    </row>
    <row r="8" spans="1:9">
      <c r="A8" s="11" t="s">
        <v>9</v>
      </c>
      <c r="B8" s="11"/>
      <c r="C8" s="11"/>
      <c r="D8" s="11"/>
      <c r="E8" s="11"/>
      <c r="F8" s="4">
        <v>38536720</v>
      </c>
      <c r="G8" s="4">
        <v>14059020</v>
      </c>
      <c r="H8" s="4">
        <v>13598280.210000001</v>
      </c>
      <c r="I8" s="5">
        <f t="shared" si="0"/>
        <v>96.722817166488142</v>
      </c>
    </row>
    <row r="9" spans="1:9">
      <c r="A9" s="12" t="s">
        <v>10</v>
      </c>
      <c r="B9" s="12"/>
      <c r="C9" s="12"/>
      <c r="D9" s="12"/>
      <c r="E9" s="12"/>
      <c r="F9" s="4">
        <v>31582666</v>
      </c>
      <c r="G9" s="4">
        <v>11519439</v>
      </c>
      <c r="H9" s="4">
        <v>11153982.039999999</v>
      </c>
      <c r="I9" s="5">
        <f t="shared" si="0"/>
        <v>96.827476060249111</v>
      </c>
    </row>
    <row r="10" spans="1:9">
      <c r="A10" s="15" t="s">
        <v>11</v>
      </c>
      <c r="B10" s="15"/>
      <c r="C10" s="15"/>
      <c r="D10" s="15"/>
      <c r="E10" s="15"/>
      <c r="F10" s="4">
        <v>31582666</v>
      </c>
      <c r="G10" s="4">
        <v>11519439</v>
      </c>
      <c r="H10" s="4">
        <v>11153982.039999999</v>
      </c>
      <c r="I10" s="5">
        <f t="shared" si="0"/>
        <v>96.827476060249111</v>
      </c>
    </row>
    <row r="11" spans="1:9">
      <c r="A11" s="12" t="s">
        <v>12</v>
      </c>
      <c r="B11" s="12"/>
      <c r="C11" s="12"/>
      <c r="D11" s="12"/>
      <c r="E11" s="12"/>
      <c r="F11" s="4">
        <v>6954054</v>
      </c>
      <c r="G11" s="4">
        <v>2539581</v>
      </c>
      <c r="H11" s="4">
        <v>2444298.17</v>
      </c>
      <c r="I11" s="5">
        <f t="shared" si="0"/>
        <v>96.248088562640845</v>
      </c>
    </row>
    <row r="12" spans="1:9">
      <c r="A12" s="11" t="s">
        <v>13</v>
      </c>
      <c r="B12" s="11"/>
      <c r="C12" s="11"/>
      <c r="D12" s="11"/>
      <c r="E12" s="11"/>
      <c r="F12" s="4">
        <v>26195878</v>
      </c>
      <c r="G12" s="4">
        <v>7695857</v>
      </c>
      <c r="H12" s="4">
        <v>2801909.94</v>
      </c>
      <c r="I12" s="5">
        <f t="shared" si="0"/>
        <v>36.408030190789667</v>
      </c>
    </row>
    <row r="13" spans="1:9">
      <c r="A13" s="12" t="s">
        <v>14</v>
      </c>
      <c r="B13" s="12"/>
      <c r="C13" s="12"/>
      <c r="D13" s="12"/>
      <c r="E13" s="12"/>
      <c r="F13" s="4">
        <v>2602938</v>
      </c>
      <c r="G13" s="4">
        <v>980953</v>
      </c>
      <c r="H13" s="4">
        <v>436087.71</v>
      </c>
      <c r="I13" s="5">
        <f t="shared" si="0"/>
        <v>44.455515197975849</v>
      </c>
    </row>
    <row r="14" spans="1:9">
      <c r="A14" s="12" t="s">
        <v>15</v>
      </c>
      <c r="B14" s="12"/>
      <c r="C14" s="12"/>
      <c r="D14" s="12"/>
      <c r="E14" s="12"/>
      <c r="F14" s="4">
        <v>11409509</v>
      </c>
      <c r="G14" s="4">
        <v>4108378</v>
      </c>
      <c r="H14" s="4">
        <v>1166120.5</v>
      </c>
      <c r="I14" s="5">
        <f t="shared" si="0"/>
        <v>28.383963208838136</v>
      </c>
    </row>
    <row r="15" spans="1:9">
      <c r="A15" s="12" t="s">
        <v>16</v>
      </c>
      <c r="B15" s="12"/>
      <c r="C15" s="12"/>
      <c r="D15" s="12"/>
      <c r="E15" s="12"/>
      <c r="F15" s="4">
        <v>121584</v>
      </c>
      <c r="G15" s="4">
        <v>50084</v>
      </c>
      <c r="H15" s="4">
        <v>26956.02</v>
      </c>
      <c r="I15" s="5">
        <f t="shared" si="0"/>
        <v>53.821619678939378</v>
      </c>
    </row>
    <row r="16" spans="1:9">
      <c r="A16" s="12" t="s">
        <v>17</v>
      </c>
      <c r="B16" s="12"/>
      <c r="C16" s="12"/>
      <c r="D16" s="12"/>
      <c r="E16" s="12"/>
      <c r="F16" s="4">
        <v>2444310</v>
      </c>
      <c r="G16" s="4">
        <v>1221205</v>
      </c>
      <c r="H16" s="4">
        <v>1172509.31</v>
      </c>
      <c r="I16" s="5">
        <f t="shared" si="0"/>
        <v>96.012488484734348</v>
      </c>
    </row>
    <row r="17" spans="1:9">
      <c r="A17" s="15" t="s">
        <v>18</v>
      </c>
      <c r="B17" s="15"/>
      <c r="C17" s="15"/>
      <c r="D17" s="15"/>
      <c r="E17" s="15"/>
      <c r="F17" s="4">
        <v>169727</v>
      </c>
      <c r="G17" s="4">
        <v>107810</v>
      </c>
      <c r="H17" s="4">
        <v>107641.7</v>
      </c>
      <c r="I17" s="5">
        <f t="shared" si="0"/>
        <v>99.843892032279001</v>
      </c>
    </row>
    <row r="18" spans="1:9">
      <c r="A18" s="15" t="s">
        <v>19</v>
      </c>
      <c r="B18" s="15"/>
      <c r="C18" s="15"/>
      <c r="D18" s="15"/>
      <c r="E18" s="15"/>
      <c r="F18" s="4">
        <v>144803</v>
      </c>
      <c r="G18" s="4">
        <v>58285</v>
      </c>
      <c r="H18" s="4">
        <v>53484.76</v>
      </c>
      <c r="I18" s="5">
        <f t="shared" si="0"/>
        <v>91.764193188642025</v>
      </c>
    </row>
    <row r="19" spans="1:9">
      <c r="A19" s="15" t="s">
        <v>20</v>
      </c>
      <c r="B19" s="15"/>
      <c r="C19" s="15"/>
      <c r="D19" s="15"/>
      <c r="E19" s="15"/>
      <c r="F19" s="4">
        <v>847580</v>
      </c>
      <c r="G19" s="4">
        <v>397610</v>
      </c>
      <c r="H19" s="4">
        <v>368136.07</v>
      </c>
      <c r="I19" s="5">
        <f t="shared" si="0"/>
        <v>92.587226176404016</v>
      </c>
    </row>
    <row r="20" spans="1:9">
      <c r="A20" s="15" t="s">
        <v>21</v>
      </c>
      <c r="B20" s="15"/>
      <c r="C20" s="15"/>
      <c r="D20" s="15"/>
      <c r="E20" s="15"/>
      <c r="F20" s="4">
        <v>1282200</v>
      </c>
      <c r="G20" s="4">
        <v>657500</v>
      </c>
      <c r="H20" s="4">
        <v>643246.78</v>
      </c>
      <c r="I20" s="5">
        <f t="shared" si="0"/>
        <v>97.832209885931562</v>
      </c>
    </row>
    <row r="21" spans="1:9">
      <c r="A21" s="12" t="s">
        <v>22</v>
      </c>
      <c r="B21" s="12"/>
      <c r="C21" s="12"/>
      <c r="D21" s="12"/>
      <c r="E21" s="12"/>
      <c r="F21" s="4">
        <v>9617537</v>
      </c>
      <c r="G21" s="4">
        <v>1335237</v>
      </c>
      <c r="H21" s="6">
        <v>236.4</v>
      </c>
      <c r="I21" s="5">
        <f t="shared" si="0"/>
        <v>1.770472208304593E-2</v>
      </c>
    </row>
    <row r="22" spans="1:9">
      <c r="A22" s="15" t="s">
        <v>23</v>
      </c>
      <c r="B22" s="15"/>
      <c r="C22" s="15"/>
      <c r="D22" s="15"/>
      <c r="E22" s="15"/>
      <c r="F22" s="4">
        <v>9617537</v>
      </c>
      <c r="G22" s="4">
        <v>1335237</v>
      </c>
      <c r="H22" s="6">
        <v>236.4</v>
      </c>
      <c r="I22" s="5">
        <f t="shared" si="0"/>
        <v>1.770472208304593E-2</v>
      </c>
    </row>
    <row r="23" spans="1:9">
      <c r="A23" s="11" t="s">
        <v>24</v>
      </c>
      <c r="B23" s="11"/>
      <c r="C23" s="11"/>
      <c r="D23" s="11"/>
      <c r="E23" s="11"/>
      <c r="F23" s="4">
        <v>3359100</v>
      </c>
      <c r="G23" s="4">
        <v>1266992</v>
      </c>
      <c r="H23" s="4">
        <v>875625.01</v>
      </c>
      <c r="I23" s="5">
        <f t="shared" si="0"/>
        <v>69.110539766628364</v>
      </c>
    </row>
    <row r="24" spans="1:9">
      <c r="A24" s="12" t="s">
        <v>25</v>
      </c>
      <c r="B24" s="12"/>
      <c r="C24" s="12"/>
      <c r="D24" s="12"/>
      <c r="E24" s="12"/>
      <c r="F24" s="4">
        <v>3359100</v>
      </c>
      <c r="G24" s="4">
        <v>1266992</v>
      </c>
      <c r="H24" s="4">
        <v>875625.01</v>
      </c>
      <c r="I24" s="5">
        <f t="shared" si="0"/>
        <v>69.110539766628364</v>
      </c>
    </row>
    <row r="25" spans="1:9">
      <c r="A25" s="11" t="s">
        <v>26</v>
      </c>
      <c r="B25" s="11"/>
      <c r="C25" s="11"/>
      <c r="D25" s="11"/>
      <c r="E25" s="11"/>
      <c r="F25" s="4">
        <v>189179</v>
      </c>
      <c r="G25" s="7"/>
      <c r="H25" s="7"/>
      <c r="I25" s="5"/>
    </row>
    <row r="26" spans="1:9">
      <c r="A26" s="12" t="s">
        <v>27</v>
      </c>
      <c r="B26" s="12"/>
      <c r="C26" s="12"/>
      <c r="D26" s="12"/>
      <c r="E26" s="12"/>
      <c r="F26" s="4">
        <v>189179</v>
      </c>
      <c r="G26" s="7"/>
      <c r="H26" s="7"/>
      <c r="I26" s="5"/>
    </row>
    <row r="27" spans="1:9">
      <c r="A27" s="11" t="s">
        <v>28</v>
      </c>
      <c r="B27" s="11"/>
      <c r="C27" s="11"/>
      <c r="D27" s="11"/>
      <c r="E27" s="11"/>
      <c r="F27" s="4">
        <v>715600</v>
      </c>
      <c r="G27" s="4">
        <v>329670</v>
      </c>
      <c r="H27" s="4">
        <v>303481.24</v>
      </c>
      <c r="I27" s="5">
        <f t="shared" si="0"/>
        <v>92.056068189401515</v>
      </c>
    </row>
    <row r="28" spans="1:9">
      <c r="A28" s="10" t="s">
        <v>29</v>
      </c>
      <c r="B28" s="10"/>
      <c r="C28" s="10"/>
      <c r="D28" s="10"/>
      <c r="E28" s="10"/>
      <c r="F28" s="4">
        <v>15096000</v>
      </c>
      <c r="G28" s="4">
        <v>2596000</v>
      </c>
      <c r="H28" s="4">
        <v>2050000</v>
      </c>
      <c r="I28" s="5">
        <f t="shared" si="0"/>
        <v>78.967642526964568</v>
      </c>
    </row>
    <row r="29" spans="1:9">
      <c r="A29" s="11" t="s">
        <v>30</v>
      </c>
      <c r="B29" s="11"/>
      <c r="C29" s="11"/>
      <c r="D29" s="11"/>
      <c r="E29" s="11"/>
      <c r="F29" s="4">
        <v>5546000</v>
      </c>
      <c r="G29" s="4">
        <v>546000</v>
      </c>
      <c r="H29" s="7"/>
      <c r="I29" s="5">
        <f t="shared" si="0"/>
        <v>0</v>
      </c>
    </row>
    <row r="30" spans="1:9">
      <c r="A30" s="12" t="s">
        <v>31</v>
      </c>
      <c r="B30" s="12"/>
      <c r="C30" s="12"/>
      <c r="D30" s="12"/>
      <c r="E30" s="12"/>
      <c r="F30" s="4">
        <v>2546000</v>
      </c>
      <c r="G30" s="4">
        <v>546000</v>
      </c>
      <c r="H30" s="7"/>
      <c r="I30" s="5">
        <f t="shared" si="0"/>
        <v>0</v>
      </c>
    </row>
    <row r="31" spans="1:9">
      <c r="A31" s="12" t="s">
        <v>32</v>
      </c>
      <c r="B31" s="12"/>
      <c r="C31" s="12"/>
      <c r="D31" s="12"/>
      <c r="E31" s="12"/>
      <c r="F31" s="4">
        <v>3000000</v>
      </c>
      <c r="G31" s="7"/>
      <c r="H31" s="7"/>
      <c r="I31" s="5"/>
    </row>
    <row r="32" spans="1:9">
      <c r="A32" s="15" t="s">
        <v>33</v>
      </c>
      <c r="B32" s="15"/>
      <c r="C32" s="15"/>
      <c r="D32" s="15"/>
      <c r="E32" s="15"/>
      <c r="F32" s="4">
        <v>3000000</v>
      </c>
      <c r="G32" s="7"/>
      <c r="H32" s="7"/>
      <c r="I32" s="5"/>
    </row>
    <row r="33" spans="1:9">
      <c r="A33" s="11" t="s">
        <v>34</v>
      </c>
      <c r="B33" s="11"/>
      <c r="C33" s="11"/>
      <c r="D33" s="11"/>
      <c r="E33" s="11"/>
      <c r="F33" s="4">
        <v>9550000</v>
      </c>
      <c r="G33" s="4">
        <v>2050000</v>
      </c>
      <c r="H33" s="4">
        <v>2050000</v>
      </c>
      <c r="I33" s="5">
        <f t="shared" si="0"/>
        <v>100</v>
      </c>
    </row>
    <row r="34" spans="1:9">
      <c r="A34" s="12" t="s">
        <v>35</v>
      </c>
      <c r="B34" s="12"/>
      <c r="C34" s="12"/>
      <c r="D34" s="12"/>
      <c r="E34" s="12"/>
      <c r="F34" s="4">
        <v>9550000</v>
      </c>
      <c r="G34" s="4">
        <v>2050000</v>
      </c>
      <c r="H34" s="4">
        <v>2050000</v>
      </c>
      <c r="I34" s="5">
        <f t="shared" si="0"/>
        <v>100</v>
      </c>
    </row>
    <row r="35" spans="1:9">
      <c r="A35" s="10" t="s">
        <v>36</v>
      </c>
      <c r="B35" s="10"/>
      <c r="C35" s="10"/>
      <c r="D35" s="10"/>
      <c r="E35" s="10"/>
      <c r="F35" s="4">
        <v>20186000</v>
      </c>
      <c r="G35" s="4">
        <v>17000000</v>
      </c>
      <c r="H35" s="4">
        <v>14211319</v>
      </c>
      <c r="I35" s="5">
        <f t="shared" si="0"/>
        <v>83.595994117647052</v>
      </c>
    </row>
    <row r="36" spans="1:9">
      <c r="A36" s="11" t="s">
        <v>37</v>
      </c>
      <c r="B36" s="11"/>
      <c r="C36" s="11"/>
      <c r="D36" s="11"/>
      <c r="E36" s="11"/>
      <c r="F36" s="4">
        <v>20186000</v>
      </c>
      <c r="G36" s="4">
        <v>17000000</v>
      </c>
      <c r="H36" s="4">
        <v>14211319</v>
      </c>
      <c r="I36" s="5">
        <f t="shared" si="0"/>
        <v>83.595994117647052</v>
      </c>
    </row>
    <row r="37" spans="1:9">
      <c r="A37" s="12" t="s">
        <v>38</v>
      </c>
      <c r="B37" s="12"/>
      <c r="C37" s="12"/>
      <c r="D37" s="12"/>
      <c r="E37" s="12"/>
      <c r="F37" s="4">
        <v>22322000</v>
      </c>
      <c r="G37" s="4">
        <v>17500000</v>
      </c>
      <c r="H37" s="4">
        <v>14211319</v>
      </c>
      <c r="I37" s="5">
        <f t="shared" si="0"/>
        <v>81.207537142857149</v>
      </c>
    </row>
    <row r="38" spans="1:9">
      <c r="A38" s="15" t="s">
        <v>39</v>
      </c>
      <c r="B38" s="15"/>
      <c r="C38" s="15"/>
      <c r="D38" s="15"/>
      <c r="E38" s="15"/>
      <c r="F38" s="4">
        <v>22322000</v>
      </c>
      <c r="G38" s="4">
        <v>17500000</v>
      </c>
      <c r="H38" s="4">
        <v>14211319</v>
      </c>
      <c r="I38" s="5">
        <f t="shared" si="0"/>
        <v>81.207537142857149</v>
      </c>
    </row>
    <row r="39" spans="1:9">
      <c r="A39" s="12" t="s">
        <v>40</v>
      </c>
      <c r="B39" s="12"/>
      <c r="C39" s="12"/>
      <c r="D39" s="12"/>
      <c r="E39" s="12"/>
      <c r="F39" s="4">
        <v>-2136000</v>
      </c>
      <c r="G39" s="4">
        <v>-500000</v>
      </c>
      <c r="H39" s="7"/>
      <c r="I39" s="5">
        <f t="shared" si="0"/>
        <v>0</v>
      </c>
    </row>
    <row r="40" spans="1:9">
      <c r="A40" s="15" t="s">
        <v>41</v>
      </c>
      <c r="B40" s="15"/>
      <c r="C40" s="15"/>
      <c r="D40" s="15"/>
      <c r="E40" s="15"/>
      <c r="F40" s="4">
        <v>-2136000</v>
      </c>
      <c r="G40" s="4">
        <v>-500000</v>
      </c>
      <c r="H40" s="7"/>
      <c r="I40" s="5">
        <f t="shared" si="0"/>
        <v>0</v>
      </c>
    </row>
    <row r="41" spans="1:9">
      <c r="A41" s="13" t="s">
        <v>42</v>
      </c>
      <c r="B41" s="13"/>
      <c r="C41" s="13"/>
      <c r="D41" s="13"/>
      <c r="E41" s="13"/>
      <c r="F41" s="4">
        <v>1222163943</v>
      </c>
      <c r="G41" s="4">
        <v>538991266</v>
      </c>
      <c r="H41" s="4">
        <v>512183327.64999998</v>
      </c>
      <c r="I41" s="5">
        <f t="shared" si="0"/>
        <v>95.026275926704912</v>
      </c>
    </row>
    <row r="42" spans="1:9">
      <c r="A42" s="10" t="s">
        <v>8</v>
      </c>
      <c r="B42" s="10"/>
      <c r="C42" s="10"/>
      <c r="D42" s="10"/>
      <c r="E42" s="10"/>
      <c r="F42" s="4">
        <v>1154077000</v>
      </c>
      <c r="G42" s="4">
        <v>510663145</v>
      </c>
      <c r="H42" s="4">
        <v>496135598.85000002</v>
      </c>
      <c r="I42" s="5">
        <f t="shared" si="0"/>
        <v>97.155160639211587</v>
      </c>
    </row>
    <row r="43" spans="1:9">
      <c r="A43" s="11" t="s">
        <v>9</v>
      </c>
      <c r="B43" s="11"/>
      <c r="C43" s="11"/>
      <c r="D43" s="11"/>
      <c r="E43" s="11"/>
      <c r="F43" s="4">
        <v>934299163</v>
      </c>
      <c r="G43" s="4">
        <v>403900201</v>
      </c>
      <c r="H43" s="4">
        <v>399917894.87</v>
      </c>
      <c r="I43" s="5">
        <f t="shared" si="0"/>
        <v>99.014037101209567</v>
      </c>
    </row>
    <row r="44" spans="1:9">
      <c r="A44" s="12" t="s">
        <v>10</v>
      </c>
      <c r="B44" s="12"/>
      <c r="C44" s="12"/>
      <c r="D44" s="12"/>
      <c r="E44" s="12"/>
      <c r="F44" s="4">
        <v>765818987</v>
      </c>
      <c r="G44" s="4">
        <v>330513213</v>
      </c>
      <c r="H44" s="4">
        <v>327139425.25</v>
      </c>
      <c r="I44" s="5">
        <f t="shared" si="0"/>
        <v>98.97922757175823</v>
      </c>
    </row>
    <row r="45" spans="1:9">
      <c r="A45" s="15" t="s">
        <v>11</v>
      </c>
      <c r="B45" s="15"/>
      <c r="C45" s="15"/>
      <c r="D45" s="15"/>
      <c r="E45" s="15"/>
      <c r="F45" s="4">
        <v>765818987</v>
      </c>
      <c r="G45" s="4">
        <v>330513213</v>
      </c>
      <c r="H45" s="4">
        <v>327139425.25</v>
      </c>
      <c r="I45" s="5">
        <f t="shared" si="0"/>
        <v>98.97922757175823</v>
      </c>
    </row>
    <row r="46" spans="1:9">
      <c r="A46" s="12" t="s">
        <v>12</v>
      </c>
      <c r="B46" s="12"/>
      <c r="C46" s="12"/>
      <c r="D46" s="12"/>
      <c r="E46" s="12"/>
      <c r="F46" s="4">
        <v>168480176</v>
      </c>
      <c r="G46" s="4">
        <v>73386988</v>
      </c>
      <c r="H46" s="4">
        <v>72778469.620000005</v>
      </c>
      <c r="I46" s="5">
        <f t="shared" si="0"/>
        <v>99.170808890535213</v>
      </c>
    </row>
    <row r="47" spans="1:9">
      <c r="A47" s="11" t="s">
        <v>13</v>
      </c>
      <c r="B47" s="11"/>
      <c r="C47" s="11"/>
      <c r="D47" s="11"/>
      <c r="E47" s="11"/>
      <c r="F47" s="4">
        <v>181829701</v>
      </c>
      <c r="G47" s="4">
        <v>87287938</v>
      </c>
      <c r="H47" s="4">
        <v>80043549.269999996</v>
      </c>
      <c r="I47" s="5">
        <f t="shared" si="0"/>
        <v>91.700584415225833</v>
      </c>
    </row>
    <row r="48" spans="1:9">
      <c r="A48" s="12" t="s">
        <v>14</v>
      </c>
      <c r="B48" s="12"/>
      <c r="C48" s="12"/>
      <c r="D48" s="12"/>
      <c r="E48" s="12"/>
      <c r="F48" s="4">
        <v>5363914</v>
      </c>
      <c r="G48" s="4">
        <v>2514094</v>
      </c>
      <c r="H48" s="4">
        <v>1906490.11</v>
      </c>
      <c r="I48" s="5">
        <f t="shared" si="0"/>
        <v>75.83209339030283</v>
      </c>
    </row>
    <row r="49" spans="1:9">
      <c r="A49" s="12" t="s">
        <v>43</v>
      </c>
      <c r="B49" s="12"/>
      <c r="C49" s="12"/>
      <c r="D49" s="12"/>
      <c r="E49" s="12"/>
      <c r="F49" s="4">
        <v>204296</v>
      </c>
      <c r="G49" s="4">
        <v>21962</v>
      </c>
      <c r="H49" s="4">
        <v>17684</v>
      </c>
      <c r="I49" s="5">
        <f t="shared" si="0"/>
        <v>80.520899735907477</v>
      </c>
    </row>
    <row r="50" spans="1:9">
      <c r="A50" s="12" t="s">
        <v>44</v>
      </c>
      <c r="B50" s="12"/>
      <c r="C50" s="12"/>
      <c r="D50" s="12"/>
      <c r="E50" s="12"/>
      <c r="F50" s="4">
        <v>61711958</v>
      </c>
      <c r="G50" s="4">
        <v>18330921</v>
      </c>
      <c r="H50" s="4">
        <v>17346344.52</v>
      </c>
      <c r="I50" s="5">
        <f t="shared" si="0"/>
        <v>94.628876094114418</v>
      </c>
    </row>
    <row r="51" spans="1:9">
      <c r="A51" s="12" t="s">
        <v>15</v>
      </c>
      <c r="B51" s="12"/>
      <c r="C51" s="12"/>
      <c r="D51" s="12"/>
      <c r="E51" s="12"/>
      <c r="F51" s="4">
        <v>13107260</v>
      </c>
      <c r="G51" s="4">
        <v>5264621</v>
      </c>
      <c r="H51" s="4">
        <v>3242060.53</v>
      </c>
      <c r="I51" s="5">
        <f t="shared" si="0"/>
        <v>61.582030881235319</v>
      </c>
    </row>
    <row r="52" spans="1:9">
      <c r="A52" s="12" t="s">
        <v>16</v>
      </c>
      <c r="B52" s="12"/>
      <c r="C52" s="12"/>
      <c r="D52" s="12"/>
      <c r="E52" s="12"/>
      <c r="F52" s="4">
        <v>2948</v>
      </c>
      <c r="G52" s="4">
        <v>2948</v>
      </c>
      <c r="H52" s="4">
        <v>1224.51</v>
      </c>
      <c r="I52" s="5">
        <f t="shared" si="0"/>
        <v>41.536974219810041</v>
      </c>
    </row>
    <row r="53" spans="1:9">
      <c r="A53" s="12" t="s">
        <v>17</v>
      </c>
      <c r="B53" s="12"/>
      <c r="C53" s="12"/>
      <c r="D53" s="12"/>
      <c r="E53" s="12"/>
      <c r="F53" s="4">
        <v>96841030</v>
      </c>
      <c r="G53" s="4">
        <v>58972264</v>
      </c>
      <c r="H53" s="4">
        <v>55681131.619999997</v>
      </c>
      <c r="I53" s="5">
        <f t="shared" si="0"/>
        <v>94.419185975291697</v>
      </c>
    </row>
    <row r="54" spans="1:9">
      <c r="A54" s="15" t="s">
        <v>18</v>
      </c>
      <c r="B54" s="15"/>
      <c r="C54" s="15"/>
      <c r="D54" s="15"/>
      <c r="E54" s="15"/>
      <c r="F54" s="4">
        <v>62126206</v>
      </c>
      <c r="G54" s="4">
        <v>42766635</v>
      </c>
      <c r="H54" s="4">
        <v>41902375.469999999</v>
      </c>
      <c r="I54" s="5">
        <f t="shared" si="0"/>
        <v>97.979126648612862</v>
      </c>
    </row>
    <row r="55" spans="1:9">
      <c r="A55" s="15" t="s">
        <v>19</v>
      </c>
      <c r="B55" s="15"/>
      <c r="C55" s="15"/>
      <c r="D55" s="15"/>
      <c r="E55" s="15"/>
      <c r="F55" s="4">
        <v>3966487</v>
      </c>
      <c r="G55" s="4">
        <v>1462285</v>
      </c>
      <c r="H55" s="4">
        <v>1307118.45</v>
      </c>
      <c r="I55" s="5">
        <f t="shared" si="0"/>
        <v>89.388761424756453</v>
      </c>
    </row>
    <row r="56" spans="1:9">
      <c r="A56" s="15" t="s">
        <v>20</v>
      </c>
      <c r="B56" s="15"/>
      <c r="C56" s="15"/>
      <c r="D56" s="15"/>
      <c r="E56" s="15"/>
      <c r="F56" s="4">
        <v>21606321</v>
      </c>
      <c r="G56" s="4">
        <v>10224285</v>
      </c>
      <c r="H56" s="4">
        <v>8612451.3599999994</v>
      </c>
      <c r="I56" s="5">
        <f t="shared" si="0"/>
        <v>84.23524344245098</v>
      </c>
    </row>
    <row r="57" spans="1:9">
      <c r="A57" s="15" t="s">
        <v>21</v>
      </c>
      <c r="B57" s="15"/>
      <c r="C57" s="15"/>
      <c r="D57" s="15"/>
      <c r="E57" s="15"/>
      <c r="F57" s="4">
        <v>5889570</v>
      </c>
      <c r="G57" s="4">
        <v>3341535</v>
      </c>
      <c r="H57" s="4">
        <v>2764811.73</v>
      </c>
      <c r="I57" s="5">
        <f t="shared" si="0"/>
        <v>82.740768239746103</v>
      </c>
    </row>
    <row r="58" spans="1:9">
      <c r="A58" s="15" t="s">
        <v>45</v>
      </c>
      <c r="B58" s="15"/>
      <c r="C58" s="15"/>
      <c r="D58" s="15"/>
      <c r="E58" s="15"/>
      <c r="F58" s="4">
        <v>3252446</v>
      </c>
      <c r="G58" s="4">
        <v>1177524</v>
      </c>
      <c r="H58" s="4">
        <v>1094374.6100000001</v>
      </c>
      <c r="I58" s="5">
        <f t="shared" si="0"/>
        <v>92.938624605528219</v>
      </c>
    </row>
    <row r="59" spans="1:9">
      <c r="A59" s="12" t="s">
        <v>22</v>
      </c>
      <c r="B59" s="12"/>
      <c r="C59" s="12"/>
      <c r="D59" s="12"/>
      <c r="E59" s="12"/>
      <c r="F59" s="4">
        <v>4598295</v>
      </c>
      <c r="G59" s="4">
        <v>2181128</v>
      </c>
      <c r="H59" s="4">
        <v>1848613.98</v>
      </c>
      <c r="I59" s="5">
        <f t="shared" si="0"/>
        <v>84.754951566345483</v>
      </c>
    </row>
    <row r="60" spans="1:9">
      <c r="A60" s="15" t="s">
        <v>23</v>
      </c>
      <c r="B60" s="15"/>
      <c r="C60" s="15"/>
      <c r="D60" s="15"/>
      <c r="E60" s="15"/>
      <c r="F60" s="4">
        <v>4598295</v>
      </c>
      <c r="G60" s="4">
        <v>2181128</v>
      </c>
      <c r="H60" s="4">
        <v>1848613.98</v>
      </c>
      <c r="I60" s="5">
        <f t="shared" si="0"/>
        <v>84.754951566345483</v>
      </c>
    </row>
    <row r="61" spans="1:9">
      <c r="A61" s="11" t="s">
        <v>24</v>
      </c>
      <c r="B61" s="11"/>
      <c r="C61" s="11"/>
      <c r="D61" s="11"/>
      <c r="E61" s="11"/>
      <c r="F61" s="4">
        <v>5699386</v>
      </c>
      <c r="G61" s="4">
        <v>5699386</v>
      </c>
      <c r="H61" s="4">
        <v>3670263.43</v>
      </c>
      <c r="I61" s="5">
        <f t="shared" si="0"/>
        <v>64.397523347251791</v>
      </c>
    </row>
    <row r="62" spans="1:9">
      <c r="A62" s="12" t="s">
        <v>25</v>
      </c>
      <c r="B62" s="12"/>
      <c r="C62" s="12"/>
      <c r="D62" s="12"/>
      <c r="E62" s="12"/>
      <c r="F62" s="4">
        <v>5699386</v>
      </c>
      <c r="G62" s="4">
        <v>5699386</v>
      </c>
      <c r="H62" s="4">
        <v>3670263.43</v>
      </c>
      <c r="I62" s="5">
        <f t="shared" si="0"/>
        <v>64.397523347251791</v>
      </c>
    </row>
    <row r="63" spans="1:9">
      <c r="A63" s="11" t="s">
        <v>26</v>
      </c>
      <c r="B63" s="11"/>
      <c r="C63" s="11"/>
      <c r="D63" s="11"/>
      <c r="E63" s="11"/>
      <c r="F63" s="4">
        <v>32157185</v>
      </c>
      <c r="G63" s="4">
        <v>13684055</v>
      </c>
      <c r="H63" s="4">
        <v>12444916.98</v>
      </c>
      <c r="I63" s="5">
        <f t="shared" si="0"/>
        <v>90.944657705628927</v>
      </c>
    </row>
    <row r="64" spans="1:9">
      <c r="A64" s="12" t="s">
        <v>46</v>
      </c>
      <c r="B64" s="12"/>
      <c r="C64" s="12"/>
      <c r="D64" s="12"/>
      <c r="E64" s="12"/>
      <c r="F64" s="4">
        <v>24625483</v>
      </c>
      <c r="G64" s="4">
        <v>10732226</v>
      </c>
      <c r="H64" s="4">
        <v>9637146.4800000004</v>
      </c>
      <c r="I64" s="5">
        <f t="shared" si="0"/>
        <v>89.796343088563361</v>
      </c>
    </row>
    <row r="65" spans="1:9">
      <c r="A65" s="12" t="s">
        <v>27</v>
      </c>
      <c r="B65" s="12"/>
      <c r="C65" s="12"/>
      <c r="D65" s="12"/>
      <c r="E65" s="12"/>
      <c r="F65" s="4">
        <v>7531702</v>
      </c>
      <c r="G65" s="4">
        <v>2951829</v>
      </c>
      <c r="H65" s="4">
        <v>2807770.5</v>
      </c>
      <c r="I65" s="5">
        <f t="shared" si="0"/>
        <v>95.119686811126257</v>
      </c>
    </row>
    <row r="66" spans="1:9">
      <c r="A66" s="11" t="s">
        <v>28</v>
      </c>
      <c r="B66" s="11"/>
      <c r="C66" s="11"/>
      <c r="D66" s="11"/>
      <c r="E66" s="11"/>
      <c r="F66" s="4">
        <v>91565</v>
      </c>
      <c r="G66" s="4">
        <v>91565</v>
      </c>
      <c r="H66" s="4">
        <v>58974.3</v>
      </c>
      <c r="I66" s="5">
        <f t="shared" si="0"/>
        <v>64.407033255064718</v>
      </c>
    </row>
    <row r="67" spans="1:9">
      <c r="A67" s="10" t="s">
        <v>29</v>
      </c>
      <c r="B67" s="10"/>
      <c r="C67" s="10"/>
      <c r="D67" s="10"/>
      <c r="E67" s="10"/>
      <c r="F67" s="4">
        <v>68086943</v>
      </c>
      <c r="G67" s="4">
        <v>28328121</v>
      </c>
      <c r="H67" s="4">
        <v>16047728.800000001</v>
      </c>
      <c r="I67" s="5">
        <f t="shared" si="0"/>
        <v>56.64946432557246</v>
      </c>
    </row>
    <row r="68" spans="1:9">
      <c r="A68" s="11" t="s">
        <v>30</v>
      </c>
      <c r="B68" s="11"/>
      <c r="C68" s="11"/>
      <c r="D68" s="11"/>
      <c r="E68" s="11"/>
      <c r="F68" s="4">
        <v>41208553</v>
      </c>
      <c r="G68" s="4">
        <v>20561053</v>
      </c>
      <c r="H68" s="4">
        <v>8899416.7599999998</v>
      </c>
      <c r="I68" s="5">
        <f t="shared" si="0"/>
        <v>43.282884198586515</v>
      </c>
    </row>
    <row r="69" spans="1:9">
      <c r="A69" s="12" t="s">
        <v>31</v>
      </c>
      <c r="B69" s="12"/>
      <c r="C69" s="12"/>
      <c r="D69" s="12"/>
      <c r="E69" s="12"/>
      <c r="F69" s="4">
        <v>4286943</v>
      </c>
      <c r="G69" s="4">
        <v>1939443</v>
      </c>
      <c r="H69" s="4">
        <v>19980</v>
      </c>
      <c r="I69" s="5">
        <f t="shared" si="0"/>
        <v>1.0301926893443119</v>
      </c>
    </row>
    <row r="70" spans="1:9">
      <c r="A70" s="12" t="s">
        <v>47</v>
      </c>
      <c r="B70" s="12"/>
      <c r="C70" s="12"/>
      <c r="D70" s="12"/>
      <c r="E70" s="12"/>
      <c r="F70" s="4">
        <v>18000000</v>
      </c>
      <c r="G70" s="7"/>
      <c r="H70" s="7"/>
      <c r="I70" s="5" t="e">
        <f t="shared" si="0"/>
        <v>#DIV/0!</v>
      </c>
    </row>
    <row r="71" spans="1:9">
      <c r="A71" s="15" t="s">
        <v>48</v>
      </c>
      <c r="B71" s="15"/>
      <c r="C71" s="15"/>
      <c r="D71" s="15"/>
      <c r="E71" s="15"/>
      <c r="F71" s="4">
        <v>18000000</v>
      </c>
      <c r="G71" s="7"/>
      <c r="H71" s="7"/>
      <c r="I71" s="5" t="e">
        <f t="shared" ref="I71:I134" si="1">SUM(H71)/G71*100</f>
        <v>#DIV/0!</v>
      </c>
    </row>
    <row r="72" spans="1:9">
      <c r="A72" s="12" t="s">
        <v>32</v>
      </c>
      <c r="B72" s="12"/>
      <c r="C72" s="12"/>
      <c r="D72" s="12"/>
      <c r="E72" s="12"/>
      <c r="F72" s="4">
        <v>18921610</v>
      </c>
      <c r="G72" s="4">
        <v>18621610</v>
      </c>
      <c r="H72" s="4">
        <v>8879436.7599999998</v>
      </c>
      <c r="I72" s="5">
        <f t="shared" si="1"/>
        <v>47.68350727998277</v>
      </c>
    </row>
    <row r="73" spans="1:9">
      <c r="A73" s="15" t="s">
        <v>33</v>
      </c>
      <c r="B73" s="15"/>
      <c r="C73" s="15"/>
      <c r="D73" s="15"/>
      <c r="E73" s="15"/>
      <c r="F73" s="4">
        <v>18921610</v>
      </c>
      <c r="G73" s="4">
        <v>18621610</v>
      </c>
      <c r="H73" s="4">
        <v>8879436.7599999998</v>
      </c>
      <c r="I73" s="5">
        <f t="shared" si="1"/>
        <v>47.68350727998277</v>
      </c>
    </row>
    <row r="74" spans="1:9">
      <c r="A74" s="12" t="s">
        <v>49</v>
      </c>
      <c r="B74" s="12"/>
      <c r="C74" s="12"/>
      <c r="D74" s="12"/>
      <c r="E74" s="12"/>
      <c r="F74" s="7"/>
      <c r="G74" s="7"/>
      <c r="H74" s="7"/>
      <c r="I74" s="5" t="e">
        <f t="shared" si="1"/>
        <v>#DIV/0!</v>
      </c>
    </row>
    <row r="75" spans="1:9">
      <c r="A75" s="15" t="s">
        <v>50</v>
      </c>
      <c r="B75" s="15"/>
      <c r="C75" s="15"/>
      <c r="D75" s="15"/>
      <c r="E75" s="15"/>
      <c r="F75" s="7"/>
      <c r="G75" s="7"/>
      <c r="H75" s="7"/>
      <c r="I75" s="5" t="e">
        <f t="shared" si="1"/>
        <v>#DIV/0!</v>
      </c>
    </row>
    <row r="76" spans="1:9">
      <c r="A76" s="11" t="s">
        <v>34</v>
      </c>
      <c r="B76" s="11"/>
      <c r="C76" s="11"/>
      <c r="D76" s="11"/>
      <c r="E76" s="11"/>
      <c r="F76" s="4">
        <v>26878390</v>
      </c>
      <c r="G76" s="4">
        <v>7767068</v>
      </c>
      <c r="H76" s="4">
        <v>7148312.04</v>
      </c>
      <c r="I76" s="5">
        <f t="shared" si="1"/>
        <v>92.033596718864828</v>
      </c>
    </row>
    <row r="77" spans="1:9">
      <c r="A77" s="12" t="s">
        <v>35</v>
      </c>
      <c r="B77" s="12"/>
      <c r="C77" s="12"/>
      <c r="D77" s="12"/>
      <c r="E77" s="12"/>
      <c r="F77" s="4">
        <v>26878390</v>
      </c>
      <c r="G77" s="4">
        <v>7767068</v>
      </c>
      <c r="H77" s="4">
        <v>7148312.04</v>
      </c>
      <c r="I77" s="5">
        <f t="shared" si="1"/>
        <v>92.033596718864828</v>
      </c>
    </row>
    <row r="78" spans="1:9">
      <c r="A78" s="13" t="s">
        <v>51</v>
      </c>
      <c r="B78" s="13"/>
      <c r="C78" s="13"/>
      <c r="D78" s="13"/>
      <c r="E78" s="13"/>
      <c r="F78" s="4">
        <v>582751478</v>
      </c>
      <c r="G78" s="4">
        <v>278761721</v>
      </c>
      <c r="H78" s="4">
        <v>252965060.22999999</v>
      </c>
      <c r="I78" s="5">
        <f t="shared" si="1"/>
        <v>90.745981665825624</v>
      </c>
    </row>
    <row r="79" spans="1:9">
      <c r="A79" s="10" t="s">
        <v>8</v>
      </c>
      <c r="B79" s="10"/>
      <c r="C79" s="10"/>
      <c r="D79" s="10"/>
      <c r="E79" s="10"/>
      <c r="F79" s="4">
        <v>552733778</v>
      </c>
      <c r="G79" s="4">
        <v>262993983</v>
      </c>
      <c r="H79" s="4">
        <v>247962515.08000001</v>
      </c>
      <c r="I79" s="5">
        <f t="shared" si="1"/>
        <v>94.284482196689652</v>
      </c>
    </row>
    <row r="80" spans="1:9">
      <c r="A80" s="11" t="s">
        <v>9</v>
      </c>
      <c r="B80" s="11"/>
      <c r="C80" s="11"/>
      <c r="D80" s="11"/>
      <c r="E80" s="11"/>
      <c r="F80" s="4">
        <v>2353540</v>
      </c>
      <c r="G80" s="4">
        <v>964735</v>
      </c>
      <c r="H80" s="4">
        <v>959436.53</v>
      </c>
      <c r="I80" s="5">
        <f t="shared" si="1"/>
        <v>99.450784930576802</v>
      </c>
    </row>
    <row r="81" spans="1:9">
      <c r="A81" s="12" t="s">
        <v>10</v>
      </c>
      <c r="B81" s="12"/>
      <c r="C81" s="12"/>
      <c r="D81" s="12"/>
      <c r="E81" s="12"/>
      <c r="F81" s="4">
        <v>1953200</v>
      </c>
      <c r="G81" s="4">
        <v>790250</v>
      </c>
      <c r="H81" s="4">
        <v>790155.35</v>
      </c>
      <c r="I81" s="5">
        <f t="shared" si="1"/>
        <v>99.988022777602026</v>
      </c>
    </row>
    <row r="82" spans="1:9">
      <c r="A82" s="15" t="s">
        <v>11</v>
      </c>
      <c r="B82" s="15"/>
      <c r="C82" s="15"/>
      <c r="D82" s="15"/>
      <c r="E82" s="15"/>
      <c r="F82" s="4">
        <v>1953200</v>
      </c>
      <c r="G82" s="4">
        <v>790250</v>
      </c>
      <c r="H82" s="4">
        <v>790155.35</v>
      </c>
      <c r="I82" s="5">
        <f t="shared" si="1"/>
        <v>99.988022777602026</v>
      </c>
    </row>
    <row r="83" spans="1:9">
      <c r="A83" s="12" t="s">
        <v>12</v>
      </c>
      <c r="B83" s="12"/>
      <c r="C83" s="12"/>
      <c r="D83" s="12"/>
      <c r="E83" s="12"/>
      <c r="F83" s="4">
        <v>400340</v>
      </c>
      <c r="G83" s="4">
        <v>174485</v>
      </c>
      <c r="H83" s="4">
        <v>169281.18</v>
      </c>
      <c r="I83" s="5">
        <f t="shared" si="1"/>
        <v>97.017611829097049</v>
      </c>
    </row>
    <row r="84" spans="1:9">
      <c r="A84" s="11" t="s">
        <v>13</v>
      </c>
      <c r="B84" s="11"/>
      <c r="C84" s="11"/>
      <c r="D84" s="11"/>
      <c r="E84" s="11"/>
      <c r="F84" s="4">
        <v>528698078</v>
      </c>
      <c r="G84" s="4">
        <v>253565929</v>
      </c>
      <c r="H84" s="4">
        <v>240262206.28</v>
      </c>
      <c r="I84" s="5">
        <f t="shared" si="1"/>
        <v>94.753347670774815</v>
      </c>
    </row>
    <row r="85" spans="1:9">
      <c r="A85" s="12" t="s">
        <v>14</v>
      </c>
      <c r="B85" s="12"/>
      <c r="C85" s="12"/>
      <c r="D85" s="12"/>
      <c r="E85" s="12"/>
      <c r="F85" s="4">
        <v>121577</v>
      </c>
      <c r="G85" s="4">
        <v>56847</v>
      </c>
      <c r="H85" s="4">
        <v>35845</v>
      </c>
      <c r="I85" s="5">
        <f t="shared" si="1"/>
        <v>63.055218393230952</v>
      </c>
    </row>
    <row r="86" spans="1:9">
      <c r="A86" s="12" t="s">
        <v>15</v>
      </c>
      <c r="B86" s="12"/>
      <c r="C86" s="12"/>
      <c r="D86" s="12"/>
      <c r="E86" s="12"/>
      <c r="F86" s="4">
        <v>178704</v>
      </c>
      <c r="G86" s="4">
        <v>61940</v>
      </c>
      <c r="H86" s="4">
        <v>56502.55</v>
      </c>
      <c r="I86" s="5">
        <f t="shared" si="1"/>
        <v>91.221423958669689</v>
      </c>
    </row>
    <row r="87" spans="1:9">
      <c r="A87" s="12" t="s">
        <v>16</v>
      </c>
      <c r="B87" s="12"/>
      <c r="C87" s="12"/>
      <c r="D87" s="12"/>
      <c r="E87" s="12"/>
      <c r="F87" s="4">
        <v>12400</v>
      </c>
      <c r="G87" s="4">
        <v>5786</v>
      </c>
      <c r="H87" s="6">
        <v>180</v>
      </c>
      <c r="I87" s="5">
        <f t="shared" si="1"/>
        <v>3.1109574835810578</v>
      </c>
    </row>
    <row r="88" spans="1:9">
      <c r="A88" s="12" t="s">
        <v>17</v>
      </c>
      <c r="B88" s="12"/>
      <c r="C88" s="12"/>
      <c r="D88" s="12"/>
      <c r="E88" s="12"/>
      <c r="F88" s="4">
        <v>95819</v>
      </c>
      <c r="G88" s="4">
        <v>49741</v>
      </c>
      <c r="H88" s="4">
        <v>45688.32</v>
      </c>
      <c r="I88" s="5">
        <f t="shared" si="1"/>
        <v>91.852435616493437</v>
      </c>
    </row>
    <row r="89" spans="1:9">
      <c r="A89" s="15" t="s">
        <v>19</v>
      </c>
      <c r="B89" s="15"/>
      <c r="C89" s="15"/>
      <c r="D89" s="15"/>
      <c r="E89" s="15"/>
      <c r="F89" s="4">
        <v>1680</v>
      </c>
      <c r="G89" s="6">
        <v>712</v>
      </c>
      <c r="H89" s="6">
        <v>440.69</v>
      </c>
      <c r="I89" s="5">
        <f t="shared" si="1"/>
        <v>61.894662921348306</v>
      </c>
    </row>
    <row r="90" spans="1:9">
      <c r="A90" s="15" t="s">
        <v>20</v>
      </c>
      <c r="B90" s="15"/>
      <c r="C90" s="15"/>
      <c r="D90" s="15"/>
      <c r="E90" s="15"/>
      <c r="F90" s="4">
        <v>24492</v>
      </c>
      <c r="G90" s="4">
        <v>10205</v>
      </c>
      <c r="H90" s="4">
        <v>8489.1200000000008</v>
      </c>
      <c r="I90" s="5">
        <f t="shared" si="1"/>
        <v>83.185889269965713</v>
      </c>
    </row>
    <row r="91" spans="1:9">
      <c r="A91" s="15" t="s">
        <v>21</v>
      </c>
      <c r="B91" s="15"/>
      <c r="C91" s="15"/>
      <c r="D91" s="15"/>
      <c r="E91" s="15"/>
      <c r="F91" s="4">
        <v>69647</v>
      </c>
      <c r="G91" s="4">
        <v>38824</v>
      </c>
      <c r="H91" s="4">
        <v>36758.51</v>
      </c>
      <c r="I91" s="5">
        <f t="shared" si="1"/>
        <v>94.679862971357934</v>
      </c>
    </row>
    <row r="92" spans="1:9">
      <c r="A92" s="12" t="s">
        <v>22</v>
      </c>
      <c r="B92" s="12"/>
      <c r="C92" s="12"/>
      <c r="D92" s="12"/>
      <c r="E92" s="12"/>
      <c r="F92" s="4">
        <v>528289578</v>
      </c>
      <c r="G92" s="4">
        <v>253391615</v>
      </c>
      <c r="H92" s="4">
        <v>240123990.41</v>
      </c>
      <c r="I92" s="5">
        <f t="shared" si="1"/>
        <v>94.763984360729538</v>
      </c>
    </row>
    <row r="93" spans="1:9">
      <c r="A93" s="15" t="s">
        <v>23</v>
      </c>
      <c r="B93" s="15"/>
      <c r="C93" s="15"/>
      <c r="D93" s="15"/>
      <c r="E93" s="15"/>
      <c r="F93" s="4">
        <v>528289578</v>
      </c>
      <c r="G93" s="4">
        <v>253391615</v>
      </c>
      <c r="H93" s="4">
        <v>240123990.41</v>
      </c>
      <c r="I93" s="5">
        <f t="shared" si="1"/>
        <v>94.763984360729538</v>
      </c>
    </row>
    <row r="94" spans="1:9">
      <c r="A94" s="11" t="s">
        <v>26</v>
      </c>
      <c r="B94" s="11"/>
      <c r="C94" s="11"/>
      <c r="D94" s="11"/>
      <c r="E94" s="11"/>
      <c r="F94" s="4">
        <v>21675800</v>
      </c>
      <c r="G94" s="4">
        <v>8461000</v>
      </c>
      <c r="H94" s="4">
        <v>6738742.8300000001</v>
      </c>
      <c r="I94" s="5">
        <f t="shared" si="1"/>
        <v>79.644756293582319</v>
      </c>
    </row>
    <row r="95" spans="1:9">
      <c r="A95" s="12" t="s">
        <v>27</v>
      </c>
      <c r="B95" s="12"/>
      <c r="C95" s="12"/>
      <c r="D95" s="12"/>
      <c r="E95" s="12"/>
      <c r="F95" s="4">
        <v>21675800</v>
      </c>
      <c r="G95" s="4">
        <v>8461000</v>
      </c>
      <c r="H95" s="4">
        <v>6738742.8300000001</v>
      </c>
      <c r="I95" s="5">
        <f t="shared" si="1"/>
        <v>79.644756293582319</v>
      </c>
    </row>
    <row r="96" spans="1:9">
      <c r="A96" s="11" t="s">
        <v>28</v>
      </c>
      <c r="B96" s="11"/>
      <c r="C96" s="11"/>
      <c r="D96" s="11"/>
      <c r="E96" s="11"/>
      <c r="F96" s="4">
        <v>6360</v>
      </c>
      <c r="G96" s="4">
        <v>2319</v>
      </c>
      <c r="H96" s="4">
        <v>2129.44</v>
      </c>
      <c r="I96" s="5">
        <f t="shared" si="1"/>
        <v>91.825786977145313</v>
      </c>
    </row>
    <row r="97" spans="1:9">
      <c r="A97" s="10" t="s">
        <v>29</v>
      </c>
      <c r="B97" s="10"/>
      <c r="C97" s="10"/>
      <c r="D97" s="10"/>
      <c r="E97" s="10"/>
      <c r="F97" s="4">
        <v>30017700</v>
      </c>
      <c r="G97" s="4">
        <v>15767738</v>
      </c>
      <c r="H97" s="4">
        <v>5002545.1500000004</v>
      </c>
      <c r="I97" s="5">
        <f t="shared" si="1"/>
        <v>31.726460383854683</v>
      </c>
    </row>
    <row r="98" spans="1:9">
      <c r="A98" s="11" t="s">
        <v>30</v>
      </c>
      <c r="B98" s="11"/>
      <c r="C98" s="11"/>
      <c r="D98" s="11"/>
      <c r="E98" s="11"/>
      <c r="F98" s="4">
        <v>27991000</v>
      </c>
      <c r="G98" s="4">
        <v>13741038</v>
      </c>
      <c r="H98" s="4">
        <v>4633831.2</v>
      </c>
      <c r="I98" s="5">
        <f t="shared" si="1"/>
        <v>33.722570303640822</v>
      </c>
    </row>
    <row r="99" spans="1:9">
      <c r="A99" s="12" t="s">
        <v>31</v>
      </c>
      <c r="B99" s="12"/>
      <c r="C99" s="12"/>
      <c r="D99" s="12"/>
      <c r="E99" s="12"/>
      <c r="F99" s="4">
        <v>41000</v>
      </c>
      <c r="G99" s="4">
        <v>41000</v>
      </c>
      <c r="H99" s="4">
        <v>40376</v>
      </c>
      <c r="I99" s="5">
        <f t="shared" si="1"/>
        <v>98.478048780487796</v>
      </c>
    </row>
    <row r="100" spans="1:9">
      <c r="A100" s="12" t="s">
        <v>47</v>
      </c>
      <c r="B100" s="12"/>
      <c r="C100" s="12"/>
      <c r="D100" s="12"/>
      <c r="E100" s="12"/>
      <c r="F100" s="4">
        <v>11000000</v>
      </c>
      <c r="G100" s="4">
        <v>6000000</v>
      </c>
      <c r="H100" s="7"/>
      <c r="I100" s="5">
        <f t="shared" si="1"/>
        <v>0</v>
      </c>
    </row>
    <row r="101" spans="1:9">
      <c r="A101" s="15" t="s">
        <v>48</v>
      </c>
      <c r="B101" s="15"/>
      <c r="C101" s="15"/>
      <c r="D101" s="15"/>
      <c r="E101" s="15"/>
      <c r="F101" s="4">
        <v>11000000</v>
      </c>
      <c r="G101" s="4">
        <v>6000000</v>
      </c>
      <c r="H101" s="7"/>
      <c r="I101" s="5">
        <f t="shared" si="1"/>
        <v>0</v>
      </c>
    </row>
    <row r="102" spans="1:9">
      <c r="A102" s="12" t="s">
        <v>49</v>
      </c>
      <c r="B102" s="12"/>
      <c r="C102" s="12"/>
      <c r="D102" s="12"/>
      <c r="E102" s="12"/>
      <c r="F102" s="4">
        <v>16950000</v>
      </c>
      <c r="G102" s="4">
        <v>7700038</v>
      </c>
      <c r="H102" s="4">
        <v>4593455.2</v>
      </c>
      <c r="I102" s="5">
        <f t="shared" si="1"/>
        <v>59.654967936521871</v>
      </c>
    </row>
    <row r="103" spans="1:9">
      <c r="A103" s="15" t="s">
        <v>50</v>
      </c>
      <c r="B103" s="15"/>
      <c r="C103" s="15"/>
      <c r="D103" s="15"/>
      <c r="E103" s="15"/>
      <c r="F103" s="4">
        <v>16950000</v>
      </c>
      <c r="G103" s="4">
        <v>7700038</v>
      </c>
      <c r="H103" s="4">
        <v>4593455.2</v>
      </c>
      <c r="I103" s="5">
        <f t="shared" si="1"/>
        <v>59.654967936521871</v>
      </c>
    </row>
    <row r="104" spans="1:9">
      <c r="A104" s="11" t="s">
        <v>34</v>
      </c>
      <c r="B104" s="11"/>
      <c r="C104" s="11"/>
      <c r="D104" s="11"/>
      <c r="E104" s="11"/>
      <c r="F104" s="4">
        <v>2026700</v>
      </c>
      <c r="G104" s="4">
        <v>2026700</v>
      </c>
      <c r="H104" s="4">
        <v>368713.95</v>
      </c>
      <c r="I104" s="5">
        <f t="shared" si="1"/>
        <v>18.192823308827158</v>
      </c>
    </row>
    <row r="105" spans="1:9">
      <c r="A105" s="12" t="s">
        <v>35</v>
      </c>
      <c r="B105" s="12"/>
      <c r="C105" s="12"/>
      <c r="D105" s="12"/>
      <c r="E105" s="12"/>
      <c r="F105" s="4">
        <v>2026700</v>
      </c>
      <c r="G105" s="4">
        <v>2026700</v>
      </c>
      <c r="H105" s="4">
        <v>368713.95</v>
      </c>
      <c r="I105" s="5">
        <f t="shared" si="1"/>
        <v>18.192823308827158</v>
      </c>
    </row>
    <row r="106" spans="1:9">
      <c r="A106" s="13" t="s">
        <v>52</v>
      </c>
      <c r="B106" s="13"/>
      <c r="C106" s="13"/>
      <c r="D106" s="13"/>
      <c r="E106" s="13"/>
      <c r="F106" s="4">
        <v>1311085693</v>
      </c>
      <c r="G106" s="4">
        <v>731222639.75</v>
      </c>
      <c r="H106" s="4">
        <v>698798183.78999996</v>
      </c>
      <c r="I106" s="5">
        <f t="shared" si="1"/>
        <v>95.565720452653693</v>
      </c>
    </row>
    <row r="107" spans="1:9">
      <c r="A107" s="10" t="s">
        <v>8</v>
      </c>
      <c r="B107" s="10"/>
      <c r="C107" s="10"/>
      <c r="D107" s="10"/>
      <c r="E107" s="10"/>
      <c r="F107" s="4">
        <v>1310892093</v>
      </c>
      <c r="G107" s="4">
        <v>731029039.75</v>
      </c>
      <c r="H107" s="4">
        <v>698798183.78999996</v>
      </c>
      <c r="I107" s="5">
        <f t="shared" si="1"/>
        <v>95.591029328872835</v>
      </c>
    </row>
    <row r="108" spans="1:9">
      <c r="A108" s="11" t="s">
        <v>9</v>
      </c>
      <c r="B108" s="11"/>
      <c r="C108" s="11"/>
      <c r="D108" s="11"/>
      <c r="E108" s="11"/>
      <c r="F108" s="4">
        <v>58693115</v>
      </c>
      <c r="G108" s="4">
        <v>23553112</v>
      </c>
      <c r="H108" s="4">
        <v>22989143.48</v>
      </c>
      <c r="I108" s="5">
        <f t="shared" si="1"/>
        <v>97.605545628110633</v>
      </c>
    </row>
    <row r="109" spans="1:9">
      <c r="A109" s="12" t="s">
        <v>10</v>
      </c>
      <c r="B109" s="12"/>
      <c r="C109" s="12"/>
      <c r="D109" s="12"/>
      <c r="E109" s="12"/>
      <c r="F109" s="4">
        <v>48099906</v>
      </c>
      <c r="G109" s="4">
        <v>19285606</v>
      </c>
      <c r="H109" s="4">
        <v>18814529</v>
      </c>
      <c r="I109" s="5">
        <f t="shared" si="1"/>
        <v>97.557364803574231</v>
      </c>
    </row>
    <row r="110" spans="1:9">
      <c r="A110" s="15" t="s">
        <v>11</v>
      </c>
      <c r="B110" s="15"/>
      <c r="C110" s="15"/>
      <c r="D110" s="15"/>
      <c r="E110" s="15"/>
      <c r="F110" s="4">
        <v>48099906</v>
      </c>
      <c r="G110" s="4">
        <v>19285606</v>
      </c>
      <c r="H110" s="4">
        <v>18814529</v>
      </c>
      <c r="I110" s="5">
        <f t="shared" si="1"/>
        <v>97.557364803574231</v>
      </c>
    </row>
    <row r="111" spans="1:9">
      <c r="A111" s="12" t="s">
        <v>12</v>
      </c>
      <c r="B111" s="12"/>
      <c r="C111" s="12"/>
      <c r="D111" s="12"/>
      <c r="E111" s="12"/>
      <c r="F111" s="4">
        <v>10593209</v>
      </c>
      <c r="G111" s="4">
        <v>4267506</v>
      </c>
      <c r="H111" s="4">
        <v>4174614.48</v>
      </c>
      <c r="I111" s="5">
        <f t="shared" si="1"/>
        <v>97.823283201007811</v>
      </c>
    </row>
    <row r="112" spans="1:9">
      <c r="A112" s="11" t="s">
        <v>13</v>
      </c>
      <c r="B112" s="11"/>
      <c r="C112" s="11"/>
      <c r="D112" s="11"/>
      <c r="E112" s="11"/>
      <c r="F112" s="4">
        <v>8687405</v>
      </c>
      <c r="G112" s="4">
        <v>4859483</v>
      </c>
      <c r="H112" s="4">
        <v>4299253.75</v>
      </c>
      <c r="I112" s="5">
        <f t="shared" si="1"/>
        <v>88.471422783040907</v>
      </c>
    </row>
    <row r="113" spans="1:9">
      <c r="A113" s="12" t="s">
        <v>14</v>
      </c>
      <c r="B113" s="12"/>
      <c r="C113" s="12"/>
      <c r="D113" s="12"/>
      <c r="E113" s="12"/>
      <c r="F113" s="4">
        <v>2637473</v>
      </c>
      <c r="G113" s="4">
        <v>1789588</v>
      </c>
      <c r="H113" s="4">
        <v>1652106.75</v>
      </c>
      <c r="I113" s="5">
        <f t="shared" si="1"/>
        <v>92.317715027145908</v>
      </c>
    </row>
    <row r="114" spans="1:9">
      <c r="A114" s="12" t="s">
        <v>43</v>
      </c>
      <c r="B114" s="12"/>
      <c r="C114" s="12"/>
      <c r="D114" s="12"/>
      <c r="E114" s="12"/>
      <c r="F114" s="4">
        <v>111171</v>
      </c>
      <c r="G114" s="4">
        <v>46500</v>
      </c>
      <c r="H114" s="4">
        <v>36447.040000000001</v>
      </c>
      <c r="I114" s="5">
        <f t="shared" si="1"/>
        <v>78.380731182795699</v>
      </c>
    </row>
    <row r="115" spans="1:9">
      <c r="A115" s="12" t="s">
        <v>44</v>
      </c>
      <c r="B115" s="12"/>
      <c r="C115" s="12"/>
      <c r="D115" s="12"/>
      <c r="E115" s="12"/>
      <c r="F115" s="4">
        <v>357745</v>
      </c>
      <c r="G115" s="4">
        <v>136442</v>
      </c>
      <c r="H115" s="4">
        <v>132273</v>
      </c>
      <c r="I115" s="5">
        <f t="shared" si="1"/>
        <v>96.944489233520471</v>
      </c>
    </row>
    <row r="116" spans="1:9">
      <c r="A116" s="12" t="s">
        <v>15</v>
      </c>
      <c r="B116" s="12"/>
      <c r="C116" s="12"/>
      <c r="D116" s="12"/>
      <c r="E116" s="12"/>
      <c r="F116" s="4">
        <v>3300003</v>
      </c>
      <c r="G116" s="4">
        <v>1688267</v>
      </c>
      <c r="H116" s="4">
        <v>1386653.72</v>
      </c>
      <c r="I116" s="5">
        <f t="shared" si="1"/>
        <v>82.134740535709099</v>
      </c>
    </row>
    <row r="117" spans="1:9">
      <c r="A117" s="12" t="s">
        <v>16</v>
      </c>
      <c r="B117" s="12"/>
      <c r="C117" s="12"/>
      <c r="D117" s="12"/>
      <c r="E117" s="12"/>
      <c r="F117" s="4">
        <v>98020</v>
      </c>
      <c r="G117" s="4">
        <v>42340</v>
      </c>
      <c r="H117" s="4">
        <v>38587.5</v>
      </c>
      <c r="I117" s="5">
        <f t="shared" si="1"/>
        <v>91.137222484648078</v>
      </c>
    </row>
    <row r="118" spans="1:9">
      <c r="A118" s="12" t="s">
        <v>17</v>
      </c>
      <c r="B118" s="12"/>
      <c r="C118" s="12"/>
      <c r="D118" s="12"/>
      <c r="E118" s="12"/>
      <c r="F118" s="4">
        <v>2166193</v>
      </c>
      <c r="G118" s="4">
        <v>1150946</v>
      </c>
      <c r="H118" s="4">
        <v>1053185.74</v>
      </c>
      <c r="I118" s="5">
        <f t="shared" si="1"/>
        <v>91.506094986211338</v>
      </c>
    </row>
    <row r="119" spans="1:9">
      <c r="A119" s="15" t="s">
        <v>18</v>
      </c>
      <c r="B119" s="15"/>
      <c r="C119" s="15"/>
      <c r="D119" s="15"/>
      <c r="E119" s="15"/>
      <c r="F119" s="4">
        <v>727468</v>
      </c>
      <c r="G119" s="4">
        <v>432455</v>
      </c>
      <c r="H119" s="4">
        <v>388496.83</v>
      </c>
      <c r="I119" s="5">
        <f t="shared" si="1"/>
        <v>89.835203662808851</v>
      </c>
    </row>
    <row r="120" spans="1:9">
      <c r="A120" s="15" t="s">
        <v>19</v>
      </c>
      <c r="B120" s="15"/>
      <c r="C120" s="15"/>
      <c r="D120" s="15"/>
      <c r="E120" s="15"/>
      <c r="F120" s="4">
        <v>79609</v>
      </c>
      <c r="G120" s="4">
        <v>34061</v>
      </c>
      <c r="H120" s="4">
        <v>31330.92</v>
      </c>
      <c r="I120" s="5">
        <f t="shared" si="1"/>
        <v>91.984733272657877</v>
      </c>
    </row>
    <row r="121" spans="1:9">
      <c r="A121" s="15" t="s">
        <v>20</v>
      </c>
      <c r="B121" s="15"/>
      <c r="C121" s="15"/>
      <c r="D121" s="15"/>
      <c r="E121" s="15"/>
      <c r="F121" s="4">
        <v>648816</v>
      </c>
      <c r="G121" s="4">
        <v>270512</v>
      </c>
      <c r="H121" s="4">
        <v>235859.45</v>
      </c>
      <c r="I121" s="5">
        <f t="shared" si="1"/>
        <v>87.190013751700477</v>
      </c>
    </row>
    <row r="122" spans="1:9">
      <c r="A122" s="15" t="s">
        <v>21</v>
      </c>
      <c r="B122" s="15"/>
      <c r="C122" s="15"/>
      <c r="D122" s="15"/>
      <c r="E122" s="15"/>
      <c r="F122" s="4">
        <v>710300</v>
      </c>
      <c r="G122" s="4">
        <v>413918</v>
      </c>
      <c r="H122" s="4">
        <v>397498.54</v>
      </c>
      <c r="I122" s="5">
        <f t="shared" si="1"/>
        <v>96.033161157523949</v>
      </c>
    </row>
    <row r="123" spans="1:9">
      <c r="A123" s="12" t="s">
        <v>22</v>
      </c>
      <c r="B123" s="12"/>
      <c r="C123" s="12"/>
      <c r="D123" s="12"/>
      <c r="E123" s="12"/>
      <c r="F123" s="4">
        <v>16800</v>
      </c>
      <c r="G123" s="4">
        <v>5400</v>
      </c>
      <c r="H123" s="7"/>
      <c r="I123" s="5">
        <f t="shared" si="1"/>
        <v>0</v>
      </c>
    </row>
    <row r="124" spans="1:9">
      <c r="A124" s="15" t="s">
        <v>23</v>
      </c>
      <c r="B124" s="15"/>
      <c r="C124" s="15"/>
      <c r="D124" s="15"/>
      <c r="E124" s="15"/>
      <c r="F124" s="4">
        <v>16800</v>
      </c>
      <c r="G124" s="4">
        <v>5400</v>
      </c>
      <c r="H124" s="7"/>
      <c r="I124" s="5">
        <f t="shared" si="1"/>
        <v>0</v>
      </c>
    </row>
    <row r="125" spans="1:9">
      <c r="A125" s="11" t="s">
        <v>24</v>
      </c>
      <c r="B125" s="11"/>
      <c r="C125" s="11"/>
      <c r="D125" s="11"/>
      <c r="E125" s="11"/>
      <c r="F125" s="4">
        <v>1428530</v>
      </c>
      <c r="G125" s="4">
        <v>796836</v>
      </c>
      <c r="H125" s="4">
        <v>737429.91</v>
      </c>
      <c r="I125" s="5">
        <f t="shared" si="1"/>
        <v>92.544753249100197</v>
      </c>
    </row>
    <row r="126" spans="1:9">
      <c r="A126" s="12" t="s">
        <v>25</v>
      </c>
      <c r="B126" s="12"/>
      <c r="C126" s="12"/>
      <c r="D126" s="12"/>
      <c r="E126" s="12"/>
      <c r="F126" s="4">
        <v>1428530</v>
      </c>
      <c r="G126" s="4">
        <v>796836</v>
      </c>
      <c r="H126" s="4">
        <v>737429.91</v>
      </c>
      <c r="I126" s="5">
        <f t="shared" si="1"/>
        <v>92.544753249100197</v>
      </c>
    </row>
    <row r="127" spans="1:9">
      <c r="A127" s="11" t="s">
        <v>26</v>
      </c>
      <c r="B127" s="11"/>
      <c r="C127" s="11"/>
      <c r="D127" s="11"/>
      <c r="E127" s="11"/>
      <c r="F127" s="4">
        <v>1242019731</v>
      </c>
      <c r="G127" s="4">
        <v>701756458.75</v>
      </c>
      <c r="H127" s="4">
        <v>670745150.69000006</v>
      </c>
      <c r="I127" s="5">
        <f t="shared" si="1"/>
        <v>95.580901654223652</v>
      </c>
    </row>
    <row r="128" spans="1:9">
      <c r="A128" s="12" t="s">
        <v>27</v>
      </c>
      <c r="B128" s="12"/>
      <c r="C128" s="12"/>
      <c r="D128" s="12"/>
      <c r="E128" s="12"/>
      <c r="F128" s="4">
        <v>1242019731</v>
      </c>
      <c r="G128" s="4">
        <v>701756458.75</v>
      </c>
      <c r="H128" s="4">
        <v>670745150.69000006</v>
      </c>
      <c r="I128" s="5">
        <f t="shared" si="1"/>
        <v>95.580901654223652</v>
      </c>
    </row>
    <row r="129" spans="1:9">
      <c r="A129" s="11" t="s">
        <v>28</v>
      </c>
      <c r="B129" s="11"/>
      <c r="C129" s="11"/>
      <c r="D129" s="11"/>
      <c r="E129" s="11"/>
      <c r="F129" s="4">
        <v>63312</v>
      </c>
      <c r="G129" s="4">
        <v>63150</v>
      </c>
      <c r="H129" s="4">
        <v>27205.96</v>
      </c>
      <c r="I129" s="5">
        <f t="shared" si="1"/>
        <v>43.081488519398256</v>
      </c>
    </row>
    <row r="130" spans="1:9">
      <c r="A130" s="10" t="s">
        <v>29</v>
      </c>
      <c r="B130" s="10"/>
      <c r="C130" s="10"/>
      <c r="D130" s="10"/>
      <c r="E130" s="10"/>
      <c r="F130" s="4">
        <v>193600</v>
      </c>
      <c r="G130" s="4">
        <v>193600</v>
      </c>
      <c r="H130" s="7"/>
      <c r="I130" s="5">
        <f t="shared" si="1"/>
        <v>0</v>
      </c>
    </row>
    <row r="131" spans="1:9">
      <c r="A131" s="11" t="s">
        <v>30</v>
      </c>
      <c r="B131" s="11"/>
      <c r="C131" s="11"/>
      <c r="D131" s="11"/>
      <c r="E131" s="11"/>
      <c r="F131" s="4">
        <v>193600</v>
      </c>
      <c r="G131" s="4">
        <v>193600</v>
      </c>
      <c r="H131" s="7"/>
      <c r="I131" s="5">
        <f t="shared" si="1"/>
        <v>0</v>
      </c>
    </row>
    <row r="132" spans="1:9">
      <c r="A132" s="12" t="s">
        <v>31</v>
      </c>
      <c r="B132" s="12"/>
      <c r="C132" s="12"/>
      <c r="D132" s="12"/>
      <c r="E132" s="12"/>
      <c r="F132" s="4">
        <v>193600</v>
      </c>
      <c r="G132" s="4">
        <v>193600</v>
      </c>
      <c r="H132" s="7"/>
      <c r="I132" s="5">
        <f t="shared" si="1"/>
        <v>0</v>
      </c>
    </row>
    <row r="133" spans="1:9">
      <c r="A133" s="13" t="s">
        <v>53</v>
      </c>
      <c r="B133" s="13"/>
      <c r="C133" s="13"/>
      <c r="D133" s="13"/>
      <c r="E133" s="13"/>
      <c r="F133" s="4">
        <v>150168893</v>
      </c>
      <c r="G133" s="4">
        <v>63963415</v>
      </c>
      <c r="H133" s="4">
        <v>56742824.32</v>
      </c>
      <c r="I133" s="5">
        <f t="shared" si="1"/>
        <v>88.711374025292429</v>
      </c>
    </row>
    <row r="134" spans="1:9">
      <c r="A134" s="10" t="s">
        <v>8</v>
      </c>
      <c r="B134" s="10"/>
      <c r="C134" s="10"/>
      <c r="D134" s="10"/>
      <c r="E134" s="10"/>
      <c r="F134" s="4">
        <v>134063000</v>
      </c>
      <c r="G134" s="4">
        <v>59560341</v>
      </c>
      <c r="H134" s="4">
        <v>55342798.789999999</v>
      </c>
      <c r="I134" s="5">
        <f t="shared" si="1"/>
        <v>92.918874977562666</v>
      </c>
    </row>
    <row r="135" spans="1:9">
      <c r="A135" s="11" t="s">
        <v>9</v>
      </c>
      <c r="B135" s="11"/>
      <c r="C135" s="11"/>
      <c r="D135" s="11"/>
      <c r="E135" s="11"/>
      <c r="F135" s="4">
        <v>86196729</v>
      </c>
      <c r="G135" s="4">
        <v>37048236</v>
      </c>
      <c r="H135" s="4">
        <v>34636400.869999997</v>
      </c>
      <c r="I135" s="5">
        <f t="shared" ref="I135:I198" si="2">SUM(H135)/G135*100</f>
        <v>93.490013586611781</v>
      </c>
    </row>
    <row r="136" spans="1:9">
      <c r="A136" s="12" t="s">
        <v>10</v>
      </c>
      <c r="B136" s="12"/>
      <c r="C136" s="12"/>
      <c r="D136" s="12"/>
      <c r="E136" s="12"/>
      <c r="F136" s="4">
        <v>70653056</v>
      </c>
      <c r="G136" s="4">
        <v>30272617</v>
      </c>
      <c r="H136" s="4">
        <v>28316467.07</v>
      </c>
      <c r="I136" s="5">
        <f t="shared" si="2"/>
        <v>93.538219936518871</v>
      </c>
    </row>
    <row r="137" spans="1:9">
      <c r="A137" s="15" t="s">
        <v>11</v>
      </c>
      <c r="B137" s="15"/>
      <c r="C137" s="15"/>
      <c r="D137" s="15"/>
      <c r="E137" s="15"/>
      <c r="F137" s="4">
        <v>70653056</v>
      </c>
      <c r="G137" s="4">
        <v>30272617</v>
      </c>
      <c r="H137" s="4">
        <v>28316467.07</v>
      </c>
      <c r="I137" s="5">
        <f t="shared" si="2"/>
        <v>93.538219936518871</v>
      </c>
    </row>
    <row r="138" spans="1:9">
      <c r="A138" s="12" t="s">
        <v>12</v>
      </c>
      <c r="B138" s="12"/>
      <c r="C138" s="12"/>
      <c r="D138" s="12"/>
      <c r="E138" s="12"/>
      <c r="F138" s="4">
        <v>15543673</v>
      </c>
      <c r="G138" s="4">
        <v>6775619</v>
      </c>
      <c r="H138" s="4">
        <v>6319933.7999999998</v>
      </c>
      <c r="I138" s="5">
        <f t="shared" si="2"/>
        <v>93.274633653397558</v>
      </c>
    </row>
    <row r="139" spans="1:9">
      <c r="A139" s="11" t="s">
        <v>13</v>
      </c>
      <c r="B139" s="11"/>
      <c r="C139" s="11"/>
      <c r="D139" s="11"/>
      <c r="E139" s="11"/>
      <c r="F139" s="4">
        <v>14424947</v>
      </c>
      <c r="G139" s="4">
        <v>7586645</v>
      </c>
      <c r="H139" s="4">
        <v>6008277.6799999997</v>
      </c>
      <c r="I139" s="5">
        <f t="shared" si="2"/>
        <v>79.195450426374236</v>
      </c>
    </row>
    <row r="140" spans="1:9">
      <c r="A140" s="12" t="s">
        <v>14</v>
      </c>
      <c r="B140" s="12"/>
      <c r="C140" s="12"/>
      <c r="D140" s="12"/>
      <c r="E140" s="12"/>
      <c r="F140" s="4">
        <v>783725</v>
      </c>
      <c r="G140" s="4">
        <v>366860</v>
      </c>
      <c r="H140" s="4">
        <v>272455.17</v>
      </c>
      <c r="I140" s="5">
        <f t="shared" si="2"/>
        <v>74.266796598157327</v>
      </c>
    </row>
    <row r="141" spans="1:9">
      <c r="A141" s="12" t="s">
        <v>15</v>
      </c>
      <c r="B141" s="12"/>
      <c r="C141" s="12"/>
      <c r="D141" s="12"/>
      <c r="E141" s="12"/>
      <c r="F141" s="4">
        <v>5862647</v>
      </c>
      <c r="G141" s="4">
        <v>3136150</v>
      </c>
      <c r="H141" s="4">
        <v>2094311.08</v>
      </c>
      <c r="I141" s="5">
        <f t="shared" si="2"/>
        <v>66.779684645185981</v>
      </c>
    </row>
    <row r="142" spans="1:9">
      <c r="A142" s="12" t="s">
        <v>16</v>
      </c>
      <c r="B142" s="12"/>
      <c r="C142" s="12"/>
      <c r="D142" s="12"/>
      <c r="E142" s="12"/>
      <c r="F142" s="4">
        <v>4000</v>
      </c>
      <c r="G142" s="4">
        <v>4000</v>
      </c>
      <c r="H142" s="6">
        <v>708.42</v>
      </c>
      <c r="I142" s="5">
        <f t="shared" si="2"/>
        <v>17.7105</v>
      </c>
    </row>
    <row r="143" spans="1:9">
      <c r="A143" s="12" t="s">
        <v>17</v>
      </c>
      <c r="B143" s="12"/>
      <c r="C143" s="12"/>
      <c r="D143" s="12"/>
      <c r="E143" s="12"/>
      <c r="F143" s="4">
        <v>6900755</v>
      </c>
      <c r="G143" s="4">
        <v>3944262</v>
      </c>
      <c r="H143" s="4">
        <v>3520678.57</v>
      </c>
      <c r="I143" s="5">
        <f t="shared" si="2"/>
        <v>89.260768427655151</v>
      </c>
    </row>
    <row r="144" spans="1:9">
      <c r="A144" s="15" t="s">
        <v>18</v>
      </c>
      <c r="B144" s="15"/>
      <c r="C144" s="15"/>
      <c r="D144" s="15"/>
      <c r="E144" s="15"/>
      <c r="F144" s="4">
        <v>3329311</v>
      </c>
      <c r="G144" s="4">
        <v>2060630</v>
      </c>
      <c r="H144" s="4">
        <v>1905548.76</v>
      </c>
      <c r="I144" s="5">
        <f t="shared" si="2"/>
        <v>92.474086080470542</v>
      </c>
    </row>
    <row r="145" spans="1:9">
      <c r="A145" s="15" t="s">
        <v>19</v>
      </c>
      <c r="B145" s="15"/>
      <c r="C145" s="15"/>
      <c r="D145" s="15"/>
      <c r="E145" s="15"/>
      <c r="F145" s="4">
        <v>135674</v>
      </c>
      <c r="G145" s="4">
        <v>56703</v>
      </c>
      <c r="H145" s="4">
        <v>42385.15</v>
      </c>
      <c r="I145" s="5">
        <f t="shared" si="2"/>
        <v>74.74939597552158</v>
      </c>
    </row>
    <row r="146" spans="1:9">
      <c r="A146" s="15" t="s">
        <v>20</v>
      </c>
      <c r="B146" s="15"/>
      <c r="C146" s="15"/>
      <c r="D146" s="15"/>
      <c r="E146" s="15"/>
      <c r="F146" s="4">
        <v>2025736</v>
      </c>
      <c r="G146" s="4">
        <v>1010579</v>
      </c>
      <c r="H146" s="4">
        <v>821316.73</v>
      </c>
      <c r="I146" s="5">
        <f t="shared" si="2"/>
        <v>81.271897595338899</v>
      </c>
    </row>
    <row r="147" spans="1:9">
      <c r="A147" s="15" t="s">
        <v>21</v>
      </c>
      <c r="B147" s="15"/>
      <c r="C147" s="15"/>
      <c r="D147" s="15"/>
      <c r="E147" s="15"/>
      <c r="F147" s="4">
        <v>1274038</v>
      </c>
      <c r="G147" s="4">
        <v>789800</v>
      </c>
      <c r="H147" s="4">
        <v>724878</v>
      </c>
      <c r="I147" s="5">
        <f t="shared" si="2"/>
        <v>91.779944289693589</v>
      </c>
    </row>
    <row r="148" spans="1:9">
      <c r="A148" s="15" t="s">
        <v>45</v>
      </c>
      <c r="B148" s="15"/>
      <c r="C148" s="15"/>
      <c r="D148" s="15"/>
      <c r="E148" s="15"/>
      <c r="F148" s="4">
        <v>135996</v>
      </c>
      <c r="G148" s="4">
        <v>26550</v>
      </c>
      <c r="H148" s="4">
        <v>26549.93</v>
      </c>
      <c r="I148" s="5">
        <f t="shared" si="2"/>
        <v>99.999736346516016</v>
      </c>
    </row>
    <row r="149" spans="1:9">
      <c r="A149" s="12" t="s">
        <v>22</v>
      </c>
      <c r="B149" s="12"/>
      <c r="C149" s="12"/>
      <c r="D149" s="12"/>
      <c r="E149" s="12"/>
      <c r="F149" s="4">
        <v>873820</v>
      </c>
      <c r="G149" s="4">
        <v>135373</v>
      </c>
      <c r="H149" s="4">
        <v>120124.44</v>
      </c>
      <c r="I149" s="5">
        <f t="shared" si="2"/>
        <v>88.735892681701671</v>
      </c>
    </row>
    <row r="150" spans="1:9">
      <c r="A150" s="15" t="s">
        <v>23</v>
      </c>
      <c r="B150" s="15"/>
      <c r="C150" s="15"/>
      <c r="D150" s="15"/>
      <c r="E150" s="15"/>
      <c r="F150" s="4">
        <v>873820</v>
      </c>
      <c r="G150" s="4">
        <v>135373</v>
      </c>
      <c r="H150" s="4">
        <v>120124.44</v>
      </c>
      <c r="I150" s="5">
        <f t="shared" si="2"/>
        <v>88.735892681701671</v>
      </c>
    </row>
    <row r="151" spans="1:9">
      <c r="A151" s="11" t="s">
        <v>24</v>
      </c>
      <c r="B151" s="11"/>
      <c r="C151" s="11"/>
      <c r="D151" s="11"/>
      <c r="E151" s="11"/>
      <c r="F151" s="4">
        <v>33232482</v>
      </c>
      <c r="G151" s="4">
        <v>14832199</v>
      </c>
      <c r="H151" s="4">
        <v>14619462.26</v>
      </c>
      <c r="I151" s="5">
        <f t="shared" si="2"/>
        <v>98.565710047444753</v>
      </c>
    </row>
    <row r="152" spans="1:9">
      <c r="A152" s="12" t="s">
        <v>25</v>
      </c>
      <c r="B152" s="12"/>
      <c r="C152" s="12"/>
      <c r="D152" s="12"/>
      <c r="E152" s="12"/>
      <c r="F152" s="4">
        <v>33232482</v>
      </c>
      <c r="G152" s="4">
        <v>14832199</v>
      </c>
      <c r="H152" s="4">
        <v>14619462.26</v>
      </c>
      <c r="I152" s="5">
        <f t="shared" si="2"/>
        <v>98.565710047444753</v>
      </c>
    </row>
    <row r="153" spans="1:9">
      <c r="A153" s="11" t="s">
        <v>28</v>
      </c>
      <c r="B153" s="11"/>
      <c r="C153" s="11"/>
      <c r="D153" s="11"/>
      <c r="E153" s="11"/>
      <c r="F153" s="4">
        <v>208842</v>
      </c>
      <c r="G153" s="4">
        <v>93261</v>
      </c>
      <c r="H153" s="4">
        <v>78657.98</v>
      </c>
      <c r="I153" s="5">
        <f t="shared" si="2"/>
        <v>84.341772016169671</v>
      </c>
    </row>
    <row r="154" spans="1:9">
      <c r="A154" s="10" t="s">
        <v>29</v>
      </c>
      <c r="B154" s="10"/>
      <c r="C154" s="10"/>
      <c r="D154" s="10"/>
      <c r="E154" s="10"/>
      <c r="F154" s="4">
        <v>16105893</v>
      </c>
      <c r="G154" s="4">
        <v>4403074</v>
      </c>
      <c r="H154" s="4">
        <v>1400025.53</v>
      </c>
      <c r="I154" s="5">
        <f t="shared" si="2"/>
        <v>31.796547820908756</v>
      </c>
    </row>
    <row r="155" spans="1:9">
      <c r="A155" s="11" t="s">
        <v>30</v>
      </c>
      <c r="B155" s="11"/>
      <c r="C155" s="11"/>
      <c r="D155" s="11"/>
      <c r="E155" s="11"/>
      <c r="F155" s="4">
        <v>16105893</v>
      </c>
      <c r="G155" s="4">
        <v>4403074</v>
      </c>
      <c r="H155" s="4">
        <v>1400025.53</v>
      </c>
      <c r="I155" s="5">
        <f t="shared" si="2"/>
        <v>31.796547820908756</v>
      </c>
    </row>
    <row r="156" spans="1:9">
      <c r="A156" s="12" t="s">
        <v>31</v>
      </c>
      <c r="B156" s="12"/>
      <c r="C156" s="12"/>
      <c r="D156" s="12"/>
      <c r="E156" s="12"/>
      <c r="F156" s="4">
        <v>41000</v>
      </c>
      <c r="G156" s="4">
        <v>41000</v>
      </c>
      <c r="H156" s="4">
        <v>20000</v>
      </c>
      <c r="I156" s="5">
        <f t="shared" si="2"/>
        <v>48.780487804878049</v>
      </c>
    </row>
    <row r="157" spans="1:9">
      <c r="A157" s="12" t="s">
        <v>32</v>
      </c>
      <c r="B157" s="12"/>
      <c r="C157" s="12"/>
      <c r="D157" s="12"/>
      <c r="E157" s="12"/>
      <c r="F157" s="4">
        <v>4064893</v>
      </c>
      <c r="G157" s="4">
        <v>1052074</v>
      </c>
      <c r="H157" s="4">
        <v>35028.800000000003</v>
      </c>
      <c r="I157" s="5">
        <f t="shared" si="2"/>
        <v>3.3294996359571662</v>
      </c>
    </row>
    <row r="158" spans="1:9">
      <c r="A158" s="15" t="s">
        <v>33</v>
      </c>
      <c r="B158" s="15"/>
      <c r="C158" s="15"/>
      <c r="D158" s="15"/>
      <c r="E158" s="15"/>
      <c r="F158" s="4">
        <v>4064893</v>
      </c>
      <c r="G158" s="4">
        <v>1052074</v>
      </c>
      <c r="H158" s="4">
        <v>35028.800000000003</v>
      </c>
      <c r="I158" s="5">
        <f t="shared" si="2"/>
        <v>3.3294996359571662</v>
      </c>
    </row>
    <row r="159" spans="1:9">
      <c r="A159" s="12" t="s">
        <v>49</v>
      </c>
      <c r="B159" s="12"/>
      <c r="C159" s="12"/>
      <c r="D159" s="12"/>
      <c r="E159" s="12"/>
      <c r="F159" s="4">
        <v>12000000</v>
      </c>
      <c r="G159" s="4">
        <v>3310000</v>
      </c>
      <c r="H159" s="4">
        <v>1344996.73</v>
      </c>
      <c r="I159" s="5">
        <f t="shared" si="2"/>
        <v>40.634342296072504</v>
      </c>
    </row>
    <row r="160" spans="1:9">
      <c r="A160" s="15" t="s">
        <v>50</v>
      </c>
      <c r="B160" s="15"/>
      <c r="C160" s="15"/>
      <c r="D160" s="15"/>
      <c r="E160" s="15"/>
      <c r="F160" s="4">
        <v>12000000</v>
      </c>
      <c r="G160" s="4">
        <v>3310000</v>
      </c>
      <c r="H160" s="4">
        <v>1344996.73</v>
      </c>
      <c r="I160" s="5">
        <f t="shared" si="2"/>
        <v>40.634342296072504</v>
      </c>
    </row>
    <row r="161" spans="1:9">
      <c r="A161" s="13" t="s">
        <v>54</v>
      </c>
      <c r="B161" s="13"/>
      <c r="C161" s="13"/>
      <c r="D161" s="13"/>
      <c r="E161" s="13"/>
      <c r="F161" s="4">
        <v>97771984</v>
      </c>
      <c r="G161" s="4">
        <v>45290597</v>
      </c>
      <c r="H161" s="4">
        <v>43399580.789999999</v>
      </c>
      <c r="I161" s="5">
        <f t="shared" si="2"/>
        <v>95.82470460700705</v>
      </c>
    </row>
    <row r="162" spans="1:9">
      <c r="A162" s="10" t="s">
        <v>8</v>
      </c>
      <c r="B162" s="10"/>
      <c r="C162" s="10"/>
      <c r="D162" s="10"/>
      <c r="E162" s="10"/>
      <c r="F162" s="4">
        <v>85115200</v>
      </c>
      <c r="G162" s="4">
        <v>38590747</v>
      </c>
      <c r="H162" s="4">
        <v>37008705.68</v>
      </c>
      <c r="I162" s="5">
        <f t="shared" si="2"/>
        <v>95.900464637287271</v>
      </c>
    </row>
    <row r="163" spans="1:9">
      <c r="A163" s="11" t="s">
        <v>9</v>
      </c>
      <c r="B163" s="11"/>
      <c r="C163" s="11"/>
      <c r="D163" s="11"/>
      <c r="E163" s="11"/>
      <c r="F163" s="4">
        <v>57428650</v>
      </c>
      <c r="G163" s="4">
        <v>23394881</v>
      </c>
      <c r="H163" s="4">
        <v>23046601.260000002</v>
      </c>
      <c r="I163" s="5">
        <f t="shared" si="2"/>
        <v>98.511299373568093</v>
      </c>
    </row>
    <row r="164" spans="1:9">
      <c r="A164" s="12" t="s">
        <v>10</v>
      </c>
      <c r="B164" s="12"/>
      <c r="C164" s="12"/>
      <c r="D164" s="12"/>
      <c r="E164" s="12"/>
      <c r="F164" s="4">
        <v>47068566</v>
      </c>
      <c r="G164" s="4">
        <v>19172017</v>
      </c>
      <c r="H164" s="4">
        <v>18884975.289999999</v>
      </c>
      <c r="I164" s="5">
        <f t="shared" si="2"/>
        <v>98.502809015869317</v>
      </c>
    </row>
    <row r="165" spans="1:9">
      <c r="A165" s="15" t="s">
        <v>11</v>
      </c>
      <c r="B165" s="15"/>
      <c r="C165" s="15"/>
      <c r="D165" s="15"/>
      <c r="E165" s="15"/>
      <c r="F165" s="4">
        <v>47068566</v>
      </c>
      <c r="G165" s="4">
        <v>19172017</v>
      </c>
      <c r="H165" s="4">
        <v>18884975.289999999</v>
      </c>
      <c r="I165" s="5">
        <f t="shared" si="2"/>
        <v>98.502809015869317</v>
      </c>
    </row>
    <row r="166" spans="1:9">
      <c r="A166" s="12" t="s">
        <v>12</v>
      </c>
      <c r="B166" s="12"/>
      <c r="C166" s="12"/>
      <c r="D166" s="12"/>
      <c r="E166" s="12"/>
      <c r="F166" s="4">
        <v>10360084</v>
      </c>
      <c r="G166" s="4">
        <v>4222864</v>
      </c>
      <c r="H166" s="4">
        <v>4161625.97</v>
      </c>
      <c r="I166" s="5">
        <f t="shared" si="2"/>
        <v>98.549846028666806</v>
      </c>
    </row>
    <row r="167" spans="1:9">
      <c r="A167" s="11" t="s">
        <v>13</v>
      </c>
      <c r="B167" s="11"/>
      <c r="C167" s="11"/>
      <c r="D167" s="11"/>
      <c r="E167" s="11"/>
      <c r="F167" s="4">
        <v>26262071</v>
      </c>
      <c r="G167" s="4">
        <v>14096987</v>
      </c>
      <c r="H167" s="4">
        <v>12865234.42</v>
      </c>
      <c r="I167" s="5">
        <f t="shared" si="2"/>
        <v>91.262298957926262</v>
      </c>
    </row>
    <row r="168" spans="1:9">
      <c r="A168" s="12" t="s">
        <v>14</v>
      </c>
      <c r="B168" s="12"/>
      <c r="C168" s="12"/>
      <c r="D168" s="12"/>
      <c r="E168" s="12"/>
      <c r="F168" s="4">
        <v>2482937</v>
      </c>
      <c r="G168" s="4">
        <v>2313309</v>
      </c>
      <c r="H168" s="4">
        <v>2178563.9300000002</v>
      </c>
      <c r="I168" s="5">
        <f t="shared" si="2"/>
        <v>94.175223889242645</v>
      </c>
    </row>
    <row r="169" spans="1:9">
      <c r="A169" s="12" t="s">
        <v>43</v>
      </c>
      <c r="B169" s="12"/>
      <c r="C169" s="12"/>
      <c r="D169" s="12"/>
      <c r="E169" s="12"/>
      <c r="F169" s="4">
        <v>1500</v>
      </c>
      <c r="G169" s="7"/>
      <c r="H169" s="7"/>
      <c r="I169" s="5" t="e">
        <f t="shared" si="2"/>
        <v>#DIV/0!</v>
      </c>
    </row>
    <row r="170" spans="1:9">
      <c r="A170" s="12" t="s">
        <v>15</v>
      </c>
      <c r="B170" s="12"/>
      <c r="C170" s="12"/>
      <c r="D170" s="12"/>
      <c r="E170" s="12"/>
      <c r="F170" s="4">
        <v>9214967</v>
      </c>
      <c r="G170" s="4">
        <v>4122183</v>
      </c>
      <c r="H170" s="4">
        <v>3517706.97</v>
      </c>
      <c r="I170" s="5">
        <f t="shared" si="2"/>
        <v>85.336021472118048</v>
      </c>
    </row>
    <row r="171" spans="1:9">
      <c r="A171" s="12" t="s">
        <v>16</v>
      </c>
      <c r="B171" s="12"/>
      <c r="C171" s="12"/>
      <c r="D171" s="12"/>
      <c r="E171" s="12"/>
      <c r="F171" s="4">
        <v>1428000</v>
      </c>
      <c r="G171" s="4">
        <v>867800</v>
      </c>
      <c r="H171" s="4">
        <v>747641.39</v>
      </c>
      <c r="I171" s="5">
        <f t="shared" si="2"/>
        <v>86.153651763079054</v>
      </c>
    </row>
    <row r="172" spans="1:9">
      <c r="A172" s="12" t="s">
        <v>17</v>
      </c>
      <c r="B172" s="12"/>
      <c r="C172" s="12"/>
      <c r="D172" s="12"/>
      <c r="E172" s="12"/>
      <c r="F172" s="4">
        <v>7180853</v>
      </c>
      <c r="G172" s="4">
        <v>3108473</v>
      </c>
      <c r="H172" s="4">
        <v>3008746.92</v>
      </c>
      <c r="I172" s="5">
        <f t="shared" si="2"/>
        <v>96.791798416778903</v>
      </c>
    </row>
    <row r="173" spans="1:9">
      <c r="A173" s="15" t="s">
        <v>18</v>
      </c>
      <c r="B173" s="15"/>
      <c r="C173" s="15"/>
      <c r="D173" s="15"/>
      <c r="E173" s="15"/>
      <c r="F173" s="4">
        <v>2143734</v>
      </c>
      <c r="G173" s="4">
        <v>1054655</v>
      </c>
      <c r="H173" s="4">
        <v>1052527.25</v>
      </c>
      <c r="I173" s="5">
        <f t="shared" si="2"/>
        <v>99.79825156093699</v>
      </c>
    </row>
    <row r="174" spans="1:9">
      <c r="A174" s="15" t="s">
        <v>19</v>
      </c>
      <c r="B174" s="15"/>
      <c r="C174" s="15"/>
      <c r="D174" s="15"/>
      <c r="E174" s="15"/>
      <c r="F174" s="4">
        <v>263743</v>
      </c>
      <c r="G174" s="4">
        <v>94241</v>
      </c>
      <c r="H174" s="4">
        <v>75667.14</v>
      </c>
      <c r="I174" s="5">
        <f t="shared" si="2"/>
        <v>80.291104720875211</v>
      </c>
    </row>
    <row r="175" spans="1:9">
      <c r="A175" s="15" t="s">
        <v>20</v>
      </c>
      <c r="B175" s="15"/>
      <c r="C175" s="15"/>
      <c r="D175" s="15"/>
      <c r="E175" s="15"/>
      <c r="F175" s="4">
        <v>2162849</v>
      </c>
      <c r="G175" s="4">
        <v>895680</v>
      </c>
      <c r="H175" s="4">
        <v>848508.9</v>
      </c>
      <c r="I175" s="5">
        <f t="shared" si="2"/>
        <v>94.733487406216511</v>
      </c>
    </row>
    <row r="176" spans="1:9">
      <c r="A176" s="15" t="s">
        <v>21</v>
      </c>
      <c r="B176" s="15"/>
      <c r="C176" s="15"/>
      <c r="D176" s="15"/>
      <c r="E176" s="15"/>
      <c r="F176" s="4">
        <v>2151361</v>
      </c>
      <c r="G176" s="4">
        <v>783353</v>
      </c>
      <c r="H176" s="4">
        <v>751532.18</v>
      </c>
      <c r="I176" s="5">
        <f t="shared" si="2"/>
        <v>95.937869644974882</v>
      </c>
    </row>
    <row r="177" spans="1:9">
      <c r="A177" s="15" t="s">
        <v>45</v>
      </c>
      <c r="B177" s="15"/>
      <c r="C177" s="15"/>
      <c r="D177" s="15"/>
      <c r="E177" s="15"/>
      <c r="F177" s="4">
        <v>459166</v>
      </c>
      <c r="G177" s="4">
        <v>280544</v>
      </c>
      <c r="H177" s="4">
        <v>280511.45</v>
      </c>
      <c r="I177" s="5">
        <f t="shared" si="2"/>
        <v>99.988397541918559</v>
      </c>
    </row>
    <row r="178" spans="1:9">
      <c r="A178" s="12" t="s">
        <v>22</v>
      </c>
      <c r="B178" s="12"/>
      <c r="C178" s="12"/>
      <c r="D178" s="12"/>
      <c r="E178" s="12"/>
      <c r="F178" s="4">
        <v>5953814</v>
      </c>
      <c r="G178" s="4">
        <v>3685222</v>
      </c>
      <c r="H178" s="4">
        <v>3412575.21</v>
      </c>
      <c r="I178" s="5">
        <f t="shared" si="2"/>
        <v>92.601618301421183</v>
      </c>
    </row>
    <row r="179" spans="1:9">
      <c r="A179" s="15" t="s">
        <v>23</v>
      </c>
      <c r="B179" s="15"/>
      <c r="C179" s="15"/>
      <c r="D179" s="15"/>
      <c r="E179" s="15"/>
      <c r="F179" s="4">
        <v>5953814</v>
      </c>
      <c r="G179" s="4">
        <v>3685222</v>
      </c>
      <c r="H179" s="4">
        <v>3412575.21</v>
      </c>
      <c r="I179" s="5">
        <f t="shared" si="2"/>
        <v>92.601618301421183</v>
      </c>
    </row>
    <row r="180" spans="1:9">
      <c r="A180" s="11" t="s">
        <v>26</v>
      </c>
      <c r="B180" s="11"/>
      <c r="C180" s="11"/>
      <c r="D180" s="11"/>
      <c r="E180" s="11"/>
      <c r="F180" s="4">
        <v>1395400</v>
      </c>
      <c r="G180" s="4">
        <v>1080400</v>
      </c>
      <c r="H180" s="4">
        <v>1079170</v>
      </c>
      <c r="I180" s="5">
        <f t="shared" si="2"/>
        <v>99.886153276564244</v>
      </c>
    </row>
    <row r="181" spans="1:9">
      <c r="A181" s="12" t="s">
        <v>27</v>
      </c>
      <c r="B181" s="12"/>
      <c r="C181" s="12"/>
      <c r="D181" s="12"/>
      <c r="E181" s="12"/>
      <c r="F181" s="4">
        <v>1395400</v>
      </c>
      <c r="G181" s="4">
        <v>1080400</v>
      </c>
      <c r="H181" s="4">
        <v>1079170</v>
      </c>
      <c r="I181" s="5">
        <f t="shared" si="2"/>
        <v>99.886153276564244</v>
      </c>
    </row>
    <row r="182" spans="1:9">
      <c r="A182" s="11" t="s">
        <v>28</v>
      </c>
      <c r="B182" s="11"/>
      <c r="C182" s="11"/>
      <c r="D182" s="11"/>
      <c r="E182" s="11"/>
      <c r="F182" s="4">
        <v>29079</v>
      </c>
      <c r="G182" s="4">
        <v>18479</v>
      </c>
      <c r="H182" s="4">
        <v>17700</v>
      </c>
      <c r="I182" s="5">
        <f t="shared" si="2"/>
        <v>95.78440391796093</v>
      </c>
    </row>
    <row r="183" spans="1:9">
      <c r="A183" s="10" t="s">
        <v>29</v>
      </c>
      <c r="B183" s="10"/>
      <c r="C183" s="10"/>
      <c r="D183" s="10"/>
      <c r="E183" s="10"/>
      <c r="F183" s="4">
        <v>12656784</v>
      </c>
      <c r="G183" s="4">
        <v>6699850</v>
      </c>
      <c r="H183" s="4">
        <v>6390875.1100000003</v>
      </c>
      <c r="I183" s="5">
        <f t="shared" si="2"/>
        <v>95.388331231296235</v>
      </c>
    </row>
    <row r="184" spans="1:9">
      <c r="A184" s="11" t="s">
        <v>30</v>
      </c>
      <c r="B184" s="11"/>
      <c r="C184" s="11"/>
      <c r="D184" s="11"/>
      <c r="E184" s="11"/>
      <c r="F184" s="4">
        <v>2726784</v>
      </c>
      <c r="G184" s="4">
        <v>2000500</v>
      </c>
      <c r="H184" s="4">
        <v>1691526</v>
      </c>
      <c r="I184" s="5">
        <f t="shared" si="2"/>
        <v>84.555161209697573</v>
      </c>
    </row>
    <row r="185" spans="1:9">
      <c r="A185" s="12" t="s">
        <v>31</v>
      </c>
      <c r="B185" s="12"/>
      <c r="C185" s="12"/>
      <c r="D185" s="12"/>
      <c r="E185" s="12"/>
      <c r="F185" s="4">
        <v>20500</v>
      </c>
      <c r="G185" s="4">
        <v>20500</v>
      </c>
      <c r="H185" s="7"/>
      <c r="I185" s="5">
        <f t="shared" si="2"/>
        <v>0</v>
      </c>
    </row>
    <row r="186" spans="1:9">
      <c r="A186" s="12" t="s">
        <v>47</v>
      </c>
      <c r="B186" s="12"/>
      <c r="C186" s="12"/>
      <c r="D186" s="12"/>
      <c r="E186" s="12"/>
      <c r="F186" s="7"/>
      <c r="G186" s="7"/>
      <c r="H186" s="7"/>
      <c r="I186" s="5" t="e">
        <f t="shared" si="2"/>
        <v>#DIV/0!</v>
      </c>
    </row>
    <row r="187" spans="1:9">
      <c r="A187" s="15" t="s">
        <v>48</v>
      </c>
      <c r="B187" s="15"/>
      <c r="C187" s="15"/>
      <c r="D187" s="15"/>
      <c r="E187" s="15"/>
      <c r="F187" s="7"/>
      <c r="G187" s="7"/>
      <c r="H187" s="7"/>
      <c r="I187" s="5" t="e">
        <f t="shared" si="2"/>
        <v>#DIV/0!</v>
      </c>
    </row>
    <row r="188" spans="1:9">
      <c r="A188" s="12" t="s">
        <v>32</v>
      </c>
      <c r="B188" s="12"/>
      <c r="C188" s="12"/>
      <c r="D188" s="12"/>
      <c r="E188" s="12"/>
      <c r="F188" s="4">
        <v>2706284</v>
      </c>
      <c r="G188" s="4">
        <v>1980000</v>
      </c>
      <c r="H188" s="4">
        <v>1691526</v>
      </c>
      <c r="I188" s="5">
        <f t="shared" si="2"/>
        <v>85.430606060606067</v>
      </c>
    </row>
    <row r="189" spans="1:9">
      <c r="A189" s="15" t="s">
        <v>33</v>
      </c>
      <c r="B189" s="15"/>
      <c r="C189" s="15"/>
      <c r="D189" s="15"/>
      <c r="E189" s="15"/>
      <c r="F189" s="4">
        <v>2706284</v>
      </c>
      <c r="G189" s="4">
        <v>1980000</v>
      </c>
      <c r="H189" s="4">
        <v>1691526</v>
      </c>
      <c r="I189" s="5">
        <f t="shared" si="2"/>
        <v>85.430606060606067</v>
      </c>
    </row>
    <row r="190" spans="1:9">
      <c r="A190" s="11" t="s">
        <v>34</v>
      </c>
      <c r="B190" s="11"/>
      <c r="C190" s="11"/>
      <c r="D190" s="11"/>
      <c r="E190" s="11"/>
      <c r="F190" s="4">
        <v>9930000</v>
      </c>
      <c r="G190" s="4">
        <v>4699350</v>
      </c>
      <c r="H190" s="4">
        <v>4699349.1100000003</v>
      </c>
      <c r="I190" s="5">
        <f t="shared" si="2"/>
        <v>99.99998106121059</v>
      </c>
    </row>
    <row r="191" spans="1:9">
      <c r="A191" s="12" t="s">
        <v>35</v>
      </c>
      <c r="B191" s="12"/>
      <c r="C191" s="12"/>
      <c r="D191" s="12"/>
      <c r="E191" s="12"/>
      <c r="F191" s="4">
        <v>9930000</v>
      </c>
      <c r="G191" s="4">
        <v>4699350</v>
      </c>
      <c r="H191" s="4">
        <v>4699349.1100000003</v>
      </c>
      <c r="I191" s="5">
        <f t="shared" si="2"/>
        <v>99.99998106121059</v>
      </c>
    </row>
    <row r="192" spans="1:9">
      <c r="A192" s="13" t="s">
        <v>55</v>
      </c>
      <c r="B192" s="13"/>
      <c r="C192" s="13"/>
      <c r="D192" s="13"/>
      <c r="E192" s="13"/>
      <c r="F192" s="4">
        <v>330608533</v>
      </c>
      <c r="G192" s="4">
        <v>149969836</v>
      </c>
      <c r="H192" s="4">
        <v>71963450.930000007</v>
      </c>
      <c r="I192" s="5">
        <f t="shared" si="2"/>
        <v>47.985283473938054</v>
      </c>
    </row>
    <row r="193" spans="1:9">
      <c r="A193" s="10" t="s">
        <v>8</v>
      </c>
      <c r="B193" s="10"/>
      <c r="C193" s="10"/>
      <c r="D193" s="10"/>
      <c r="E193" s="10"/>
      <c r="F193" s="4">
        <v>193793594</v>
      </c>
      <c r="G193" s="4">
        <v>96873192</v>
      </c>
      <c r="H193" s="4">
        <v>66668350.710000001</v>
      </c>
      <c r="I193" s="5">
        <f t="shared" si="2"/>
        <v>68.820227075825073</v>
      </c>
    </row>
    <row r="194" spans="1:9">
      <c r="A194" s="11" t="s">
        <v>9</v>
      </c>
      <c r="B194" s="11"/>
      <c r="C194" s="11"/>
      <c r="D194" s="11"/>
      <c r="E194" s="11"/>
      <c r="F194" s="4">
        <v>12964584</v>
      </c>
      <c r="G194" s="4">
        <v>5288200</v>
      </c>
      <c r="H194" s="4">
        <v>5149248.72</v>
      </c>
      <c r="I194" s="5">
        <f t="shared" si="2"/>
        <v>97.37242766915017</v>
      </c>
    </row>
    <row r="195" spans="1:9">
      <c r="A195" s="12" t="s">
        <v>10</v>
      </c>
      <c r="B195" s="12"/>
      <c r="C195" s="12"/>
      <c r="D195" s="12"/>
      <c r="E195" s="12"/>
      <c r="F195" s="4">
        <v>10677200</v>
      </c>
      <c r="G195" s="4">
        <v>4334590</v>
      </c>
      <c r="H195" s="4">
        <v>4227843.54</v>
      </c>
      <c r="I195" s="5">
        <f t="shared" si="2"/>
        <v>97.537334326891354</v>
      </c>
    </row>
    <row r="196" spans="1:9">
      <c r="A196" s="15" t="s">
        <v>11</v>
      </c>
      <c r="B196" s="15"/>
      <c r="C196" s="15"/>
      <c r="D196" s="15"/>
      <c r="E196" s="15"/>
      <c r="F196" s="4">
        <v>10677200</v>
      </c>
      <c r="G196" s="4">
        <v>4334590</v>
      </c>
      <c r="H196" s="4">
        <v>4227843.54</v>
      </c>
      <c r="I196" s="5">
        <f t="shared" si="2"/>
        <v>97.537334326891354</v>
      </c>
    </row>
    <row r="197" spans="1:9">
      <c r="A197" s="12" t="s">
        <v>12</v>
      </c>
      <c r="B197" s="12"/>
      <c r="C197" s="12"/>
      <c r="D197" s="12"/>
      <c r="E197" s="12"/>
      <c r="F197" s="4">
        <v>2287384</v>
      </c>
      <c r="G197" s="4">
        <v>953610</v>
      </c>
      <c r="H197" s="4">
        <v>921405.18</v>
      </c>
      <c r="I197" s="5">
        <f t="shared" si="2"/>
        <v>96.622852109352891</v>
      </c>
    </row>
    <row r="198" spans="1:9">
      <c r="A198" s="11" t="s">
        <v>13</v>
      </c>
      <c r="B198" s="11"/>
      <c r="C198" s="11"/>
      <c r="D198" s="11"/>
      <c r="E198" s="11"/>
      <c r="F198" s="4">
        <v>175691978</v>
      </c>
      <c r="G198" s="4">
        <v>89584767</v>
      </c>
      <c r="H198" s="4">
        <v>59919020.210000001</v>
      </c>
      <c r="I198" s="5">
        <f t="shared" si="2"/>
        <v>66.885277728076247</v>
      </c>
    </row>
    <row r="199" spans="1:9">
      <c r="A199" s="12" t="s">
        <v>14</v>
      </c>
      <c r="B199" s="12"/>
      <c r="C199" s="12"/>
      <c r="D199" s="12"/>
      <c r="E199" s="12"/>
      <c r="F199" s="4">
        <v>4109622</v>
      </c>
      <c r="G199" s="4">
        <v>2438000</v>
      </c>
      <c r="H199" s="4">
        <v>111143.09</v>
      </c>
      <c r="I199" s="5">
        <f t="shared" ref="I199:I262" si="3">SUM(H199)/G199*100</f>
        <v>4.5587813781788347</v>
      </c>
    </row>
    <row r="200" spans="1:9">
      <c r="A200" s="12" t="s">
        <v>15</v>
      </c>
      <c r="B200" s="12"/>
      <c r="C200" s="12"/>
      <c r="D200" s="12"/>
      <c r="E200" s="12"/>
      <c r="F200" s="4">
        <v>146382042</v>
      </c>
      <c r="G200" s="4">
        <v>70682083</v>
      </c>
      <c r="H200" s="4">
        <v>43829292.630000003</v>
      </c>
      <c r="I200" s="5">
        <f t="shared" si="3"/>
        <v>62.009056283754404</v>
      </c>
    </row>
    <row r="201" spans="1:9">
      <c r="A201" s="12" t="s">
        <v>16</v>
      </c>
      <c r="B201" s="12"/>
      <c r="C201" s="12"/>
      <c r="D201" s="12"/>
      <c r="E201" s="12"/>
      <c r="F201" s="4">
        <v>14640</v>
      </c>
      <c r="G201" s="4">
        <v>5720</v>
      </c>
      <c r="H201" s="4">
        <v>2735.71</v>
      </c>
      <c r="I201" s="5">
        <f t="shared" si="3"/>
        <v>47.827097902097904</v>
      </c>
    </row>
    <row r="202" spans="1:9">
      <c r="A202" s="12" t="s">
        <v>17</v>
      </c>
      <c r="B202" s="12"/>
      <c r="C202" s="12"/>
      <c r="D202" s="12"/>
      <c r="E202" s="12"/>
      <c r="F202" s="4">
        <v>24825674</v>
      </c>
      <c r="G202" s="4">
        <v>16302964</v>
      </c>
      <c r="H202" s="4">
        <v>15923328.779999999</v>
      </c>
      <c r="I202" s="5">
        <f t="shared" si="3"/>
        <v>97.671373009227025</v>
      </c>
    </row>
    <row r="203" spans="1:9">
      <c r="A203" s="15" t="s">
        <v>19</v>
      </c>
      <c r="B203" s="15"/>
      <c r="C203" s="15"/>
      <c r="D203" s="15"/>
      <c r="E203" s="15"/>
      <c r="F203" s="4">
        <v>6526</v>
      </c>
      <c r="G203" s="4">
        <v>2720</v>
      </c>
      <c r="H203" s="4">
        <v>1911.92</v>
      </c>
      <c r="I203" s="5">
        <f t="shared" si="3"/>
        <v>70.29117647058824</v>
      </c>
    </row>
    <row r="204" spans="1:9">
      <c r="A204" s="15" t="s">
        <v>20</v>
      </c>
      <c r="B204" s="15"/>
      <c r="C204" s="15"/>
      <c r="D204" s="15"/>
      <c r="E204" s="15"/>
      <c r="F204" s="4">
        <v>24465671</v>
      </c>
      <c r="G204" s="4">
        <v>16091790</v>
      </c>
      <c r="H204" s="4">
        <v>15747301.619999999</v>
      </c>
      <c r="I204" s="5">
        <f t="shared" si="3"/>
        <v>97.859228960855191</v>
      </c>
    </row>
    <row r="205" spans="1:9">
      <c r="A205" s="15" t="s">
        <v>21</v>
      </c>
      <c r="B205" s="15"/>
      <c r="C205" s="15"/>
      <c r="D205" s="15"/>
      <c r="E205" s="15"/>
      <c r="F205" s="4">
        <v>353477</v>
      </c>
      <c r="G205" s="4">
        <v>208454</v>
      </c>
      <c r="H205" s="4">
        <v>174115.24</v>
      </c>
      <c r="I205" s="5">
        <f t="shared" si="3"/>
        <v>83.526936398438025</v>
      </c>
    </row>
    <row r="206" spans="1:9">
      <c r="A206" s="12" t="s">
        <v>22</v>
      </c>
      <c r="B206" s="12"/>
      <c r="C206" s="12"/>
      <c r="D206" s="12"/>
      <c r="E206" s="12"/>
      <c r="F206" s="4">
        <v>360000</v>
      </c>
      <c r="G206" s="4">
        <v>156000</v>
      </c>
      <c r="H206" s="4">
        <v>52520</v>
      </c>
      <c r="I206" s="5">
        <f t="shared" si="3"/>
        <v>33.666666666666664</v>
      </c>
    </row>
    <row r="207" spans="1:9">
      <c r="A207" s="15" t="s">
        <v>23</v>
      </c>
      <c r="B207" s="15"/>
      <c r="C207" s="15"/>
      <c r="D207" s="15"/>
      <c r="E207" s="15"/>
      <c r="F207" s="4">
        <v>360000</v>
      </c>
      <c r="G207" s="4">
        <v>156000</v>
      </c>
      <c r="H207" s="4">
        <v>52520</v>
      </c>
      <c r="I207" s="5">
        <f t="shared" si="3"/>
        <v>33.666666666666664</v>
      </c>
    </row>
    <row r="208" spans="1:9">
      <c r="A208" s="11" t="s">
        <v>24</v>
      </c>
      <c r="B208" s="11"/>
      <c r="C208" s="11"/>
      <c r="D208" s="11"/>
      <c r="E208" s="11"/>
      <c r="F208" s="4">
        <v>5105000</v>
      </c>
      <c r="G208" s="4">
        <v>1984899</v>
      </c>
      <c r="H208" s="4">
        <v>1587740.16</v>
      </c>
      <c r="I208" s="5">
        <f t="shared" si="3"/>
        <v>79.990979893687282</v>
      </c>
    </row>
    <row r="209" spans="1:9">
      <c r="A209" s="12" t="s">
        <v>25</v>
      </c>
      <c r="B209" s="12"/>
      <c r="C209" s="12"/>
      <c r="D209" s="12"/>
      <c r="E209" s="12"/>
      <c r="F209" s="4">
        <v>5105000</v>
      </c>
      <c r="G209" s="4">
        <v>1984899</v>
      </c>
      <c r="H209" s="4">
        <v>1587740.16</v>
      </c>
      <c r="I209" s="5">
        <f t="shared" si="3"/>
        <v>79.990979893687282</v>
      </c>
    </row>
    <row r="210" spans="1:9">
      <c r="A210" s="11" t="s">
        <v>28</v>
      </c>
      <c r="B210" s="11"/>
      <c r="C210" s="11"/>
      <c r="D210" s="11"/>
      <c r="E210" s="11"/>
      <c r="F210" s="4">
        <v>32032</v>
      </c>
      <c r="G210" s="4">
        <v>15326</v>
      </c>
      <c r="H210" s="4">
        <v>12341.62</v>
      </c>
      <c r="I210" s="5">
        <f t="shared" si="3"/>
        <v>80.527339162208023</v>
      </c>
    </row>
    <row r="211" spans="1:9">
      <c r="A211" s="10" t="s">
        <v>29</v>
      </c>
      <c r="B211" s="10"/>
      <c r="C211" s="10"/>
      <c r="D211" s="10"/>
      <c r="E211" s="10"/>
      <c r="F211" s="4">
        <v>136814939</v>
      </c>
      <c r="G211" s="4">
        <v>53096644</v>
      </c>
      <c r="H211" s="4">
        <v>5295100.22</v>
      </c>
      <c r="I211" s="5">
        <f t="shared" si="3"/>
        <v>9.9725704321350328</v>
      </c>
    </row>
    <row r="212" spans="1:9">
      <c r="A212" s="11" t="s">
        <v>30</v>
      </c>
      <c r="B212" s="11"/>
      <c r="C212" s="11"/>
      <c r="D212" s="11"/>
      <c r="E212" s="11"/>
      <c r="F212" s="4">
        <v>126860300</v>
      </c>
      <c r="G212" s="4">
        <v>52594500</v>
      </c>
      <c r="H212" s="4">
        <v>5002158.28</v>
      </c>
      <c r="I212" s="5">
        <f t="shared" si="3"/>
        <v>9.5108010913688705</v>
      </c>
    </row>
    <row r="213" spans="1:9">
      <c r="A213" s="12" t="s">
        <v>31</v>
      </c>
      <c r="B213" s="12"/>
      <c r="C213" s="12"/>
      <c r="D213" s="12"/>
      <c r="E213" s="12"/>
      <c r="F213" s="4">
        <v>19629500</v>
      </c>
      <c r="G213" s="4">
        <v>4484500</v>
      </c>
      <c r="H213" s="7"/>
      <c r="I213" s="5">
        <f t="shared" si="3"/>
        <v>0</v>
      </c>
    </row>
    <row r="214" spans="1:9">
      <c r="A214" s="12" t="s">
        <v>47</v>
      </c>
      <c r="B214" s="12"/>
      <c r="C214" s="12"/>
      <c r="D214" s="12"/>
      <c r="E214" s="12"/>
      <c r="F214" s="4">
        <v>36753656</v>
      </c>
      <c r="G214" s="4">
        <v>10515000</v>
      </c>
      <c r="H214" s="4">
        <v>38829.72</v>
      </c>
      <c r="I214" s="5">
        <f t="shared" si="3"/>
        <v>0.36927931526390873</v>
      </c>
    </row>
    <row r="215" spans="1:9">
      <c r="A215" s="15" t="s">
        <v>48</v>
      </c>
      <c r="B215" s="15"/>
      <c r="C215" s="15"/>
      <c r="D215" s="15"/>
      <c r="E215" s="15"/>
      <c r="F215" s="4">
        <v>36753656</v>
      </c>
      <c r="G215" s="4">
        <v>10515000</v>
      </c>
      <c r="H215" s="4">
        <v>38829.72</v>
      </c>
      <c r="I215" s="5">
        <f t="shared" si="3"/>
        <v>0.36927931526390873</v>
      </c>
    </row>
    <row r="216" spans="1:9">
      <c r="A216" s="12" t="s">
        <v>32</v>
      </c>
      <c r="B216" s="12"/>
      <c r="C216" s="12"/>
      <c r="D216" s="12"/>
      <c r="E216" s="12"/>
      <c r="F216" s="4">
        <v>65237144</v>
      </c>
      <c r="G216" s="4">
        <v>36295000</v>
      </c>
      <c r="H216" s="4">
        <v>4963328.5599999996</v>
      </c>
      <c r="I216" s="5">
        <f t="shared" si="3"/>
        <v>13.674965036506403</v>
      </c>
    </row>
    <row r="217" spans="1:9">
      <c r="A217" s="15" t="s">
        <v>56</v>
      </c>
      <c r="B217" s="15"/>
      <c r="C217" s="15"/>
      <c r="D217" s="15"/>
      <c r="E217" s="15"/>
      <c r="F217" s="4">
        <v>37937144</v>
      </c>
      <c r="G217" s="4">
        <v>26795000</v>
      </c>
      <c r="H217" s="4">
        <v>4051761.21</v>
      </c>
      <c r="I217" s="5">
        <f t="shared" si="3"/>
        <v>15.121333121851091</v>
      </c>
    </row>
    <row r="218" spans="1:9">
      <c r="A218" s="15" t="s">
        <v>33</v>
      </c>
      <c r="B218" s="15"/>
      <c r="C218" s="15"/>
      <c r="D218" s="15"/>
      <c r="E218" s="15"/>
      <c r="F218" s="4">
        <v>27300000</v>
      </c>
      <c r="G218" s="4">
        <v>9500000</v>
      </c>
      <c r="H218" s="4">
        <v>911567.35</v>
      </c>
      <c r="I218" s="5">
        <f t="shared" si="3"/>
        <v>9.5954457894736827</v>
      </c>
    </row>
    <row r="219" spans="1:9">
      <c r="A219" s="12" t="s">
        <v>49</v>
      </c>
      <c r="B219" s="12"/>
      <c r="C219" s="12"/>
      <c r="D219" s="12"/>
      <c r="E219" s="12"/>
      <c r="F219" s="4">
        <v>5240000</v>
      </c>
      <c r="G219" s="4">
        <v>1300000</v>
      </c>
      <c r="H219" s="7"/>
      <c r="I219" s="5">
        <f t="shared" si="3"/>
        <v>0</v>
      </c>
    </row>
    <row r="220" spans="1:9">
      <c r="A220" s="15" t="s">
        <v>57</v>
      </c>
      <c r="B220" s="15"/>
      <c r="C220" s="15"/>
      <c r="D220" s="15"/>
      <c r="E220" s="15"/>
      <c r="F220" s="7"/>
      <c r="G220" s="7"/>
      <c r="H220" s="7"/>
      <c r="I220" s="5" t="e">
        <f t="shared" si="3"/>
        <v>#DIV/0!</v>
      </c>
    </row>
    <row r="221" spans="1:9">
      <c r="A221" s="15" t="s">
        <v>50</v>
      </c>
      <c r="B221" s="15"/>
      <c r="C221" s="15"/>
      <c r="D221" s="15"/>
      <c r="E221" s="15"/>
      <c r="F221" s="4">
        <v>5240000</v>
      </c>
      <c r="G221" s="4">
        <v>1300000</v>
      </c>
      <c r="H221" s="7"/>
      <c r="I221" s="5">
        <f t="shared" si="3"/>
        <v>0</v>
      </c>
    </row>
    <row r="222" spans="1:9">
      <c r="A222" s="11" t="s">
        <v>34</v>
      </c>
      <c r="B222" s="11"/>
      <c r="C222" s="11"/>
      <c r="D222" s="11"/>
      <c r="E222" s="11"/>
      <c r="F222" s="4">
        <v>9954639</v>
      </c>
      <c r="G222" s="4">
        <v>502144</v>
      </c>
      <c r="H222" s="4">
        <v>292941.94</v>
      </c>
      <c r="I222" s="5">
        <f t="shared" si="3"/>
        <v>58.338233654091255</v>
      </c>
    </row>
    <row r="223" spans="1:9">
      <c r="A223" s="12" t="s">
        <v>35</v>
      </c>
      <c r="B223" s="12"/>
      <c r="C223" s="12"/>
      <c r="D223" s="12"/>
      <c r="E223" s="12"/>
      <c r="F223" s="4">
        <v>9954639</v>
      </c>
      <c r="G223" s="4">
        <v>502144</v>
      </c>
      <c r="H223" s="4">
        <v>292941.94</v>
      </c>
      <c r="I223" s="5">
        <f t="shared" si="3"/>
        <v>58.338233654091255</v>
      </c>
    </row>
    <row r="224" spans="1:9">
      <c r="A224" s="13" t="s">
        <v>58</v>
      </c>
      <c r="B224" s="13"/>
      <c r="C224" s="13"/>
      <c r="D224" s="13"/>
      <c r="E224" s="13"/>
      <c r="F224" s="4">
        <v>67167800</v>
      </c>
      <c r="G224" s="4">
        <v>19434513</v>
      </c>
      <c r="H224" s="4">
        <v>10691708.369999999</v>
      </c>
      <c r="I224" s="5">
        <f t="shared" si="3"/>
        <v>55.014027724800719</v>
      </c>
    </row>
    <row r="225" spans="1:9">
      <c r="A225" s="10" t="s">
        <v>8</v>
      </c>
      <c r="B225" s="10"/>
      <c r="C225" s="10"/>
      <c r="D225" s="10"/>
      <c r="E225" s="10"/>
      <c r="F225" s="4">
        <v>9877800</v>
      </c>
      <c r="G225" s="4">
        <v>5685956</v>
      </c>
      <c r="H225" s="4">
        <v>5234109.84</v>
      </c>
      <c r="I225" s="5">
        <f t="shared" si="3"/>
        <v>92.053294819727753</v>
      </c>
    </row>
    <row r="226" spans="1:9">
      <c r="A226" s="11" t="s">
        <v>9</v>
      </c>
      <c r="B226" s="11"/>
      <c r="C226" s="11"/>
      <c r="D226" s="11"/>
      <c r="E226" s="11"/>
      <c r="F226" s="4">
        <v>3653656</v>
      </c>
      <c r="G226" s="4">
        <v>1290054</v>
      </c>
      <c r="H226" s="4">
        <v>1261194.92</v>
      </c>
      <c r="I226" s="5">
        <f t="shared" si="3"/>
        <v>97.762955659220466</v>
      </c>
    </row>
    <row r="227" spans="1:9">
      <c r="A227" s="12" t="s">
        <v>10</v>
      </c>
      <c r="B227" s="12"/>
      <c r="C227" s="12"/>
      <c r="D227" s="12"/>
      <c r="E227" s="12"/>
      <c r="F227" s="4">
        <v>2994800</v>
      </c>
      <c r="G227" s="4">
        <v>1057420</v>
      </c>
      <c r="H227" s="4">
        <v>1033766.33</v>
      </c>
      <c r="I227" s="5">
        <f t="shared" si="3"/>
        <v>97.763077112216521</v>
      </c>
    </row>
    <row r="228" spans="1:9">
      <c r="A228" s="15" t="s">
        <v>11</v>
      </c>
      <c r="B228" s="15"/>
      <c r="C228" s="15"/>
      <c r="D228" s="15"/>
      <c r="E228" s="15"/>
      <c r="F228" s="4">
        <v>2994800</v>
      </c>
      <c r="G228" s="4">
        <v>1057420</v>
      </c>
      <c r="H228" s="4">
        <v>1033766.33</v>
      </c>
      <c r="I228" s="5">
        <f t="shared" si="3"/>
        <v>97.763077112216521</v>
      </c>
    </row>
    <row r="229" spans="1:9">
      <c r="A229" s="12" t="s">
        <v>12</v>
      </c>
      <c r="B229" s="12"/>
      <c r="C229" s="12"/>
      <c r="D229" s="12"/>
      <c r="E229" s="12"/>
      <c r="F229" s="4">
        <v>658856</v>
      </c>
      <c r="G229" s="4">
        <v>232634</v>
      </c>
      <c r="H229" s="4">
        <v>227428.59</v>
      </c>
      <c r="I229" s="5">
        <f t="shared" si="3"/>
        <v>97.762403603944392</v>
      </c>
    </row>
    <row r="230" spans="1:9">
      <c r="A230" s="11" t="s">
        <v>13</v>
      </c>
      <c r="B230" s="11"/>
      <c r="C230" s="11"/>
      <c r="D230" s="11"/>
      <c r="E230" s="11"/>
      <c r="F230" s="4">
        <v>1714144</v>
      </c>
      <c r="G230" s="4">
        <v>760902</v>
      </c>
      <c r="H230" s="4">
        <v>553649.21</v>
      </c>
      <c r="I230" s="5">
        <f t="shared" si="3"/>
        <v>72.762222993236975</v>
      </c>
    </row>
    <row r="231" spans="1:9">
      <c r="A231" s="12" t="s">
        <v>14</v>
      </c>
      <c r="B231" s="12"/>
      <c r="C231" s="12"/>
      <c r="D231" s="12"/>
      <c r="E231" s="12"/>
      <c r="F231" s="4">
        <v>72328</v>
      </c>
      <c r="G231" s="4">
        <v>49133</v>
      </c>
      <c r="H231" s="4">
        <v>37136.199999999997</v>
      </c>
      <c r="I231" s="5">
        <f t="shared" si="3"/>
        <v>75.583009382695948</v>
      </c>
    </row>
    <row r="232" spans="1:9">
      <c r="A232" s="12" t="s">
        <v>15</v>
      </c>
      <c r="B232" s="12"/>
      <c r="C232" s="12"/>
      <c r="D232" s="12"/>
      <c r="E232" s="12"/>
      <c r="F232" s="4">
        <v>1616096</v>
      </c>
      <c r="G232" s="4">
        <v>689409</v>
      </c>
      <c r="H232" s="4">
        <v>500462.02</v>
      </c>
      <c r="I232" s="5">
        <f t="shared" si="3"/>
        <v>72.592904937417416</v>
      </c>
    </row>
    <row r="233" spans="1:9">
      <c r="A233" s="12" t="s">
        <v>16</v>
      </c>
      <c r="B233" s="12"/>
      <c r="C233" s="12"/>
      <c r="D233" s="12"/>
      <c r="E233" s="12"/>
      <c r="F233" s="4">
        <v>16720</v>
      </c>
      <c r="G233" s="4">
        <v>13360</v>
      </c>
      <c r="H233" s="4">
        <v>12025.99</v>
      </c>
      <c r="I233" s="5">
        <f t="shared" si="3"/>
        <v>90.014895209580843</v>
      </c>
    </row>
    <row r="234" spans="1:9">
      <c r="A234" s="12" t="s">
        <v>22</v>
      </c>
      <c r="B234" s="12"/>
      <c r="C234" s="12"/>
      <c r="D234" s="12"/>
      <c r="E234" s="12"/>
      <c r="F234" s="4">
        <v>9000</v>
      </c>
      <c r="G234" s="4">
        <v>9000</v>
      </c>
      <c r="H234" s="4">
        <v>4025</v>
      </c>
      <c r="I234" s="5">
        <f t="shared" si="3"/>
        <v>44.722222222222221</v>
      </c>
    </row>
    <row r="235" spans="1:9">
      <c r="A235" s="15" t="s">
        <v>23</v>
      </c>
      <c r="B235" s="15"/>
      <c r="C235" s="15"/>
      <c r="D235" s="15"/>
      <c r="E235" s="15"/>
      <c r="F235" s="4">
        <v>9000</v>
      </c>
      <c r="G235" s="4">
        <v>9000</v>
      </c>
      <c r="H235" s="4">
        <v>4025</v>
      </c>
      <c r="I235" s="5">
        <f t="shared" si="3"/>
        <v>44.722222222222221</v>
      </c>
    </row>
    <row r="236" spans="1:9">
      <c r="A236" s="11" t="s">
        <v>24</v>
      </c>
      <c r="B236" s="11"/>
      <c r="C236" s="11"/>
      <c r="D236" s="11"/>
      <c r="E236" s="11"/>
      <c r="F236" s="4">
        <v>4000000</v>
      </c>
      <c r="G236" s="4">
        <v>3125000</v>
      </c>
      <c r="H236" s="4">
        <v>2919446.62</v>
      </c>
      <c r="I236" s="5">
        <f t="shared" si="3"/>
        <v>93.42229184</v>
      </c>
    </row>
    <row r="237" spans="1:9">
      <c r="A237" s="12" t="s">
        <v>25</v>
      </c>
      <c r="B237" s="12"/>
      <c r="C237" s="12"/>
      <c r="D237" s="12"/>
      <c r="E237" s="12"/>
      <c r="F237" s="4">
        <v>4000000</v>
      </c>
      <c r="G237" s="4">
        <v>3125000</v>
      </c>
      <c r="H237" s="4">
        <v>2919446.62</v>
      </c>
      <c r="I237" s="5">
        <f t="shared" si="3"/>
        <v>93.42229184</v>
      </c>
    </row>
    <row r="238" spans="1:9">
      <c r="A238" s="11" t="s">
        <v>26</v>
      </c>
      <c r="B238" s="11"/>
      <c r="C238" s="11"/>
      <c r="D238" s="11"/>
      <c r="E238" s="11"/>
      <c r="F238" s="4">
        <v>500000</v>
      </c>
      <c r="G238" s="4">
        <v>500000</v>
      </c>
      <c r="H238" s="4">
        <v>499819.09</v>
      </c>
      <c r="I238" s="5">
        <f t="shared" si="3"/>
        <v>99.963818000000003</v>
      </c>
    </row>
    <row r="239" spans="1:9">
      <c r="A239" s="12" t="s">
        <v>27</v>
      </c>
      <c r="B239" s="12"/>
      <c r="C239" s="12"/>
      <c r="D239" s="12"/>
      <c r="E239" s="12"/>
      <c r="F239" s="4">
        <v>500000</v>
      </c>
      <c r="G239" s="4">
        <v>500000</v>
      </c>
      <c r="H239" s="4">
        <v>499819.09</v>
      </c>
      <c r="I239" s="5">
        <f t="shared" si="3"/>
        <v>99.963818000000003</v>
      </c>
    </row>
    <row r="240" spans="1:9">
      <c r="A240" s="11" t="s">
        <v>28</v>
      </c>
      <c r="B240" s="11"/>
      <c r="C240" s="11"/>
      <c r="D240" s="11"/>
      <c r="E240" s="11"/>
      <c r="F240" s="4">
        <v>10000</v>
      </c>
      <c r="G240" s="4">
        <v>10000</v>
      </c>
      <c r="H240" s="7"/>
      <c r="I240" s="5">
        <f t="shared" si="3"/>
        <v>0</v>
      </c>
    </row>
    <row r="241" spans="1:9">
      <c r="A241" s="10" t="s">
        <v>29</v>
      </c>
      <c r="B241" s="10"/>
      <c r="C241" s="10"/>
      <c r="D241" s="10"/>
      <c r="E241" s="10"/>
      <c r="F241" s="4">
        <v>57290000</v>
      </c>
      <c r="G241" s="4">
        <v>13748557</v>
      </c>
      <c r="H241" s="4">
        <v>5457598.5300000003</v>
      </c>
      <c r="I241" s="5">
        <f t="shared" si="3"/>
        <v>39.695791565616673</v>
      </c>
    </row>
    <row r="242" spans="1:9">
      <c r="A242" s="11" t="s">
        <v>30</v>
      </c>
      <c r="B242" s="11"/>
      <c r="C242" s="11"/>
      <c r="D242" s="11"/>
      <c r="E242" s="11"/>
      <c r="F242" s="4">
        <v>57090000</v>
      </c>
      <c r="G242" s="4">
        <v>13548557</v>
      </c>
      <c r="H242" s="4">
        <v>5421313.5300000003</v>
      </c>
      <c r="I242" s="5">
        <f t="shared" si="3"/>
        <v>40.013955213090227</v>
      </c>
    </row>
    <row r="243" spans="1:9">
      <c r="A243" s="12" t="s">
        <v>31</v>
      </c>
      <c r="B243" s="12"/>
      <c r="C243" s="12"/>
      <c r="D243" s="12"/>
      <c r="E243" s="12"/>
      <c r="F243" s="4">
        <v>90000</v>
      </c>
      <c r="G243" s="4">
        <v>90000</v>
      </c>
      <c r="H243" s="4">
        <v>90000</v>
      </c>
      <c r="I243" s="5">
        <f t="shared" si="3"/>
        <v>100</v>
      </c>
    </row>
    <row r="244" spans="1:9">
      <c r="A244" s="12" t="s">
        <v>32</v>
      </c>
      <c r="B244" s="12"/>
      <c r="C244" s="12"/>
      <c r="D244" s="12"/>
      <c r="E244" s="12"/>
      <c r="F244" s="4">
        <v>28605666</v>
      </c>
      <c r="G244" s="4">
        <v>1385000</v>
      </c>
      <c r="H244" s="4">
        <v>240556.08</v>
      </c>
      <c r="I244" s="5">
        <f t="shared" si="3"/>
        <v>17.368670036101083</v>
      </c>
    </row>
    <row r="245" spans="1:9">
      <c r="A245" s="15" t="s">
        <v>33</v>
      </c>
      <c r="B245" s="15"/>
      <c r="C245" s="15"/>
      <c r="D245" s="15"/>
      <c r="E245" s="15"/>
      <c r="F245" s="4">
        <v>28605666</v>
      </c>
      <c r="G245" s="4">
        <v>1385000</v>
      </c>
      <c r="H245" s="4">
        <v>240556.08</v>
      </c>
      <c r="I245" s="5">
        <f t="shared" si="3"/>
        <v>17.368670036101083</v>
      </c>
    </row>
    <row r="246" spans="1:9">
      <c r="A246" s="12" t="s">
        <v>49</v>
      </c>
      <c r="B246" s="12"/>
      <c r="C246" s="12"/>
      <c r="D246" s="12"/>
      <c r="E246" s="12"/>
      <c r="F246" s="4">
        <v>28394334</v>
      </c>
      <c r="G246" s="4">
        <v>12073557</v>
      </c>
      <c r="H246" s="4">
        <v>5090757.45</v>
      </c>
      <c r="I246" s="5">
        <f t="shared" si="3"/>
        <v>42.164520778756419</v>
      </c>
    </row>
    <row r="247" spans="1:9">
      <c r="A247" s="15" t="s">
        <v>50</v>
      </c>
      <c r="B247" s="15"/>
      <c r="C247" s="15"/>
      <c r="D247" s="15"/>
      <c r="E247" s="15"/>
      <c r="F247" s="4">
        <v>28394334</v>
      </c>
      <c r="G247" s="4">
        <v>12073557</v>
      </c>
      <c r="H247" s="4">
        <v>5090757.45</v>
      </c>
      <c r="I247" s="5">
        <f t="shared" si="3"/>
        <v>42.164520778756419</v>
      </c>
    </row>
    <row r="248" spans="1:9">
      <c r="A248" s="11" t="s">
        <v>34</v>
      </c>
      <c r="B248" s="11"/>
      <c r="C248" s="11"/>
      <c r="D248" s="11"/>
      <c r="E248" s="11"/>
      <c r="F248" s="4">
        <v>200000</v>
      </c>
      <c r="G248" s="4">
        <v>200000</v>
      </c>
      <c r="H248" s="4">
        <v>36285</v>
      </c>
      <c r="I248" s="5">
        <f t="shared" si="3"/>
        <v>18.142500000000002</v>
      </c>
    </row>
    <row r="249" spans="1:9">
      <c r="A249" s="12" t="s">
        <v>35</v>
      </c>
      <c r="B249" s="12"/>
      <c r="C249" s="12"/>
      <c r="D249" s="12"/>
      <c r="E249" s="12"/>
      <c r="F249" s="4">
        <v>200000</v>
      </c>
      <c r="G249" s="4">
        <v>200000</v>
      </c>
      <c r="H249" s="4">
        <v>36285</v>
      </c>
      <c r="I249" s="5">
        <f t="shared" si="3"/>
        <v>18.142500000000002</v>
      </c>
    </row>
    <row r="250" spans="1:9">
      <c r="A250" s="13" t="s">
        <v>59</v>
      </c>
      <c r="B250" s="13"/>
      <c r="C250" s="13"/>
      <c r="D250" s="13"/>
      <c r="E250" s="13"/>
      <c r="F250" s="4">
        <v>91149164</v>
      </c>
      <c r="G250" s="4">
        <v>25342554</v>
      </c>
      <c r="H250" s="4">
        <v>3671462.7</v>
      </c>
      <c r="I250" s="5">
        <f t="shared" si="3"/>
        <v>14.487342909479448</v>
      </c>
    </row>
    <row r="251" spans="1:9">
      <c r="A251" s="10" t="s">
        <v>8</v>
      </c>
      <c r="B251" s="10"/>
      <c r="C251" s="10"/>
      <c r="D251" s="10"/>
      <c r="E251" s="10"/>
      <c r="F251" s="4">
        <v>3332100</v>
      </c>
      <c r="G251" s="4">
        <v>1272803</v>
      </c>
      <c r="H251" s="4">
        <v>833502.33</v>
      </c>
      <c r="I251" s="5">
        <f t="shared" si="3"/>
        <v>65.485572394156833</v>
      </c>
    </row>
    <row r="252" spans="1:9">
      <c r="A252" s="11" t="s">
        <v>9</v>
      </c>
      <c r="B252" s="11"/>
      <c r="C252" s="11"/>
      <c r="D252" s="11"/>
      <c r="E252" s="11"/>
      <c r="F252" s="4">
        <v>2861482</v>
      </c>
      <c r="G252" s="4">
        <v>1048664</v>
      </c>
      <c r="H252" s="4">
        <v>737960.18</v>
      </c>
      <c r="I252" s="5">
        <f t="shared" si="3"/>
        <v>70.371461211598756</v>
      </c>
    </row>
    <row r="253" spans="1:9">
      <c r="A253" s="12" t="s">
        <v>10</v>
      </c>
      <c r="B253" s="12"/>
      <c r="C253" s="12"/>
      <c r="D253" s="12"/>
      <c r="E253" s="12"/>
      <c r="F253" s="4">
        <v>2343800</v>
      </c>
      <c r="G253" s="4">
        <v>857884</v>
      </c>
      <c r="H253" s="4">
        <v>604269.78</v>
      </c>
      <c r="I253" s="5">
        <f t="shared" si="3"/>
        <v>70.437236269705465</v>
      </c>
    </row>
    <row r="254" spans="1:9">
      <c r="A254" s="15" t="s">
        <v>11</v>
      </c>
      <c r="B254" s="15"/>
      <c r="C254" s="15"/>
      <c r="D254" s="15"/>
      <c r="E254" s="15"/>
      <c r="F254" s="4">
        <v>2343800</v>
      </c>
      <c r="G254" s="4">
        <v>857884</v>
      </c>
      <c r="H254" s="4">
        <v>604269.78</v>
      </c>
      <c r="I254" s="5">
        <f t="shared" si="3"/>
        <v>70.437236269705465</v>
      </c>
    </row>
    <row r="255" spans="1:9">
      <c r="A255" s="12" t="s">
        <v>12</v>
      </c>
      <c r="B255" s="12"/>
      <c r="C255" s="12"/>
      <c r="D255" s="12"/>
      <c r="E255" s="12"/>
      <c r="F255" s="4">
        <v>517682</v>
      </c>
      <c r="G255" s="4">
        <v>190780</v>
      </c>
      <c r="H255" s="4">
        <v>133690.4</v>
      </c>
      <c r="I255" s="5">
        <f t="shared" si="3"/>
        <v>70.075689275605399</v>
      </c>
    </row>
    <row r="256" spans="1:9">
      <c r="A256" s="11" t="s">
        <v>13</v>
      </c>
      <c r="B256" s="11"/>
      <c r="C256" s="11"/>
      <c r="D256" s="11"/>
      <c r="E256" s="11"/>
      <c r="F256" s="4">
        <v>470018</v>
      </c>
      <c r="G256" s="4">
        <v>223839</v>
      </c>
      <c r="H256" s="4">
        <v>95542.15</v>
      </c>
      <c r="I256" s="5">
        <f t="shared" si="3"/>
        <v>42.68342424689174</v>
      </c>
    </row>
    <row r="257" spans="1:9">
      <c r="A257" s="12" t="s">
        <v>14</v>
      </c>
      <c r="B257" s="12"/>
      <c r="C257" s="12"/>
      <c r="D257" s="12"/>
      <c r="E257" s="12"/>
      <c r="F257" s="4">
        <v>114840</v>
      </c>
      <c r="G257" s="4">
        <v>82732</v>
      </c>
      <c r="H257" s="4">
        <v>57578.49</v>
      </c>
      <c r="I257" s="5">
        <f t="shared" si="3"/>
        <v>69.596395590581636</v>
      </c>
    </row>
    <row r="258" spans="1:9">
      <c r="A258" s="12" t="s">
        <v>15</v>
      </c>
      <c r="B258" s="12"/>
      <c r="C258" s="12"/>
      <c r="D258" s="12"/>
      <c r="E258" s="12"/>
      <c r="F258" s="4">
        <v>242897</v>
      </c>
      <c r="G258" s="4">
        <v>99514</v>
      </c>
      <c r="H258" s="4">
        <v>23180.2</v>
      </c>
      <c r="I258" s="5">
        <f t="shared" si="3"/>
        <v>23.293405952931245</v>
      </c>
    </row>
    <row r="259" spans="1:9">
      <c r="A259" s="12" t="s">
        <v>16</v>
      </c>
      <c r="B259" s="12"/>
      <c r="C259" s="12"/>
      <c r="D259" s="12"/>
      <c r="E259" s="12"/>
      <c r="F259" s="4">
        <v>5040</v>
      </c>
      <c r="G259" s="4">
        <v>2520</v>
      </c>
      <c r="H259" s="7"/>
      <c r="I259" s="5">
        <f t="shared" si="3"/>
        <v>0</v>
      </c>
    </row>
    <row r="260" spans="1:9">
      <c r="A260" s="12" t="s">
        <v>17</v>
      </c>
      <c r="B260" s="12"/>
      <c r="C260" s="12"/>
      <c r="D260" s="12"/>
      <c r="E260" s="12"/>
      <c r="F260" s="4">
        <v>98241</v>
      </c>
      <c r="G260" s="4">
        <v>30073</v>
      </c>
      <c r="H260" s="4">
        <v>14783.46</v>
      </c>
      <c r="I260" s="5">
        <f t="shared" si="3"/>
        <v>49.158580786752232</v>
      </c>
    </row>
    <row r="261" spans="1:9">
      <c r="A261" s="15" t="s">
        <v>19</v>
      </c>
      <c r="B261" s="15"/>
      <c r="C261" s="15"/>
      <c r="D261" s="15"/>
      <c r="E261" s="15"/>
      <c r="F261" s="4">
        <v>1163</v>
      </c>
      <c r="G261" s="6">
        <v>467</v>
      </c>
      <c r="H261" s="6">
        <v>133.32</v>
      </c>
      <c r="I261" s="5">
        <f t="shared" si="3"/>
        <v>28.54817987152034</v>
      </c>
    </row>
    <row r="262" spans="1:9">
      <c r="A262" s="15" t="s">
        <v>20</v>
      </c>
      <c r="B262" s="15"/>
      <c r="C262" s="15"/>
      <c r="D262" s="15"/>
      <c r="E262" s="15"/>
      <c r="F262" s="4">
        <v>42740</v>
      </c>
      <c r="G262" s="4">
        <v>29106</v>
      </c>
      <c r="H262" s="4">
        <v>14650.14</v>
      </c>
      <c r="I262" s="5">
        <f t="shared" si="3"/>
        <v>50.333745619459904</v>
      </c>
    </row>
    <row r="263" spans="1:9">
      <c r="A263" s="15" t="s">
        <v>21</v>
      </c>
      <c r="B263" s="15"/>
      <c r="C263" s="15"/>
      <c r="D263" s="15"/>
      <c r="E263" s="15"/>
      <c r="F263" s="4">
        <v>54338</v>
      </c>
      <c r="G263" s="6">
        <v>500</v>
      </c>
      <c r="H263" s="7"/>
      <c r="I263" s="5">
        <f t="shared" ref="I263:I326" si="4">SUM(H263)/G263*100</f>
        <v>0</v>
      </c>
    </row>
    <row r="264" spans="1:9">
      <c r="A264" s="12" t="s">
        <v>22</v>
      </c>
      <c r="B264" s="12"/>
      <c r="C264" s="12"/>
      <c r="D264" s="12"/>
      <c r="E264" s="12"/>
      <c r="F264" s="4">
        <v>9000</v>
      </c>
      <c r="G264" s="4">
        <v>9000</v>
      </c>
      <c r="H264" s="7"/>
      <c r="I264" s="5">
        <f t="shared" si="4"/>
        <v>0</v>
      </c>
    </row>
    <row r="265" spans="1:9">
      <c r="A265" s="15" t="s">
        <v>23</v>
      </c>
      <c r="B265" s="15"/>
      <c r="C265" s="15"/>
      <c r="D265" s="15"/>
      <c r="E265" s="15"/>
      <c r="F265" s="4">
        <v>9000</v>
      </c>
      <c r="G265" s="4">
        <v>9000</v>
      </c>
      <c r="H265" s="7"/>
      <c r="I265" s="5">
        <f t="shared" si="4"/>
        <v>0</v>
      </c>
    </row>
    <row r="266" spans="1:9">
      <c r="A266" s="11" t="s">
        <v>28</v>
      </c>
      <c r="B266" s="11"/>
      <c r="C266" s="11"/>
      <c r="D266" s="11"/>
      <c r="E266" s="11"/>
      <c r="F266" s="6">
        <v>600</v>
      </c>
      <c r="G266" s="6">
        <v>300</v>
      </c>
      <c r="H266" s="7"/>
      <c r="I266" s="5">
        <f t="shared" si="4"/>
        <v>0</v>
      </c>
    </row>
    <row r="267" spans="1:9">
      <c r="A267" s="10" t="s">
        <v>29</v>
      </c>
      <c r="B267" s="10"/>
      <c r="C267" s="10"/>
      <c r="D267" s="10"/>
      <c r="E267" s="10"/>
      <c r="F267" s="4">
        <v>87817064</v>
      </c>
      <c r="G267" s="4">
        <v>24069751</v>
      </c>
      <c r="H267" s="4">
        <v>2837960.37</v>
      </c>
      <c r="I267" s="5">
        <f t="shared" si="4"/>
        <v>11.790568045344548</v>
      </c>
    </row>
    <row r="268" spans="1:9">
      <c r="A268" s="11" t="s">
        <v>30</v>
      </c>
      <c r="B268" s="11"/>
      <c r="C268" s="11"/>
      <c r="D268" s="11"/>
      <c r="E268" s="11"/>
      <c r="F268" s="4">
        <v>62561907</v>
      </c>
      <c r="G268" s="4">
        <v>16919500</v>
      </c>
      <c r="H268" s="4">
        <v>769970.38</v>
      </c>
      <c r="I268" s="5">
        <f t="shared" si="4"/>
        <v>4.5507868435828485</v>
      </c>
    </row>
    <row r="269" spans="1:9">
      <c r="A269" s="12" t="s">
        <v>31</v>
      </c>
      <c r="B269" s="12"/>
      <c r="C269" s="12"/>
      <c r="D269" s="12"/>
      <c r="E269" s="12"/>
      <c r="F269" s="4">
        <v>204500</v>
      </c>
      <c r="G269" s="4">
        <v>204500</v>
      </c>
      <c r="H269" s="7"/>
      <c r="I269" s="5">
        <f t="shared" si="4"/>
        <v>0</v>
      </c>
    </row>
    <row r="270" spans="1:9">
      <c r="A270" s="12" t="s">
        <v>47</v>
      </c>
      <c r="B270" s="12"/>
      <c r="C270" s="12"/>
      <c r="D270" s="12"/>
      <c r="E270" s="12"/>
      <c r="F270" s="4">
        <v>33008000</v>
      </c>
      <c r="G270" s="4">
        <v>369313</v>
      </c>
      <c r="H270" s="4">
        <v>179312.4</v>
      </c>
      <c r="I270" s="5">
        <f t="shared" si="4"/>
        <v>48.55296185078781</v>
      </c>
    </row>
    <row r="271" spans="1:9">
      <c r="A271" s="15" t="s">
        <v>48</v>
      </c>
      <c r="B271" s="15"/>
      <c r="C271" s="15"/>
      <c r="D271" s="15"/>
      <c r="E271" s="15"/>
      <c r="F271" s="4">
        <v>33008000</v>
      </c>
      <c r="G271" s="4">
        <v>369313</v>
      </c>
      <c r="H271" s="4">
        <v>179312.4</v>
      </c>
      <c r="I271" s="5">
        <f t="shared" si="4"/>
        <v>48.55296185078781</v>
      </c>
    </row>
    <row r="272" spans="1:9">
      <c r="A272" s="12" t="s">
        <v>32</v>
      </c>
      <c r="B272" s="12"/>
      <c r="C272" s="12"/>
      <c r="D272" s="12"/>
      <c r="E272" s="12"/>
      <c r="F272" s="4">
        <v>29349407</v>
      </c>
      <c r="G272" s="4">
        <v>16345687</v>
      </c>
      <c r="H272" s="4">
        <v>590657.98</v>
      </c>
      <c r="I272" s="5">
        <f t="shared" si="4"/>
        <v>3.613540256827382</v>
      </c>
    </row>
    <row r="273" spans="1:9">
      <c r="A273" s="15" t="s">
        <v>33</v>
      </c>
      <c r="B273" s="15"/>
      <c r="C273" s="15"/>
      <c r="D273" s="15"/>
      <c r="E273" s="15"/>
      <c r="F273" s="4">
        <v>29349407</v>
      </c>
      <c r="G273" s="4">
        <v>16345687</v>
      </c>
      <c r="H273" s="4">
        <v>590657.98</v>
      </c>
      <c r="I273" s="5">
        <f t="shared" si="4"/>
        <v>3.613540256827382</v>
      </c>
    </row>
    <row r="274" spans="1:9">
      <c r="A274" s="12" t="s">
        <v>49</v>
      </c>
      <c r="B274" s="12"/>
      <c r="C274" s="12"/>
      <c r="D274" s="12"/>
      <c r="E274" s="12"/>
      <c r="F274" s="7"/>
      <c r="G274" s="7"/>
      <c r="H274" s="7"/>
      <c r="I274" s="5" t="e">
        <f t="shared" si="4"/>
        <v>#DIV/0!</v>
      </c>
    </row>
    <row r="275" spans="1:9">
      <c r="A275" s="15" t="s">
        <v>50</v>
      </c>
      <c r="B275" s="15"/>
      <c r="C275" s="15"/>
      <c r="D275" s="15"/>
      <c r="E275" s="15"/>
      <c r="F275" s="7"/>
      <c r="G275" s="7"/>
      <c r="H275" s="7"/>
      <c r="I275" s="5" t="e">
        <f t="shared" si="4"/>
        <v>#DIV/0!</v>
      </c>
    </row>
    <row r="276" spans="1:9">
      <c r="A276" s="11" t="s">
        <v>34</v>
      </c>
      <c r="B276" s="11"/>
      <c r="C276" s="11"/>
      <c r="D276" s="11"/>
      <c r="E276" s="11"/>
      <c r="F276" s="4">
        <v>25255157</v>
      </c>
      <c r="G276" s="4">
        <v>7150251</v>
      </c>
      <c r="H276" s="4">
        <v>2067989.99</v>
      </c>
      <c r="I276" s="5">
        <f t="shared" si="4"/>
        <v>28.92192162205215</v>
      </c>
    </row>
    <row r="277" spans="1:9">
      <c r="A277" s="12" t="s">
        <v>35</v>
      </c>
      <c r="B277" s="12"/>
      <c r="C277" s="12"/>
      <c r="D277" s="12"/>
      <c r="E277" s="12"/>
      <c r="F277" s="4">
        <v>25255157</v>
      </c>
      <c r="G277" s="4">
        <v>7150251</v>
      </c>
      <c r="H277" s="4">
        <v>2067989.99</v>
      </c>
      <c r="I277" s="5">
        <f t="shared" si="4"/>
        <v>28.92192162205215</v>
      </c>
    </row>
    <row r="278" spans="1:9">
      <c r="A278" s="13" t="s">
        <v>60</v>
      </c>
      <c r="B278" s="13"/>
      <c r="C278" s="13"/>
      <c r="D278" s="13"/>
      <c r="E278" s="13"/>
      <c r="F278" s="4">
        <v>15182000</v>
      </c>
      <c r="G278" s="4">
        <v>7330936</v>
      </c>
      <c r="H278" s="4">
        <v>5572603.4100000001</v>
      </c>
      <c r="I278" s="5">
        <f t="shared" si="4"/>
        <v>76.014896460697514</v>
      </c>
    </row>
    <row r="279" spans="1:9">
      <c r="A279" s="10" t="s">
        <v>8</v>
      </c>
      <c r="B279" s="10"/>
      <c r="C279" s="10"/>
      <c r="D279" s="10"/>
      <c r="E279" s="10"/>
      <c r="F279" s="4">
        <v>14667000</v>
      </c>
      <c r="G279" s="4">
        <v>6988936</v>
      </c>
      <c r="H279" s="4">
        <v>5572603.4100000001</v>
      </c>
      <c r="I279" s="5">
        <f t="shared" si="4"/>
        <v>79.734646446898367</v>
      </c>
    </row>
    <row r="280" spans="1:9">
      <c r="A280" s="11" t="s">
        <v>9</v>
      </c>
      <c r="B280" s="11"/>
      <c r="C280" s="11"/>
      <c r="D280" s="11"/>
      <c r="E280" s="11"/>
      <c r="F280" s="4">
        <v>6205529</v>
      </c>
      <c r="G280" s="4">
        <v>1688320</v>
      </c>
      <c r="H280" s="4">
        <v>1517514.35</v>
      </c>
      <c r="I280" s="5">
        <f t="shared" si="4"/>
        <v>89.883099767816532</v>
      </c>
    </row>
    <row r="281" spans="1:9">
      <c r="A281" s="12" t="s">
        <v>10</v>
      </c>
      <c r="B281" s="12"/>
      <c r="C281" s="12"/>
      <c r="D281" s="12"/>
      <c r="E281" s="12"/>
      <c r="F281" s="4">
        <v>5078200</v>
      </c>
      <c r="G281" s="4">
        <v>1373443</v>
      </c>
      <c r="H281" s="4">
        <v>1237578.57</v>
      </c>
      <c r="I281" s="5">
        <f t="shared" si="4"/>
        <v>90.107748920049829</v>
      </c>
    </row>
    <row r="282" spans="1:9">
      <c r="A282" s="15" t="s">
        <v>11</v>
      </c>
      <c r="B282" s="15"/>
      <c r="C282" s="15"/>
      <c r="D282" s="15"/>
      <c r="E282" s="15"/>
      <c r="F282" s="4">
        <v>5078200</v>
      </c>
      <c r="G282" s="4">
        <v>1373443</v>
      </c>
      <c r="H282" s="4">
        <v>1237578.57</v>
      </c>
      <c r="I282" s="5">
        <f t="shared" si="4"/>
        <v>90.107748920049829</v>
      </c>
    </row>
    <row r="283" spans="1:9">
      <c r="A283" s="12" t="s">
        <v>12</v>
      </c>
      <c r="B283" s="12"/>
      <c r="C283" s="12"/>
      <c r="D283" s="12"/>
      <c r="E283" s="12"/>
      <c r="F283" s="4">
        <v>1127329</v>
      </c>
      <c r="G283" s="4">
        <v>314877</v>
      </c>
      <c r="H283" s="4">
        <v>279935.78000000003</v>
      </c>
      <c r="I283" s="5">
        <f t="shared" si="4"/>
        <v>88.903216176475269</v>
      </c>
    </row>
    <row r="284" spans="1:9">
      <c r="A284" s="11" t="s">
        <v>13</v>
      </c>
      <c r="B284" s="11"/>
      <c r="C284" s="11"/>
      <c r="D284" s="11"/>
      <c r="E284" s="11"/>
      <c r="F284" s="4">
        <v>8461471</v>
      </c>
      <c r="G284" s="4">
        <v>5300616</v>
      </c>
      <c r="H284" s="4">
        <v>4055089.06</v>
      </c>
      <c r="I284" s="5">
        <f t="shared" si="4"/>
        <v>76.502222760524447</v>
      </c>
    </row>
    <row r="285" spans="1:9">
      <c r="A285" s="12" t="s">
        <v>14</v>
      </c>
      <c r="B285" s="12"/>
      <c r="C285" s="12"/>
      <c r="D285" s="12"/>
      <c r="E285" s="12"/>
      <c r="F285" s="4">
        <v>97636</v>
      </c>
      <c r="G285" s="4">
        <v>32034</v>
      </c>
      <c r="H285" s="4">
        <v>30263.5</v>
      </c>
      <c r="I285" s="5">
        <f t="shared" si="4"/>
        <v>94.473059873883997</v>
      </c>
    </row>
    <row r="286" spans="1:9">
      <c r="A286" s="12" t="s">
        <v>15</v>
      </c>
      <c r="B286" s="12"/>
      <c r="C286" s="12"/>
      <c r="D286" s="12"/>
      <c r="E286" s="12"/>
      <c r="F286" s="4">
        <v>1853869</v>
      </c>
      <c r="G286" s="4">
        <v>79715</v>
      </c>
      <c r="H286" s="4">
        <v>54682.559999999998</v>
      </c>
      <c r="I286" s="5">
        <f t="shared" si="4"/>
        <v>68.597578874741259</v>
      </c>
    </row>
    <row r="287" spans="1:9">
      <c r="A287" s="12" t="s">
        <v>16</v>
      </c>
      <c r="B287" s="12"/>
      <c r="C287" s="12"/>
      <c r="D287" s="12"/>
      <c r="E287" s="12"/>
      <c r="F287" s="4">
        <v>9966</v>
      </c>
      <c r="G287" s="4">
        <v>2207</v>
      </c>
      <c r="H287" s="6">
        <v>240</v>
      </c>
      <c r="I287" s="5">
        <f t="shared" si="4"/>
        <v>10.874490258269145</v>
      </c>
    </row>
    <row r="288" spans="1:9">
      <c r="A288" s="12" t="s">
        <v>22</v>
      </c>
      <c r="B288" s="12"/>
      <c r="C288" s="12"/>
      <c r="D288" s="12"/>
      <c r="E288" s="12"/>
      <c r="F288" s="4">
        <v>6500000</v>
      </c>
      <c r="G288" s="4">
        <v>5186660</v>
      </c>
      <c r="H288" s="4">
        <v>3969903</v>
      </c>
      <c r="I288" s="5">
        <f t="shared" si="4"/>
        <v>76.540644653784909</v>
      </c>
    </row>
    <row r="289" spans="1:9">
      <c r="A289" s="15" t="s">
        <v>61</v>
      </c>
      <c r="B289" s="15"/>
      <c r="C289" s="15"/>
      <c r="D289" s="15"/>
      <c r="E289" s="15"/>
      <c r="F289" s="4">
        <v>6500000</v>
      </c>
      <c r="G289" s="4">
        <v>5186660</v>
      </c>
      <c r="H289" s="4">
        <v>3969903</v>
      </c>
      <c r="I289" s="5">
        <f t="shared" si="4"/>
        <v>76.540644653784909</v>
      </c>
    </row>
    <row r="290" spans="1:9">
      <c r="A290" s="10" t="s">
        <v>29</v>
      </c>
      <c r="B290" s="10"/>
      <c r="C290" s="10"/>
      <c r="D290" s="10"/>
      <c r="E290" s="10"/>
      <c r="F290" s="4">
        <v>515000</v>
      </c>
      <c r="G290" s="4">
        <v>342000</v>
      </c>
      <c r="H290" s="7"/>
      <c r="I290" s="5">
        <f t="shared" si="4"/>
        <v>0</v>
      </c>
    </row>
    <row r="291" spans="1:9">
      <c r="A291" s="11" t="s">
        <v>30</v>
      </c>
      <c r="B291" s="11"/>
      <c r="C291" s="11"/>
      <c r="D291" s="11"/>
      <c r="E291" s="11"/>
      <c r="F291" s="4">
        <v>515000</v>
      </c>
      <c r="G291" s="4">
        <v>342000</v>
      </c>
      <c r="H291" s="7"/>
      <c r="I291" s="5">
        <f t="shared" si="4"/>
        <v>0</v>
      </c>
    </row>
    <row r="292" spans="1:9">
      <c r="A292" s="12" t="s">
        <v>31</v>
      </c>
      <c r="B292" s="12"/>
      <c r="C292" s="12"/>
      <c r="D292" s="12"/>
      <c r="E292" s="12"/>
      <c r="F292" s="4">
        <v>515000</v>
      </c>
      <c r="G292" s="4">
        <v>342000</v>
      </c>
      <c r="H292" s="7"/>
      <c r="I292" s="5">
        <f t="shared" si="4"/>
        <v>0</v>
      </c>
    </row>
    <row r="293" spans="1:9">
      <c r="A293" s="13" t="s">
        <v>62</v>
      </c>
      <c r="B293" s="13"/>
      <c r="C293" s="13"/>
      <c r="D293" s="13"/>
      <c r="E293" s="13"/>
      <c r="F293" s="4">
        <v>2622100</v>
      </c>
      <c r="G293" s="4">
        <v>1196344</v>
      </c>
      <c r="H293" s="4">
        <v>1032404.1</v>
      </c>
      <c r="I293" s="5">
        <f t="shared" si="4"/>
        <v>86.296591950141433</v>
      </c>
    </row>
    <row r="294" spans="1:9">
      <c r="A294" s="10" t="s">
        <v>8</v>
      </c>
      <c r="B294" s="10"/>
      <c r="C294" s="10"/>
      <c r="D294" s="10"/>
      <c r="E294" s="10"/>
      <c r="F294" s="4">
        <v>2459100</v>
      </c>
      <c r="G294" s="4">
        <v>1033344</v>
      </c>
      <c r="H294" s="4">
        <v>905976.1</v>
      </c>
      <c r="I294" s="5">
        <f t="shared" si="4"/>
        <v>87.674201427598163</v>
      </c>
    </row>
    <row r="295" spans="1:9">
      <c r="A295" s="11" t="s">
        <v>9</v>
      </c>
      <c r="B295" s="11"/>
      <c r="C295" s="11"/>
      <c r="D295" s="11"/>
      <c r="E295" s="11"/>
      <c r="F295" s="4">
        <v>1894760</v>
      </c>
      <c r="G295" s="4">
        <v>736877</v>
      </c>
      <c r="H295" s="4">
        <v>697573.89</v>
      </c>
      <c r="I295" s="5">
        <f t="shared" si="4"/>
        <v>94.666259090730208</v>
      </c>
    </row>
    <row r="296" spans="1:9">
      <c r="A296" s="12" t="s">
        <v>10</v>
      </c>
      <c r="B296" s="12"/>
      <c r="C296" s="12"/>
      <c r="D296" s="12"/>
      <c r="E296" s="12"/>
      <c r="F296" s="4">
        <v>1562500</v>
      </c>
      <c r="G296" s="4">
        <v>607030</v>
      </c>
      <c r="H296" s="4">
        <v>576391.78</v>
      </c>
      <c r="I296" s="5">
        <f t="shared" si="4"/>
        <v>94.952766749584043</v>
      </c>
    </row>
    <row r="297" spans="1:9">
      <c r="A297" s="15" t="s">
        <v>11</v>
      </c>
      <c r="B297" s="15"/>
      <c r="C297" s="15"/>
      <c r="D297" s="15"/>
      <c r="E297" s="15"/>
      <c r="F297" s="4">
        <v>1562500</v>
      </c>
      <c r="G297" s="4">
        <v>607030</v>
      </c>
      <c r="H297" s="4">
        <v>576391.78</v>
      </c>
      <c r="I297" s="5">
        <f t="shared" si="4"/>
        <v>94.952766749584043</v>
      </c>
    </row>
    <row r="298" spans="1:9">
      <c r="A298" s="12" t="s">
        <v>12</v>
      </c>
      <c r="B298" s="12"/>
      <c r="C298" s="12"/>
      <c r="D298" s="12"/>
      <c r="E298" s="12"/>
      <c r="F298" s="4">
        <v>332260</v>
      </c>
      <c r="G298" s="4">
        <v>129847</v>
      </c>
      <c r="H298" s="4">
        <v>121182.11</v>
      </c>
      <c r="I298" s="5">
        <f t="shared" si="4"/>
        <v>93.326846211310226</v>
      </c>
    </row>
    <row r="299" spans="1:9">
      <c r="A299" s="11" t="s">
        <v>13</v>
      </c>
      <c r="B299" s="11"/>
      <c r="C299" s="11"/>
      <c r="D299" s="11"/>
      <c r="E299" s="11"/>
      <c r="F299" s="4">
        <v>563840</v>
      </c>
      <c r="G299" s="4">
        <v>295967</v>
      </c>
      <c r="H299" s="4">
        <v>208400.89</v>
      </c>
      <c r="I299" s="5">
        <f t="shared" si="4"/>
        <v>70.413556241067425</v>
      </c>
    </row>
    <row r="300" spans="1:9">
      <c r="A300" s="12" t="s">
        <v>14</v>
      </c>
      <c r="B300" s="12"/>
      <c r="C300" s="12"/>
      <c r="D300" s="12"/>
      <c r="E300" s="12"/>
      <c r="F300" s="4">
        <v>117000</v>
      </c>
      <c r="G300" s="4">
        <v>70600</v>
      </c>
      <c r="H300" s="4">
        <v>68531.83</v>
      </c>
      <c r="I300" s="5">
        <f t="shared" si="4"/>
        <v>97.070580736543917</v>
      </c>
    </row>
    <row r="301" spans="1:9">
      <c r="A301" s="12" t="s">
        <v>15</v>
      </c>
      <c r="B301" s="12"/>
      <c r="C301" s="12"/>
      <c r="D301" s="12"/>
      <c r="E301" s="12"/>
      <c r="F301" s="4">
        <v>358560</v>
      </c>
      <c r="G301" s="4">
        <v>185260</v>
      </c>
      <c r="H301" s="4">
        <v>117340.66</v>
      </c>
      <c r="I301" s="5">
        <f t="shared" si="4"/>
        <v>63.338367699449428</v>
      </c>
    </row>
    <row r="302" spans="1:9">
      <c r="A302" s="12" t="s">
        <v>16</v>
      </c>
      <c r="B302" s="12"/>
      <c r="C302" s="12"/>
      <c r="D302" s="12"/>
      <c r="E302" s="12"/>
      <c r="F302" s="4">
        <v>4520</v>
      </c>
      <c r="G302" s="4">
        <v>3840</v>
      </c>
      <c r="H302" s="4">
        <v>3695.33</v>
      </c>
      <c r="I302" s="5">
        <f t="shared" si="4"/>
        <v>96.232552083333331</v>
      </c>
    </row>
    <row r="303" spans="1:9">
      <c r="A303" s="12" t="s">
        <v>17</v>
      </c>
      <c r="B303" s="12"/>
      <c r="C303" s="12"/>
      <c r="D303" s="12"/>
      <c r="E303" s="12"/>
      <c r="F303" s="4">
        <v>75560</v>
      </c>
      <c r="G303" s="4">
        <v>32167</v>
      </c>
      <c r="H303" s="4">
        <v>17533.07</v>
      </c>
      <c r="I303" s="5">
        <f t="shared" si="4"/>
        <v>54.506388534833839</v>
      </c>
    </row>
    <row r="304" spans="1:9">
      <c r="A304" s="15" t="s">
        <v>18</v>
      </c>
      <c r="B304" s="15"/>
      <c r="C304" s="15"/>
      <c r="D304" s="15"/>
      <c r="E304" s="15"/>
      <c r="F304" s="4">
        <v>32708</v>
      </c>
      <c r="G304" s="4">
        <v>15360</v>
      </c>
      <c r="H304" s="4">
        <v>11491.03</v>
      </c>
      <c r="I304" s="5">
        <f t="shared" si="4"/>
        <v>74.811393229166669</v>
      </c>
    </row>
    <row r="305" spans="1:9">
      <c r="A305" s="15" t="s">
        <v>19</v>
      </c>
      <c r="B305" s="15"/>
      <c r="C305" s="15"/>
      <c r="D305" s="15"/>
      <c r="E305" s="15"/>
      <c r="F305" s="4">
        <v>3305</v>
      </c>
      <c r="G305" s="4">
        <v>1310</v>
      </c>
      <c r="H305" s="6">
        <v>443.23</v>
      </c>
      <c r="I305" s="5">
        <f t="shared" si="4"/>
        <v>33.83435114503817</v>
      </c>
    </row>
    <row r="306" spans="1:9">
      <c r="A306" s="15" t="s">
        <v>20</v>
      </c>
      <c r="B306" s="15"/>
      <c r="C306" s="15"/>
      <c r="D306" s="15"/>
      <c r="E306" s="15"/>
      <c r="F306" s="4">
        <v>39547</v>
      </c>
      <c r="G306" s="4">
        <v>15497</v>
      </c>
      <c r="H306" s="4">
        <v>5598.81</v>
      </c>
      <c r="I306" s="5">
        <f t="shared" si="4"/>
        <v>36.128347422081696</v>
      </c>
    </row>
    <row r="307" spans="1:9">
      <c r="A307" s="12" t="s">
        <v>22</v>
      </c>
      <c r="B307" s="12"/>
      <c r="C307" s="12"/>
      <c r="D307" s="12"/>
      <c r="E307" s="12"/>
      <c r="F307" s="4">
        <v>8200</v>
      </c>
      <c r="G307" s="4">
        <v>4100</v>
      </c>
      <c r="H307" s="4">
        <v>1300</v>
      </c>
      <c r="I307" s="5">
        <f t="shared" si="4"/>
        <v>31.707317073170731</v>
      </c>
    </row>
    <row r="308" spans="1:9">
      <c r="A308" s="15" t="s">
        <v>23</v>
      </c>
      <c r="B308" s="15"/>
      <c r="C308" s="15"/>
      <c r="D308" s="15"/>
      <c r="E308" s="15"/>
      <c r="F308" s="4">
        <v>8200</v>
      </c>
      <c r="G308" s="4">
        <v>4100</v>
      </c>
      <c r="H308" s="4">
        <v>1300</v>
      </c>
      <c r="I308" s="5">
        <f t="shared" si="4"/>
        <v>31.707317073170731</v>
      </c>
    </row>
    <row r="309" spans="1:9">
      <c r="A309" s="11" t="s">
        <v>28</v>
      </c>
      <c r="B309" s="11"/>
      <c r="C309" s="11"/>
      <c r="D309" s="11"/>
      <c r="E309" s="11"/>
      <c r="F309" s="6">
        <v>500</v>
      </c>
      <c r="G309" s="6">
        <v>500</v>
      </c>
      <c r="H309" s="6">
        <v>1.32</v>
      </c>
      <c r="I309" s="5">
        <f t="shared" si="4"/>
        <v>0.26400000000000001</v>
      </c>
    </row>
    <row r="310" spans="1:9">
      <c r="A310" s="10" t="s">
        <v>29</v>
      </c>
      <c r="B310" s="10"/>
      <c r="C310" s="10"/>
      <c r="D310" s="10"/>
      <c r="E310" s="10"/>
      <c r="F310" s="4">
        <v>163000</v>
      </c>
      <c r="G310" s="4">
        <v>163000</v>
      </c>
      <c r="H310" s="4">
        <v>126428</v>
      </c>
      <c r="I310" s="5">
        <f t="shared" si="4"/>
        <v>77.563190184049077</v>
      </c>
    </row>
    <row r="311" spans="1:9">
      <c r="A311" s="11" t="s">
        <v>30</v>
      </c>
      <c r="B311" s="11"/>
      <c r="C311" s="11"/>
      <c r="D311" s="11"/>
      <c r="E311" s="11"/>
      <c r="F311" s="4">
        <v>163000</v>
      </c>
      <c r="G311" s="4">
        <v>163000</v>
      </c>
      <c r="H311" s="4">
        <v>126428</v>
      </c>
      <c r="I311" s="5">
        <f t="shared" si="4"/>
        <v>77.563190184049077</v>
      </c>
    </row>
    <row r="312" spans="1:9">
      <c r="A312" s="12" t="s">
        <v>31</v>
      </c>
      <c r="B312" s="12"/>
      <c r="C312" s="12"/>
      <c r="D312" s="12"/>
      <c r="E312" s="12"/>
      <c r="F312" s="4">
        <v>163000</v>
      </c>
      <c r="G312" s="4">
        <v>163000</v>
      </c>
      <c r="H312" s="4">
        <v>126428</v>
      </c>
      <c r="I312" s="5">
        <f t="shared" si="4"/>
        <v>77.563190184049077</v>
      </c>
    </row>
    <row r="313" spans="1:9">
      <c r="A313" s="13" t="s">
        <v>63</v>
      </c>
      <c r="B313" s="13"/>
      <c r="C313" s="13"/>
      <c r="D313" s="13"/>
      <c r="E313" s="13"/>
      <c r="F313" s="4">
        <v>14142600</v>
      </c>
      <c r="G313" s="4">
        <v>5246652</v>
      </c>
      <c r="H313" s="4">
        <v>4831586.04</v>
      </c>
      <c r="I313" s="5">
        <f t="shared" si="4"/>
        <v>92.088936716214448</v>
      </c>
    </row>
    <row r="314" spans="1:9">
      <c r="A314" s="10" t="s">
        <v>8</v>
      </c>
      <c r="B314" s="10"/>
      <c r="C314" s="10"/>
      <c r="D314" s="10"/>
      <c r="E314" s="10"/>
      <c r="F314" s="4">
        <v>13142600</v>
      </c>
      <c r="G314" s="4">
        <v>5246652</v>
      </c>
      <c r="H314" s="4">
        <v>4831586.04</v>
      </c>
      <c r="I314" s="5">
        <f t="shared" si="4"/>
        <v>92.088936716214448</v>
      </c>
    </row>
    <row r="315" spans="1:9">
      <c r="A315" s="11" t="s">
        <v>9</v>
      </c>
      <c r="B315" s="11"/>
      <c r="C315" s="11"/>
      <c r="D315" s="11"/>
      <c r="E315" s="11"/>
      <c r="F315" s="4">
        <v>3494812</v>
      </c>
      <c r="G315" s="4">
        <v>1467831</v>
      </c>
      <c r="H315" s="4">
        <v>1453586.48</v>
      </c>
      <c r="I315" s="5">
        <f t="shared" si="4"/>
        <v>99.029553129754035</v>
      </c>
    </row>
    <row r="316" spans="1:9">
      <c r="A316" s="12" t="s">
        <v>10</v>
      </c>
      <c r="B316" s="12"/>
      <c r="C316" s="12"/>
      <c r="D316" s="12"/>
      <c r="E316" s="12"/>
      <c r="F316" s="4">
        <v>2864600</v>
      </c>
      <c r="G316" s="4">
        <v>1203140</v>
      </c>
      <c r="H316" s="4">
        <v>1191464.33</v>
      </c>
      <c r="I316" s="5">
        <f t="shared" si="4"/>
        <v>99.02956680020614</v>
      </c>
    </row>
    <row r="317" spans="1:9">
      <c r="A317" s="15" t="s">
        <v>11</v>
      </c>
      <c r="B317" s="15"/>
      <c r="C317" s="15"/>
      <c r="D317" s="15"/>
      <c r="E317" s="15"/>
      <c r="F317" s="4">
        <v>2864600</v>
      </c>
      <c r="G317" s="4">
        <v>1203140</v>
      </c>
      <c r="H317" s="4">
        <v>1191464.33</v>
      </c>
      <c r="I317" s="5">
        <f t="shared" si="4"/>
        <v>99.02956680020614</v>
      </c>
    </row>
    <row r="318" spans="1:9">
      <c r="A318" s="12" t="s">
        <v>12</v>
      </c>
      <c r="B318" s="12"/>
      <c r="C318" s="12"/>
      <c r="D318" s="12"/>
      <c r="E318" s="12"/>
      <c r="F318" s="4">
        <v>630212</v>
      </c>
      <c r="G318" s="4">
        <v>264691</v>
      </c>
      <c r="H318" s="4">
        <v>262122.15</v>
      </c>
      <c r="I318" s="5">
        <f t="shared" si="4"/>
        <v>99.029490991382403</v>
      </c>
    </row>
    <row r="319" spans="1:9">
      <c r="A319" s="11" t="s">
        <v>13</v>
      </c>
      <c r="B319" s="11"/>
      <c r="C319" s="11"/>
      <c r="D319" s="11"/>
      <c r="E319" s="11"/>
      <c r="F319" s="4">
        <v>9639169</v>
      </c>
      <c r="G319" s="4">
        <v>3775186</v>
      </c>
      <c r="H319" s="4">
        <v>3374407.61</v>
      </c>
      <c r="I319" s="5">
        <f t="shared" si="4"/>
        <v>89.383876979836216</v>
      </c>
    </row>
    <row r="320" spans="1:9">
      <c r="A320" s="12" t="s">
        <v>14</v>
      </c>
      <c r="B320" s="12"/>
      <c r="C320" s="12"/>
      <c r="D320" s="12"/>
      <c r="E320" s="12"/>
      <c r="F320" s="4">
        <v>1361507</v>
      </c>
      <c r="G320" s="4">
        <v>202097</v>
      </c>
      <c r="H320" s="4">
        <v>200489</v>
      </c>
      <c r="I320" s="5">
        <f t="shared" si="4"/>
        <v>99.204342469210332</v>
      </c>
    </row>
    <row r="321" spans="1:9">
      <c r="A321" s="12" t="s">
        <v>15</v>
      </c>
      <c r="B321" s="12"/>
      <c r="C321" s="12"/>
      <c r="D321" s="12"/>
      <c r="E321" s="12"/>
      <c r="F321" s="4">
        <v>8166829</v>
      </c>
      <c r="G321" s="4">
        <v>3511122</v>
      </c>
      <c r="H321" s="4">
        <v>3122491.44</v>
      </c>
      <c r="I321" s="5">
        <f t="shared" si="4"/>
        <v>88.931442427805123</v>
      </c>
    </row>
    <row r="322" spans="1:9">
      <c r="A322" s="12" t="s">
        <v>16</v>
      </c>
      <c r="B322" s="12"/>
      <c r="C322" s="12"/>
      <c r="D322" s="12"/>
      <c r="E322" s="12"/>
      <c r="F322" s="6">
        <v>500</v>
      </c>
      <c r="G322" s="6">
        <v>500</v>
      </c>
      <c r="H322" s="7"/>
      <c r="I322" s="5">
        <f t="shared" si="4"/>
        <v>0</v>
      </c>
    </row>
    <row r="323" spans="1:9">
      <c r="A323" s="12" t="s">
        <v>17</v>
      </c>
      <c r="B323" s="12"/>
      <c r="C323" s="12"/>
      <c r="D323" s="12"/>
      <c r="E323" s="12"/>
      <c r="F323" s="4">
        <v>109633</v>
      </c>
      <c r="G323" s="4">
        <v>61467</v>
      </c>
      <c r="H323" s="4">
        <v>51427.17</v>
      </c>
      <c r="I323" s="5">
        <f t="shared" si="4"/>
        <v>83.66630875103715</v>
      </c>
    </row>
    <row r="324" spans="1:9">
      <c r="A324" s="15" t="s">
        <v>19</v>
      </c>
      <c r="B324" s="15"/>
      <c r="C324" s="15"/>
      <c r="D324" s="15"/>
      <c r="E324" s="15"/>
      <c r="F324" s="4">
        <v>1189</v>
      </c>
      <c r="G324" s="6">
        <v>671</v>
      </c>
      <c r="H324" s="6">
        <v>299.89</v>
      </c>
      <c r="I324" s="5">
        <f t="shared" si="4"/>
        <v>44.692995529061101</v>
      </c>
    </row>
    <row r="325" spans="1:9">
      <c r="A325" s="15" t="s">
        <v>20</v>
      </c>
      <c r="B325" s="15"/>
      <c r="C325" s="15"/>
      <c r="D325" s="15"/>
      <c r="E325" s="15"/>
      <c r="F325" s="4">
        <v>25615</v>
      </c>
      <c r="G325" s="4">
        <v>12669</v>
      </c>
      <c r="H325" s="4">
        <v>10000.280000000001</v>
      </c>
      <c r="I325" s="5">
        <f t="shared" si="4"/>
        <v>78.935038282421672</v>
      </c>
    </row>
    <row r="326" spans="1:9">
      <c r="A326" s="15" t="s">
        <v>21</v>
      </c>
      <c r="B326" s="15"/>
      <c r="C326" s="15"/>
      <c r="D326" s="15"/>
      <c r="E326" s="15"/>
      <c r="F326" s="4">
        <v>82829</v>
      </c>
      <c r="G326" s="4">
        <v>48127</v>
      </c>
      <c r="H326" s="4">
        <v>41127</v>
      </c>
      <c r="I326" s="5">
        <f t="shared" si="4"/>
        <v>85.455149915847656</v>
      </c>
    </row>
    <row r="327" spans="1:9">
      <c r="A327" s="12" t="s">
        <v>22</v>
      </c>
      <c r="B327" s="12"/>
      <c r="C327" s="12"/>
      <c r="D327" s="12"/>
      <c r="E327" s="12"/>
      <c r="F327" s="6">
        <v>700</v>
      </c>
      <c r="G327" s="7"/>
      <c r="H327" s="7"/>
      <c r="I327" s="5"/>
    </row>
    <row r="328" spans="1:9">
      <c r="A328" s="15" t="s">
        <v>23</v>
      </c>
      <c r="B328" s="15"/>
      <c r="C328" s="15"/>
      <c r="D328" s="15"/>
      <c r="E328" s="15"/>
      <c r="F328" s="6">
        <v>700</v>
      </c>
      <c r="G328" s="7"/>
      <c r="H328" s="7"/>
      <c r="I328" s="5"/>
    </row>
    <row r="329" spans="1:9">
      <c r="A329" s="11" t="s">
        <v>28</v>
      </c>
      <c r="B329" s="11"/>
      <c r="C329" s="11"/>
      <c r="D329" s="11"/>
      <c r="E329" s="11"/>
      <c r="F329" s="4">
        <v>8619</v>
      </c>
      <c r="G329" s="4">
        <v>3635</v>
      </c>
      <c r="H329" s="4">
        <v>3591.95</v>
      </c>
      <c r="I329" s="5">
        <f t="shared" ref="I329:I390" si="5">SUM(H329)/G329*100</f>
        <v>98.81568088033012</v>
      </c>
    </row>
    <row r="330" spans="1:9">
      <c r="A330" s="10" t="s">
        <v>29</v>
      </c>
      <c r="B330" s="10"/>
      <c r="C330" s="10"/>
      <c r="D330" s="10"/>
      <c r="E330" s="10"/>
      <c r="F330" s="4">
        <v>1000000</v>
      </c>
      <c r="G330" s="7"/>
      <c r="H330" s="7"/>
      <c r="I330" s="5"/>
    </row>
    <row r="331" spans="1:9">
      <c r="A331" s="11" t="s">
        <v>30</v>
      </c>
      <c r="B331" s="11"/>
      <c r="C331" s="11"/>
      <c r="D331" s="11"/>
      <c r="E331" s="11"/>
      <c r="F331" s="4">
        <v>460000</v>
      </c>
      <c r="G331" s="7"/>
      <c r="H331" s="7"/>
      <c r="I331" s="5"/>
    </row>
    <row r="332" spans="1:9">
      <c r="A332" s="12" t="s">
        <v>31</v>
      </c>
      <c r="B332" s="12"/>
      <c r="C332" s="12"/>
      <c r="D332" s="12"/>
      <c r="E332" s="12"/>
      <c r="F332" s="4">
        <v>460000</v>
      </c>
      <c r="G332" s="7"/>
      <c r="H332" s="7"/>
      <c r="I332" s="5"/>
    </row>
    <row r="333" spans="1:9">
      <c r="A333" s="12" t="s">
        <v>49</v>
      </c>
      <c r="B333" s="12"/>
      <c r="C333" s="12"/>
      <c r="D333" s="12"/>
      <c r="E333" s="12"/>
      <c r="F333" s="7"/>
      <c r="G333" s="7"/>
      <c r="H333" s="7"/>
      <c r="I333" s="5"/>
    </row>
    <row r="334" spans="1:9">
      <c r="A334" s="15" t="s">
        <v>50</v>
      </c>
      <c r="B334" s="15"/>
      <c r="C334" s="15"/>
      <c r="D334" s="15"/>
      <c r="E334" s="15"/>
      <c r="F334" s="7"/>
      <c r="G334" s="7"/>
      <c r="H334" s="7"/>
      <c r="I334" s="5"/>
    </row>
    <row r="335" spans="1:9">
      <c r="A335" s="11" t="s">
        <v>34</v>
      </c>
      <c r="B335" s="11"/>
      <c r="C335" s="11"/>
      <c r="D335" s="11"/>
      <c r="E335" s="11"/>
      <c r="F335" s="4">
        <v>540000</v>
      </c>
      <c r="G335" s="7"/>
      <c r="H335" s="7"/>
      <c r="I335" s="5"/>
    </row>
    <row r="336" spans="1:9">
      <c r="A336" s="12" t="s">
        <v>35</v>
      </c>
      <c r="B336" s="12"/>
      <c r="C336" s="12"/>
      <c r="D336" s="12"/>
      <c r="E336" s="12"/>
      <c r="F336" s="4">
        <v>540000</v>
      </c>
      <c r="G336" s="7"/>
      <c r="H336" s="7"/>
      <c r="I336" s="5"/>
    </row>
    <row r="337" spans="1:9">
      <c r="A337" s="13" t="s">
        <v>64</v>
      </c>
      <c r="B337" s="13"/>
      <c r="C337" s="13"/>
      <c r="D337" s="13"/>
      <c r="E337" s="13"/>
      <c r="F337" s="4">
        <v>3324900</v>
      </c>
      <c r="G337" s="4">
        <v>1343425</v>
      </c>
      <c r="H337" s="4">
        <v>1057451.73</v>
      </c>
      <c r="I337" s="5">
        <f t="shared" si="5"/>
        <v>78.713119824329596</v>
      </c>
    </row>
    <row r="338" spans="1:9">
      <c r="A338" s="10" t="s">
        <v>8</v>
      </c>
      <c r="B338" s="10"/>
      <c r="C338" s="10"/>
      <c r="D338" s="10"/>
      <c r="E338" s="10"/>
      <c r="F338" s="4">
        <v>3263400</v>
      </c>
      <c r="G338" s="4">
        <v>1281925</v>
      </c>
      <c r="H338" s="4">
        <v>1057451.73</v>
      </c>
      <c r="I338" s="5">
        <f t="shared" si="5"/>
        <v>82.489360141973975</v>
      </c>
    </row>
    <row r="339" spans="1:9">
      <c r="A339" s="11" t="s">
        <v>9</v>
      </c>
      <c r="B339" s="11"/>
      <c r="C339" s="11"/>
      <c r="D339" s="11"/>
      <c r="E339" s="11"/>
      <c r="F339" s="4">
        <v>2852226</v>
      </c>
      <c r="G339" s="4">
        <v>1103384</v>
      </c>
      <c r="H339" s="4">
        <v>990673.34</v>
      </c>
      <c r="I339" s="5">
        <f t="shared" si="5"/>
        <v>89.785001413832362</v>
      </c>
    </row>
    <row r="340" spans="1:9">
      <c r="A340" s="12" t="s">
        <v>10</v>
      </c>
      <c r="B340" s="12"/>
      <c r="C340" s="12"/>
      <c r="D340" s="12"/>
      <c r="E340" s="12"/>
      <c r="F340" s="4">
        <v>2343800</v>
      </c>
      <c r="G340" s="4">
        <v>907583</v>
      </c>
      <c r="H340" s="4">
        <v>814308.98</v>
      </c>
      <c r="I340" s="5">
        <f t="shared" si="5"/>
        <v>89.722811026649907</v>
      </c>
    </row>
    <row r="341" spans="1:9">
      <c r="A341" s="15" t="s">
        <v>11</v>
      </c>
      <c r="B341" s="15"/>
      <c r="C341" s="15"/>
      <c r="D341" s="15"/>
      <c r="E341" s="15"/>
      <c r="F341" s="4">
        <v>2343800</v>
      </c>
      <c r="G341" s="4">
        <v>907583</v>
      </c>
      <c r="H341" s="4">
        <v>814308.98</v>
      </c>
      <c r="I341" s="5">
        <f t="shared" si="5"/>
        <v>89.722811026649907</v>
      </c>
    </row>
    <row r="342" spans="1:9">
      <c r="A342" s="12" t="s">
        <v>12</v>
      </c>
      <c r="B342" s="12"/>
      <c r="C342" s="12"/>
      <c r="D342" s="12"/>
      <c r="E342" s="12"/>
      <c r="F342" s="4">
        <v>508426</v>
      </c>
      <c r="G342" s="4">
        <v>195801</v>
      </c>
      <c r="H342" s="4">
        <v>176364.36</v>
      </c>
      <c r="I342" s="5">
        <f t="shared" si="5"/>
        <v>90.073268267271359</v>
      </c>
    </row>
    <row r="343" spans="1:9">
      <c r="A343" s="11" t="s">
        <v>13</v>
      </c>
      <c r="B343" s="11"/>
      <c r="C343" s="11"/>
      <c r="D343" s="11"/>
      <c r="E343" s="11"/>
      <c r="F343" s="4">
        <v>354142</v>
      </c>
      <c r="G343" s="4">
        <v>155611</v>
      </c>
      <c r="H343" s="4">
        <v>64332.47</v>
      </c>
      <c r="I343" s="5">
        <f t="shared" si="5"/>
        <v>41.341852439737551</v>
      </c>
    </row>
    <row r="344" spans="1:9">
      <c r="A344" s="12" t="s">
        <v>14</v>
      </c>
      <c r="B344" s="12"/>
      <c r="C344" s="12"/>
      <c r="D344" s="12"/>
      <c r="E344" s="12"/>
      <c r="F344" s="4">
        <v>156630</v>
      </c>
      <c r="G344" s="4">
        <v>65800</v>
      </c>
      <c r="H344" s="4">
        <v>39688.5</v>
      </c>
      <c r="I344" s="5">
        <f t="shared" si="5"/>
        <v>60.316869300911854</v>
      </c>
    </row>
    <row r="345" spans="1:9">
      <c r="A345" s="12" t="s">
        <v>15</v>
      </c>
      <c r="B345" s="12"/>
      <c r="C345" s="12"/>
      <c r="D345" s="12"/>
      <c r="E345" s="12"/>
      <c r="F345" s="4">
        <v>188412</v>
      </c>
      <c r="G345" s="4">
        <v>82211</v>
      </c>
      <c r="H345" s="4">
        <v>24643.97</v>
      </c>
      <c r="I345" s="5">
        <f t="shared" si="5"/>
        <v>29.976487331379015</v>
      </c>
    </row>
    <row r="346" spans="1:9">
      <c r="A346" s="12" t="s">
        <v>16</v>
      </c>
      <c r="B346" s="12"/>
      <c r="C346" s="12"/>
      <c r="D346" s="12"/>
      <c r="E346" s="12"/>
      <c r="F346" s="4">
        <v>7600</v>
      </c>
      <c r="G346" s="4">
        <v>7600</v>
      </c>
      <c r="H346" s="7"/>
      <c r="I346" s="5">
        <f t="shared" si="5"/>
        <v>0</v>
      </c>
    </row>
    <row r="347" spans="1:9">
      <c r="A347" s="12" t="s">
        <v>22</v>
      </c>
      <c r="B347" s="12"/>
      <c r="C347" s="12"/>
      <c r="D347" s="12"/>
      <c r="E347" s="12"/>
      <c r="F347" s="4">
        <v>1500</v>
      </c>
      <c r="G347" s="7"/>
      <c r="H347" s="7"/>
      <c r="I347" s="5" t="e">
        <f t="shared" si="5"/>
        <v>#DIV/0!</v>
      </c>
    </row>
    <row r="348" spans="1:9">
      <c r="A348" s="15" t="s">
        <v>23</v>
      </c>
      <c r="B348" s="15"/>
      <c r="C348" s="15"/>
      <c r="D348" s="15"/>
      <c r="E348" s="15"/>
      <c r="F348" s="4">
        <v>1500</v>
      </c>
      <c r="G348" s="7"/>
      <c r="H348" s="7"/>
      <c r="I348" s="5" t="e">
        <f t="shared" si="5"/>
        <v>#DIV/0!</v>
      </c>
    </row>
    <row r="349" spans="1:9">
      <c r="A349" s="11" t="s">
        <v>28</v>
      </c>
      <c r="B349" s="11"/>
      <c r="C349" s="11"/>
      <c r="D349" s="11"/>
      <c r="E349" s="11"/>
      <c r="F349" s="4">
        <v>57032</v>
      </c>
      <c r="G349" s="4">
        <v>22930</v>
      </c>
      <c r="H349" s="4">
        <v>2445.92</v>
      </c>
      <c r="I349" s="5">
        <f t="shared" si="5"/>
        <v>10.666899258613171</v>
      </c>
    </row>
    <row r="350" spans="1:9">
      <c r="A350" s="10" t="s">
        <v>29</v>
      </c>
      <c r="B350" s="10"/>
      <c r="C350" s="10"/>
      <c r="D350" s="10"/>
      <c r="E350" s="10"/>
      <c r="F350" s="4">
        <v>61500</v>
      </c>
      <c r="G350" s="4">
        <v>61500</v>
      </c>
      <c r="H350" s="7"/>
      <c r="I350" s="5">
        <f t="shared" si="5"/>
        <v>0</v>
      </c>
    </row>
    <row r="351" spans="1:9">
      <c r="A351" s="11" t="s">
        <v>30</v>
      </c>
      <c r="B351" s="11"/>
      <c r="C351" s="11"/>
      <c r="D351" s="11"/>
      <c r="E351" s="11"/>
      <c r="F351" s="4">
        <v>61500</v>
      </c>
      <c r="G351" s="4">
        <v>61500</v>
      </c>
      <c r="H351" s="7"/>
      <c r="I351" s="5">
        <f t="shared" si="5"/>
        <v>0</v>
      </c>
    </row>
    <row r="352" spans="1:9">
      <c r="A352" s="12" t="s">
        <v>31</v>
      </c>
      <c r="B352" s="12"/>
      <c r="C352" s="12"/>
      <c r="D352" s="12"/>
      <c r="E352" s="12"/>
      <c r="F352" s="4">
        <v>61500</v>
      </c>
      <c r="G352" s="4">
        <v>61500</v>
      </c>
      <c r="H352" s="7"/>
      <c r="I352" s="5">
        <f t="shared" si="5"/>
        <v>0</v>
      </c>
    </row>
    <row r="353" spans="1:9">
      <c r="A353" s="13" t="s">
        <v>65</v>
      </c>
      <c r="B353" s="13"/>
      <c r="C353" s="13"/>
      <c r="D353" s="13"/>
      <c r="E353" s="13"/>
      <c r="F353" s="4">
        <v>11323900</v>
      </c>
      <c r="G353" s="4">
        <v>6533000</v>
      </c>
      <c r="H353" s="4">
        <v>3019651.6</v>
      </c>
      <c r="I353" s="5">
        <f t="shared" si="5"/>
        <v>46.221515383437932</v>
      </c>
    </row>
    <row r="354" spans="1:9">
      <c r="A354" s="10" t="s">
        <v>8</v>
      </c>
      <c r="B354" s="10"/>
      <c r="C354" s="10"/>
      <c r="D354" s="10"/>
      <c r="E354" s="10"/>
      <c r="F354" s="4">
        <v>8398900</v>
      </c>
      <c r="G354" s="4">
        <v>3608000</v>
      </c>
      <c r="H354" s="4">
        <v>3019651.6</v>
      </c>
      <c r="I354" s="5">
        <f t="shared" si="5"/>
        <v>83.693226164079832</v>
      </c>
    </row>
    <row r="355" spans="1:9">
      <c r="A355" s="11" t="s">
        <v>9</v>
      </c>
      <c r="B355" s="11"/>
      <c r="C355" s="11"/>
      <c r="D355" s="11"/>
      <c r="E355" s="11"/>
      <c r="F355" s="4">
        <v>7313752</v>
      </c>
      <c r="G355" s="4">
        <v>2936692</v>
      </c>
      <c r="H355" s="4">
        <v>2878931.79</v>
      </c>
      <c r="I355" s="5">
        <f t="shared" si="5"/>
        <v>98.033153970521937</v>
      </c>
    </row>
    <row r="356" spans="1:9">
      <c r="A356" s="12" t="s">
        <v>10</v>
      </c>
      <c r="B356" s="12"/>
      <c r="C356" s="12"/>
      <c r="D356" s="12"/>
      <c r="E356" s="12"/>
      <c r="F356" s="4">
        <v>5989700</v>
      </c>
      <c r="G356" s="4">
        <v>2406140</v>
      </c>
      <c r="H356" s="4">
        <v>2362265.9900000002</v>
      </c>
      <c r="I356" s="5">
        <f t="shared" si="5"/>
        <v>98.176581163190846</v>
      </c>
    </row>
    <row r="357" spans="1:9">
      <c r="A357" s="15" t="s">
        <v>11</v>
      </c>
      <c r="B357" s="15"/>
      <c r="C357" s="15"/>
      <c r="D357" s="15"/>
      <c r="E357" s="15"/>
      <c r="F357" s="4">
        <v>5989700</v>
      </c>
      <c r="G357" s="4">
        <v>2406140</v>
      </c>
      <c r="H357" s="4">
        <v>2362265.9900000002</v>
      </c>
      <c r="I357" s="5">
        <f t="shared" si="5"/>
        <v>98.176581163190846</v>
      </c>
    </row>
    <row r="358" spans="1:9">
      <c r="A358" s="12" t="s">
        <v>12</v>
      </c>
      <c r="B358" s="12"/>
      <c r="C358" s="12"/>
      <c r="D358" s="12"/>
      <c r="E358" s="12"/>
      <c r="F358" s="4">
        <v>1324052</v>
      </c>
      <c r="G358" s="4">
        <v>530552</v>
      </c>
      <c r="H358" s="4">
        <v>516665.8</v>
      </c>
      <c r="I358" s="5">
        <f t="shared" si="5"/>
        <v>97.382688219062402</v>
      </c>
    </row>
    <row r="359" spans="1:9">
      <c r="A359" s="11" t="s">
        <v>13</v>
      </c>
      <c r="B359" s="11"/>
      <c r="C359" s="11"/>
      <c r="D359" s="11"/>
      <c r="E359" s="11"/>
      <c r="F359" s="4">
        <v>1067728</v>
      </c>
      <c r="G359" s="4">
        <v>653888</v>
      </c>
      <c r="H359" s="4">
        <v>139087.93</v>
      </c>
      <c r="I359" s="5">
        <f t="shared" si="5"/>
        <v>21.27091030879906</v>
      </c>
    </row>
    <row r="360" spans="1:9">
      <c r="A360" s="12" t="s">
        <v>14</v>
      </c>
      <c r="B360" s="12"/>
      <c r="C360" s="12"/>
      <c r="D360" s="12"/>
      <c r="E360" s="12"/>
      <c r="F360" s="4">
        <v>243268</v>
      </c>
      <c r="G360" s="4">
        <v>170938</v>
      </c>
      <c r="H360" s="4">
        <v>91658.75</v>
      </c>
      <c r="I360" s="5">
        <f t="shared" si="5"/>
        <v>53.62104973733166</v>
      </c>
    </row>
    <row r="361" spans="1:9">
      <c r="A361" s="12" t="s">
        <v>15</v>
      </c>
      <c r="B361" s="12"/>
      <c r="C361" s="12"/>
      <c r="D361" s="12"/>
      <c r="E361" s="12"/>
      <c r="F361" s="4">
        <v>778760</v>
      </c>
      <c r="G361" s="4">
        <v>451600</v>
      </c>
      <c r="H361" s="4">
        <v>43850.66</v>
      </c>
      <c r="I361" s="5">
        <f t="shared" si="5"/>
        <v>9.7100664304694426</v>
      </c>
    </row>
    <row r="362" spans="1:9">
      <c r="A362" s="12" t="s">
        <v>16</v>
      </c>
      <c r="B362" s="12"/>
      <c r="C362" s="12"/>
      <c r="D362" s="12"/>
      <c r="E362" s="12"/>
      <c r="F362" s="4">
        <v>28700</v>
      </c>
      <c r="G362" s="4">
        <v>14350</v>
      </c>
      <c r="H362" s="4">
        <v>3578.52</v>
      </c>
      <c r="I362" s="5">
        <f t="shared" si="5"/>
        <v>24.937421602787456</v>
      </c>
    </row>
    <row r="363" spans="1:9">
      <c r="A363" s="12" t="s">
        <v>22</v>
      </c>
      <c r="B363" s="12"/>
      <c r="C363" s="12"/>
      <c r="D363" s="12"/>
      <c r="E363" s="12"/>
      <c r="F363" s="4">
        <v>17000</v>
      </c>
      <c r="G363" s="4">
        <v>17000</v>
      </c>
      <c r="H363" s="7"/>
      <c r="I363" s="5">
        <f t="shared" si="5"/>
        <v>0</v>
      </c>
    </row>
    <row r="364" spans="1:9">
      <c r="A364" s="15" t="s">
        <v>23</v>
      </c>
      <c r="B364" s="15"/>
      <c r="C364" s="15"/>
      <c r="D364" s="15"/>
      <c r="E364" s="15"/>
      <c r="F364" s="4">
        <v>17000</v>
      </c>
      <c r="G364" s="4">
        <v>17000</v>
      </c>
      <c r="H364" s="7"/>
      <c r="I364" s="5">
        <f t="shared" si="5"/>
        <v>0</v>
      </c>
    </row>
    <row r="365" spans="1:9">
      <c r="A365" s="11" t="s">
        <v>28</v>
      </c>
      <c r="B365" s="11"/>
      <c r="C365" s="11"/>
      <c r="D365" s="11"/>
      <c r="E365" s="11"/>
      <c r="F365" s="4">
        <v>17420</v>
      </c>
      <c r="G365" s="4">
        <v>17420</v>
      </c>
      <c r="H365" s="4">
        <v>1631.88</v>
      </c>
      <c r="I365" s="5">
        <f t="shared" si="5"/>
        <v>9.3678530424799096</v>
      </c>
    </row>
    <row r="366" spans="1:9">
      <c r="A366" s="10" t="s">
        <v>29</v>
      </c>
      <c r="B366" s="10"/>
      <c r="C366" s="10"/>
      <c r="D366" s="10"/>
      <c r="E366" s="10"/>
      <c r="F366" s="4">
        <v>2925000</v>
      </c>
      <c r="G366" s="4">
        <v>2925000</v>
      </c>
      <c r="H366" s="7"/>
      <c r="I366" s="5">
        <f t="shared" si="5"/>
        <v>0</v>
      </c>
    </row>
    <row r="367" spans="1:9">
      <c r="A367" s="11" t="s">
        <v>30</v>
      </c>
      <c r="B367" s="11"/>
      <c r="C367" s="11"/>
      <c r="D367" s="11"/>
      <c r="E367" s="11"/>
      <c r="F367" s="4">
        <v>2925000</v>
      </c>
      <c r="G367" s="4">
        <v>2925000</v>
      </c>
      <c r="H367" s="7"/>
      <c r="I367" s="5">
        <f t="shared" si="5"/>
        <v>0</v>
      </c>
    </row>
    <row r="368" spans="1:9">
      <c r="A368" s="12" t="s">
        <v>31</v>
      </c>
      <c r="B368" s="12"/>
      <c r="C368" s="12"/>
      <c r="D368" s="12"/>
      <c r="E368" s="12"/>
      <c r="F368" s="4">
        <v>2925000</v>
      </c>
      <c r="G368" s="4">
        <v>2925000</v>
      </c>
      <c r="H368" s="7"/>
      <c r="I368" s="5">
        <f t="shared" si="5"/>
        <v>0</v>
      </c>
    </row>
    <row r="369" spans="1:9">
      <c r="A369" s="13" t="s">
        <v>66</v>
      </c>
      <c r="B369" s="13"/>
      <c r="C369" s="13"/>
      <c r="D369" s="13"/>
      <c r="E369" s="13"/>
      <c r="F369" s="4">
        <v>8550800</v>
      </c>
      <c r="G369" s="4">
        <v>3730683</v>
      </c>
      <c r="H369" s="4">
        <v>1923036.91</v>
      </c>
      <c r="I369" s="5">
        <f t="shared" si="5"/>
        <v>51.546510652338995</v>
      </c>
    </row>
    <row r="370" spans="1:9">
      <c r="A370" s="10" t="s">
        <v>8</v>
      </c>
      <c r="B370" s="10"/>
      <c r="C370" s="10"/>
      <c r="D370" s="10"/>
      <c r="E370" s="10"/>
      <c r="F370" s="4">
        <v>8241700</v>
      </c>
      <c r="G370" s="4">
        <v>3570683</v>
      </c>
      <c r="H370" s="4">
        <v>1850191.91</v>
      </c>
      <c r="I370" s="5">
        <f t="shared" si="5"/>
        <v>51.816190627955493</v>
      </c>
    </row>
    <row r="371" spans="1:9">
      <c r="A371" s="11" t="s">
        <v>9</v>
      </c>
      <c r="B371" s="11"/>
      <c r="C371" s="11"/>
      <c r="D371" s="11"/>
      <c r="E371" s="11"/>
      <c r="F371" s="4">
        <v>4924530</v>
      </c>
      <c r="G371" s="4">
        <v>1746333</v>
      </c>
      <c r="H371" s="4">
        <v>1726775.21</v>
      </c>
      <c r="I371" s="5">
        <f t="shared" si="5"/>
        <v>98.880065256740835</v>
      </c>
    </row>
    <row r="372" spans="1:9">
      <c r="A372" s="12" t="s">
        <v>10</v>
      </c>
      <c r="B372" s="12"/>
      <c r="C372" s="12"/>
      <c r="D372" s="12"/>
      <c r="E372" s="12"/>
      <c r="F372" s="4">
        <v>4036500</v>
      </c>
      <c r="G372" s="4">
        <v>1431420</v>
      </c>
      <c r="H372" s="4">
        <v>1413201.49</v>
      </c>
      <c r="I372" s="5">
        <f t="shared" si="5"/>
        <v>98.727242179094887</v>
      </c>
    </row>
    <row r="373" spans="1:9">
      <c r="A373" s="15" t="s">
        <v>11</v>
      </c>
      <c r="B373" s="15"/>
      <c r="C373" s="15"/>
      <c r="D373" s="15"/>
      <c r="E373" s="15"/>
      <c r="F373" s="4">
        <v>4036500</v>
      </c>
      <c r="G373" s="4">
        <v>1431420</v>
      </c>
      <c r="H373" s="4">
        <v>1413201.49</v>
      </c>
      <c r="I373" s="5">
        <f t="shared" si="5"/>
        <v>98.727242179094887</v>
      </c>
    </row>
    <row r="374" spans="1:9">
      <c r="A374" s="12" t="s">
        <v>12</v>
      </c>
      <c r="B374" s="12"/>
      <c r="C374" s="12"/>
      <c r="D374" s="12"/>
      <c r="E374" s="12"/>
      <c r="F374" s="4">
        <v>888030</v>
      </c>
      <c r="G374" s="4">
        <v>314913</v>
      </c>
      <c r="H374" s="4">
        <v>313573.71999999997</v>
      </c>
      <c r="I374" s="5">
        <f t="shared" si="5"/>
        <v>99.574714286167918</v>
      </c>
    </row>
    <row r="375" spans="1:9">
      <c r="A375" s="11" t="s">
        <v>13</v>
      </c>
      <c r="B375" s="11"/>
      <c r="C375" s="11"/>
      <c r="D375" s="11"/>
      <c r="E375" s="11"/>
      <c r="F375" s="4">
        <v>3317170</v>
      </c>
      <c r="G375" s="4">
        <v>1824350</v>
      </c>
      <c r="H375" s="4">
        <v>123416.7</v>
      </c>
      <c r="I375" s="5">
        <f t="shared" si="5"/>
        <v>6.7649683448899598</v>
      </c>
    </row>
    <row r="376" spans="1:9">
      <c r="A376" s="12" t="s">
        <v>14</v>
      </c>
      <c r="B376" s="12"/>
      <c r="C376" s="12"/>
      <c r="D376" s="12"/>
      <c r="E376" s="12"/>
      <c r="F376" s="4">
        <v>133798</v>
      </c>
      <c r="G376" s="4">
        <v>57500</v>
      </c>
      <c r="H376" s="4">
        <v>55913.919999999998</v>
      </c>
      <c r="I376" s="5">
        <f t="shared" si="5"/>
        <v>97.241599999999991</v>
      </c>
    </row>
    <row r="377" spans="1:9">
      <c r="A377" s="12" t="s">
        <v>15</v>
      </c>
      <c r="B377" s="12"/>
      <c r="C377" s="12"/>
      <c r="D377" s="12"/>
      <c r="E377" s="12"/>
      <c r="F377" s="4">
        <v>3174192</v>
      </c>
      <c r="G377" s="4">
        <v>1758500</v>
      </c>
      <c r="H377" s="4">
        <v>67502.78</v>
      </c>
      <c r="I377" s="5">
        <f t="shared" si="5"/>
        <v>3.8386568097810629</v>
      </c>
    </row>
    <row r="378" spans="1:9">
      <c r="A378" s="12" t="s">
        <v>16</v>
      </c>
      <c r="B378" s="12"/>
      <c r="C378" s="12"/>
      <c r="D378" s="12"/>
      <c r="E378" s="12"/>
      <c r="F378" s="4">
        <v>2080</v>
      </c>
      <c r="G378" s="4">
        <v>1250</v>
      </c>
      <c r="H378" s="7"/>
      <c r="I378" s="5">
        <f t="shared" si="5"/>
        <v>0</v>
      </c>
    </row>
    <row r="379" spans="1:9">
      <c r="A379" s="12" t="s">
        <v>22</v>
      </c>
      <c r="B379" s="12"/>
      <c r="C379" s="12"/>
      <c r="D379" s="12"/>
      <c r="E379" s="12"/>
      <c r="F379" s="4">
        <v>7100</v>
      </c>
      <c r="G379" s="4">
        <v>7100</v>
      </c>
      <c r="H379" s="7"/>
      <c r="I379" s="5">
        <f t="shared" si="5"/>
        <v>0</v>
      </c>
    </row>
    <row r="380" spans="1:9">
      <c r="A380" s="15" t="s">
        <v>61</v>
      </c>
      <c r="B380" s="15"/>
      <c r="C380" s="15"/>
      <c r="D380" s="15"/>
      <c r="E380" s="15"/>
      <c r="F380" s="4">
        <v>7100</v>
      </c>
      <c r="G380" s="4">
        <v>7100</v>
      </c>
      <c r="H380" s="7"/>
      <c r="I380" s="5">
        <f t="shared" si="5"/>
        <v>0</v>
      </c>
    </row>
    <row r="381" spans="1:9">
      <c r="A381" s="10" t="s">
        <v>29</v>
      </c>
      <c r="B381" s="10"/>
      <c r="C381" s="10"/>
      <c r="D381" s="10"/>
      <c r="E381" s="10"/>
      <c r="F381" s="4">
        <v>309100</v>
      </c>
      <c r="G381" s="4">
        <v>160000</v>
      </c>
      <c r="H381" s="4">
        <v>72845</v>
      </c>
      <c r="I381" s="5">
        <f t="shared" si="5"/>
        <v>45.528125000000003</v>
      </c>
    </row>
    <row r="382" spans="1:9">
      <c r="A382" s="11" t="s">
        <v>30</v>
      </c>
      <c r="B382" s="11"/>
      <c r="C382" s="11"/>
      <c r="D382" s="11"/>
      <c r="E382" s="11"/>
      <c r="F382" s="4">
        <v>309100</v>
      </c>
      <c r="G382" s="4">
        <v>160000</v>
      </c>
      <c r="H382" s="4">
        <v>72845</v>
      </c>
      <c r="I382" s="5">
        <f t="shared" si="5"/>
        <v>45.528125000000003</v>
      </c>
    </row>
    <row r="383" spans="1:9">
      <c r="A383" s="12" t="s">
        <v>31</v>
      </c>
      <c r="B383" s="12"/>
      <c r="C383" s="12"/>
      <c r="D383" s="12"/>
      <c r="E383" s="12"/>
      <c r="F383" s="4">
        <v>309100</v>
      </c>
      <c r="G383" s="4">
        <v>160000</v>
      </c>
      <c r="H383" s="4">
        <v>72845</v>
      </c>
      <c r="I383" s="5">
        <f t="shared" si="5"/>
        <v>45.528125000000003</v>
      </c>
    </row>
    <row r="384" spans="1:9">
      <c r="A384" s="13" t="s">
        <v>67</v>
      </c>
      <c r="B384" s="13"/>
      <c r="C384" s="13"/>
      <c r="D384" s="13"/>
      <c r="E384" s="13"/>
      <c r="F384" s="4">
        <v>114409261</v>
      </c>
      <c r="G384" s="4">
        <v>48939228</v>
      </c>
      <c r="H384" s="4">
        <v>45387361.979999997</v>
      </c>
      <c r="I384" s="5">
        <f t="shared" si="5"/>
        <v>92.742292502039462</v>
      </c>
    </row>
    <row r="385" spans="1:9">
      <c r="A385" s="10" t="s">
        <v>8</v>
      </c>
      <c r="B385" s="10"/>
      <c r="C385" s="10"/>
      <c r="D385" s="10"/>
      <c r="E385" s="10"/>
      <c r="F385" s="4">
        <v>109579400</v>
      </c>
      <c r="G385" s="4">
        <v>45419567</v>
      </c>
      <c r="H385" s="4">
        <v>45202861.979999997</v>
      </c>
      <c r="I385" s="5">
        <f t="shared" si="5"/>
        <v>99.522881801140898</v>
      </c>
    </row>
    <row r="386" spans="1:9">
      <c r="A386" s="11" t="s">
        <v>9</v>
      </c>
      <c r="B386" s="11"/>
      <c r="C386" s="11"/>
      <c r="D386" s="11"/>
      <c r="E386" s="11"/>
      <c r="F386" s="4">
        <v>8431342</v>
      </c>
      <c r="G386" s="4">
        <v>3271378</v>
      </c>
      <c r="H386" s="4">
        <v>3138099.33</v>
      </c>
      <c r="I386" s="5">
        <f t="shared" si="5"/>
        <v>95.925916540369229</v>
      </c>
    </row>
    <row r="387" spans="1:9">
      <c r="A387" s="12" t="s">
        <v>10</v>
      </c>
      <c r="B387" s="12"/>
      <c r="C387" s="12"/>
      <c r="D387" s="12"/>
      <c r="E387" s="12"/>
      <c r="F387" s="4">
        <v>6901100</v>
      </c>
      <c r="G387" s="4">
        <v>2674900</v>
      </c>
      <c r="H387" s="4">
        <v>2581412.83</v>
      </c>
      <c r="I387" s="5">
        <f t="shared" si="5"/>
        <v>96.505021869976446</v>
      </c>
    </row>
    <row r="388" spans="1:9">
      <c r="A388" s="15" t="s">
        <v>11</v>
      </c>
      <c r="B388" s="15"/>
      <c r="C388" s="15"/>
      <c r="D388" s="15"/>
      <c r="E388" s="15"/>
      <c r="F388" s="4">
        <v>6901100</v>
      </c>
      <c r="G388" s="4">
        <v>2674900</v>
      </c>
      <c r="H388" s="4">
        <v>2581412.83</v>
      </c>
      <c r="I388" s="5">
        <f t="shared" si="5"/>
        <v>96.505021869976446</v>
      </c>
    </row>
    <row r="389" spans="1:9">
      <c r="A389" s="12" t="s">
        <v>12</v>
      </c>
      <c r="B389" s="12"/>
      <c r="C389" s="12"/>
      <c r="D389" s="12"/>
      <c r="E389" s="12"/>
      <c r="F389" s="4">
        <v>1530242</v>
      </c>
      <c r="G389" s="4">
        <v>596478</v>
      </c>
      <c r="H389" s="4">
        <v>556686.5</v>
      </c>
      <c r="I389" s="5">
        <f t="shared" si="5"/>
        <v>93.328924117905444</v>
      </c>
    </row>
    <row r="390" spans="1:9">
      <c r="A390" s="11" t="s">
        <v>13</v>
      </c>
      <c r="B390" s="11"/>
      <c r="C390" s="11"/>
      <c r="D390" s="11"/>
      <c r="E390" s="11"/>
      <c r="F390" s="4">
        <v>416255</v>
      </c>
      <c r="G390" s="4">
        <v>177164</v>
      </c>
      <c r="H390" s="4">
        <v>94018.06</v>
      </c>
      <c r="I390" s="5">
        <f t="shared" si="5"/>
        <v>53.068377322706638</v>
      </c>
    </row>
    <row r="391" spans="1:9">
      <c r="A391" s="12" t="s">
        <v>14</v>
      </c>
      <c r="B391" s="12"/>
      <c r="C391" s="12"/>
      <c r="D391" s="12"/>
      <c r="E391" s="12"/>
      <c r="F391" s="4">
        <v>168987</v>
      </c>
      <c r="G391" s="4">
        <v>52816</v>
      </c>
      <c r="H391" s="4">
        <v>31474.240000000002</v>
      </c>
      <c r="I391" s="5">
        <f t="shared" ref="I391:I454" si="6">SUM(H391)/G391*100</f>
        <v>59.592244774310821</v>
      </c>
    </row>
    <row r="392" spans="1:9">
      <c r="A392" s="12" t="s">
        <v>15</v>
      </c>
      <c r="B392" s="12"/>
      <c r="C392" s="12"/>
      <c r="D392" s="12"/>
      <c r="E392" s="12"/>
      <c r="F392" s="4">
        <v>240548</v>
      </c>
      <c r="G392" s="4">
        <v>118848</v>
      </c>
      <c r="H392" s="4">
        <v>62543.82</v>
      </c>
      <c r="I392" s="5">
        <f t="shared" si="6"/>
        <v>52.625050484652668</v>
      </c>
    </row>
    <row r="393" spans="1:9">
      <c r="A393" s="12" t="s">
        <v>16</v>
      </c>
      <c r="B393" s="12"/>
      <c r="C393" s="12"/>
      <c r="D393" s="12"/>
      <c r="E393" s="12"/>
      <c r="F393" s="4">
        <v>6720</v>
      </c>
      <c r="G393" s="4">
        <v>5500</v>
      </c>
      <c r="H393" s="7"/>
      <c r="I393" s="5">
        <f t="shared" si="6"/>
        <v>0</v>
      </c>
    </row>
    <row r="394" spans="1:9">
      <c r="A394" s="11" t="s">
        <v>24</v>
      </c>
      <c r="B394" s="11"/>
      <c r="C394" s="11"/>
      <c r="D394" s="11"/>
      <c r="E394" s="11"/>
      <c r="F394" s="4">
        <v>100711100</v>
      </c>
      <c r="G394" s="4">
        <v>41963000</v>
      </c>
      <c r="H394" s="4">
        <v>41963000</v>
      </c>
      <c r="I394" s="5">
        <f t="shared" si="6"/>
        <v>100</v>
      </c>
    </row>
    <row r="395" spans="1:9">
      <c r="A395" s="12" t="s">
        <v>68</v>
      </c>
      <c r="B395" s="12"/>
      <c r="C395" s="12"/>
      <c r="D395" s="12"/>
      <c r="E395" s="12"/>
      <c r="F395" s="4">
        <v>100711100</v>
      </c>
      <c r="G395" s="4">
        <v>41963000</v>
      </c>
      <c r="H395" s="4">
        <v>41963000</v>
      </c>
      <c r="I395" s="5">
        <f t="shared" si="6"/>
        <v>100</v>
      </c>
    </row>
    <row r="396" spans="1:9">
      <c r="A396" s="11" t="s">
        <v>28</v>
      </c>
      <c r="B396" s="11"/>
      <c r="C396" s="11"/>
      <c r="D396" s="11"/>
      <c r="E396" s="11"/>
      <c r="F396" s="4">
        <v>20703</v>
      </c>
      <c r="G396" s="4">
        <v>8025</v>
      </c>
      <c r="H396" s="4">
        <v>7744.59</v>
      </c>
      <c r="I396" s="5">
        <f t="shared" si="6"/>
        <v>96.50579439252337</v>
      </c>
    </row>
    <row r="397" spans="1:9">
      <c r="A397" s="10" t="s">
        <v>29</v>
      </c>
      <c r="B397" s="10"/>
      <c r="C397" s="10"/>
      <c r="D397" s="10"/>
      <c r="E397" s="10"/>
      <c r="F397" s="4">
        <v>184500</v>
      </c>
      <c r="G397" s="4">
        <v>184500</v>
      </c>
      <c r="H397" s="4">
        <v>184500</v>
      </c>
      <c r="I397" s="5">
        <f t="shared" si="6"/>
        <v>100</v>
      </c>
    </row>
    <row r="398" spans="1:9">
      <c r="A398" s="11" t="s">
        <v>30</v>
      </c>
      <c r="B398" s="11"/>
      <c r="C398" s="11"/>
      <c r="D398" s="11"/>
      <c r="E398" s="11"/>
      <c r="F398" s="4">
        <v>184500</v>
      </c>
      <c r="G398" s="4">
        <v>184500</v>
      </c>
      <c r="H398" s="4">
        <v>184500</v>
      </c>
      <c r="I398" s="5">
        <f t="shared" si="6"/>
        <v>100</v>
      </c>
    </row>
    <row r="399" spans="1:9">
      <c r="A399" s="12" t="s">
        <v>31</v>
      </c>
      <c r="B399" s="12"/>
      <c r="C399" s="12"/>
      <c r="D399" s="12"/>
      <c r="E399" s="12"/>
      <c r="F399" s="4">
        <v>184500</v>
      </c>
      <c r="G399" s="4">
        <v>184500</v>
      </c>
      <c r="H399" s="4">
        <v>184500</v>
      </c>
      <c r="I399" s="5">
        <f t="shared" si="6"/>
        <v>100</v>
      </c>
    </row>
    <row r="400" spans="1:9">
      <c r="A400" s="10" t="s">
        <v>69</v>
      </c>
      <c r="B400" s="10"/>
      <c r="C400" s="10"/>
      <c r="D400" s="10"/>
      <c r="E400" s="10"/>
      <c r="F400" s="4">
        <v>4645361</v>
      </c>
      <c r="G400" s="4">
        <v>3335161</v>
      </c>
      <c r="H400" s="7"/>
      <c r="I400" s="5">
        <f t="shared" si="6"/>
        <v>0</v>
      </c>
    </row>
    <row r="401" spans="1:9">
      <c r="A401" s="13" t="s">
        <v>70</v>
      </c>
      <c r="B401" s="13"/>
      <c r="C401" s="13"/>
      <c r="D401" s="13"/>
      <c r="E401" s="13"/>
      <c r="F401" s="4">
        <v>4806500</v>
      </c>
      <c r="G401" s="4">
        <v>1871421</v>
      </c>
      <c r="H401" s="4">
        <v>1707811.58</v>
      </c>
      <c r="I401" s="5">
        <f t="shared" si="6"/>
        <v>91.25747653788217</v>
      </c>
    </row>
    <row r="402" spans="1:9">
      <c r="A402" s="10" t="s">
        <v>8</v>
      </c>
      <c r="B402" s="10"/>
      <c r="C402" s="10"/>
      <c r="D402" s="10"/>
      <c r="E402" s="10"/>
      <c r="F402" s="4">
        <v>4724500</v>
      </c>
      <c r="G402" s="4">
        <v>1789421</v>
      </c>
      <c r="H402" s="4">
        <v>1633592.58</v>
      </c>
      <c r="I402" s="5">
        <f t="shared" si="6"/>
        <v>91.291684852251095</v>
      </c>
    </row>
    <row r="403" spans="1:9">
      <c r="A403" s="11" t="s">
        <v>9</v>
      </c>
      <c r="B403" s="11"/>
      <c r="C403" s="11"/>
      <c r="D403" s="11"/>
      <c r="E403" s="11"/>
      <c r="F403" s="4">
        <v>3818750</v>
      </c>
      <c r="G403" s="4">
        <v>1480869</v>
      </c>
      <c r="H403" s="4">
        <v>1436204.85</v>
      </c>
      <c r="I403" s="5">
        <f t="shared" si="6"/>
        <v>96.98392295334699</v>
      </c>
    </row>
    <row r="404" spans="1:9">
      <c r="A404" s="12" t="s">
        <v>10</v>
      </c>
      <c r="B404" s="12"/>
      <c r="C404" s="12"/>
      <c r="D404" s="12"/>
      <c r="E404" s="12"/>
      <c r="F404" s="4">
        <v>3125000</v>
      </c>
      <c r="G404" s="4">
        <v>1212040</v>
      </c>
      <c r="H404" s="4">
        <v>1176926.08</v>
      </c>
      <c r="I404" s="5">
        <f t="shared" si="6"/>
        <v>97.102907494802153</v>
      </c>
    </row>
    <row r="405" spans="1:9">
      <c r="A405" s="15" t="s">
        <v>11</v>
      </c>
      <c r="B405" s="15"/>
      <c r="C405" s="15"/>
      <c r="D405" s="15"/>
      <c r="E405" s="15"/>
      <c r="F405" s="4">
        <v>3125000</v>
      </c>
      <c r="G405" s="4">
        <v>1212040</v>
      </c>
      <c r="H405" s="4">
        <v>1176926.08</v>
      </c>
      <c r="I405" s="5">
        <f t="shared" si="6"/>
        <v>97.102907494802153</v>
      </c>
    </row>
    <row r="406" spans="1:9">
      <c r="A406" s="12" t="s">
        <v>12</v>
      </c>
      <c r="B406" s="12"/>
      <c r="C406" s="12"/>
      <c r="D406" s="12"/>
      <c r="E406" s="12"/>
      <c r="F406" s="4">
        <v>693750</v>
      </c>
      <c r="G406" s="4">
        <v>268829</v>
      </c>
      <c r="H406" s="4">
        <v>259278.77</v>
      </c>
      <c r="I406" s="5">
        <f t="shared" si="6"/>
        <v>96.447470325002143</v>
      </c>
    </row>
    <row r="407" spans="1:9">
      <c r="A407" s="11" t="s">
        <v>13</v>
      </c>
      <c r="B407" s="11"/>
      <c r="C407" s="11"/>
      <c r="D407" s="11"/>
      <c r="E407" s="11"/>
      <c r="F407" s="4">
        <v>896220</v>
      </c>
      <c r="G407" s="4">
        <v>302721</v>
      </c>
      <c r="H407" s="4">
        <v>195357.03</v>
      </c>
      <c r="I407" s="5">
        <f t="shared" si="6"/>
        <v>64.533689436808146</v>
      </c>
    </row>
    <row r="408" spans="1:9">
      <c r="A408" s="12" t="s">
        <v>14</v>
      </c>
      <c r="B408" s="12"/>
      <c r="C408" s="12"/>
      <c r="D408" s="12"/>
      <c r="E408" s="12"/>
      <c r="F408" s="4">
        <v>133572</v>
      </c>
      <c r="G408" s="4">
        <v>51210</v>
      </c>
      <c r="H408" s="4">
        <v>48715.64</v>
      </c>
      <c r="I408" s="5">
        <f t="shared" si="6"/>
        <v>95.129154462019144</v>
      </c>
    </row>
    <row r="409" spans="1:9">
      <c r="A409" s="12" t="s">
        <v>15</v>
      </c>
      <c r="B409" s="12"/>
      <c r="C409" s="12"/>
      <c r="D409" s="12"/>
      <c r="E409" s="12"/>
      <c r="F409" s="4">
        <v>579988</v>
      </c>
      <c r="G409" s="4">
        <v>235376</v>
      </c>
      <c r="H409" s="4">
        <v>141961.39000000001</v>
      </c>
      <c r="I409" s="5">
        <f t="shared" si="6"/>
        <v>60.312601964516354</v>
      </c>
    </row>
    <row r="410" spans="1:9">
      <c r="A410" s="12" t="s">
        <v>16</v>
      </c>
      <c r="B410" s="12"/>
      <c r="C410" s="12"/>
      <c r="D410" s="12"/>
      <c r="E410" s="12"/>
      <c r="F410" s="4">
        <v>4400</v>
      </c>
      <c r="G410" s="4">
        <v>2200</v>
      </c>
      <c r="H410" s="6">
        <v>300</v>
      </c>
      <c r="I410" s="5">
        <f t="shared" si="6"/>
        <v>13.636363636363635</v>
      </c>
    </row>
    <row r="411" spans="1:9">
      <c r="A411" s="12" t="s">
        <v>17</v>
      </c>
      <c r="B411" s="12"/>
      <c r="C411" s="12"/>
      <c r="D411" s="12"/>
      <c r="E411" s="12"/>
      <c r="F411" s="4">
        <v>173760</v>
      </c>
      <c r="G411" s="4">
        <v>9435</v>
      </c>
      <c r="H411" s="7"/>
      <c r="I411" s="5">
        <f t="shared" si="6"/>
        <v>0</v>
      </c>
    </row>
    <row r="412" spans="1:9">
      <c r="A412" s="15" t="s">
        <v>18</v>
      </c>
      <c r="B412" s="15"/>
      <c r="C412" s="15"/>
      <c r="D412" s="15"/>
      <c r="E412" s="15"/>
      <c r="F412" s="4">
        <v>98170</v>
      </c>
      <c r="G412" s="7"/>
      <c r="H412" s="7"/>
      <c r="I412" s="5" t="e">
        <f t="shared" si="6"/>
        <v>#DIV/0!</v>
      </c>
    </row>
    <row r="413" spans="1:9">
      <c r="A413" s="15" t="s">
        <v>19</v>
      </c>
      <c r="B413" s="15"/>
      <c r="C413" s="15"/>
      <c r="D413" s="15"/>
      <c r="E413" s="15"/>
      <c r="F413" s="4">
        <v>4150</v>
      </c>
      <c r="G413" s="6">
        <v>505</v>
      </c>
      <c r="H413" s="7"/>
      <c r="I413" s="5">
        <f t="shared" si="6"/>
        <v>0</v>
      </c>
    </row>
    <row r="414" spans="1:9">
      <c r="A414" s="15" t="s">
        <v>20</v>
      </c>
      <c r="B414" s="15"/>
      <c r="C414" s="15"/>
      <c r="D414" s="15"/>
      <c r="E414" s="15"/>
      <c r="F414" s="4">
        <v>71440</v>
      </c>
      <c r="G414" s="4">
        <v>8930</v>
      </c>
      <c r="H414" s="7"/>
      <c r="I414" s="5">
        <f t="shared" si="6"/>
        <v>0</v>
      </c>
    </row>
    <row r="415" spans="1:9">
      <c r="A415" s="12" t="s">
        <v>22</v>
      </c>
      <c r="B415" s="12"/>
      <c r="C415" s="12"/>
      <c r="D415" s="12"/>
      <c r="E415" s="12"/>
      <c r="F415" s="4">
        <v>4500</v>
      </c>
      <c r="G415" s="4">
        <v>4500</v>
      </c>
      <c r="H415" s="4">
        <v>4380</v>
      </c>
      <c r="I415" s="5">
        <f t="shared" si="6"/>
        <v>97.333333333333343</v>
      </c>
    </row>
    <row r="416" spans="1:9">
      <c r="A416" s="15" t="s">
        <v>23</v>
      </c>
      <c r="B416" s="15"/>
      <c r="C416" s="15"/>
      <c r="D416" s="15"/>
      <c r="E416" s="15"/>
      <c r="F416" s="4">
        <v>4500</v>
      </c>
      <c r="G416" s="4">
        <v>4500</v>
      </c>
      <c r="H416" s="4">
        <v>4380</v>
      </c>
      <c r="I416" s="5">
        <f t="shared" si="6"/>
        <v>97.333333333333343</v>
      </c>
    </row>
    <row r="417" spans="1:9">
      <c r="A417" s="11" t="s">
        <v>28</v>
      </c>
      <c r="B417" s="11"/>
      <c r="C417" s="11"/>
      <c r="D417" s="11"/>
      <c r="E417" s="11"/>
      <c r="F417" s="4">
        <v>9530</v>
      </c>
      <c r="G417" s="4">
        <v>5831</v>
      </c>
      <c r="H417" s="4">
        <v>2030.7</v>
      </c>
      <c r="I417" s="5">
        <f t="shared" si="6"/>
        <v>34.825930372148861</v>
      </c>
    </row>
    <row r="418" spans="1:9">
      <c r="A418" s="10" t="s">
        <v>29</v>
      </c>
      <c r="B418" s="10"/>
      <c r="C418" s="10"/>
      <c r="D418" s="10"/>
      <c r="E418" s="10"/>
      <c r="F418" s="4">
        <v>82000</v>
      </c>
      <c r="G418" s="4">
        <v>82000</v>
      </c>
      <c r="H418" s="4">
        <v>74219</v>
      </c>
      <c r="I418" s="5">
        <f t="shared" si="6"/>
        <v>90.510975609756088</v>
      </c>
    </row>
    <row r="419" spans="1:9">
      <c r="A419" s="11" t="s">
        <v>30</v>
      </c>
      <c r="B419" s="11"/>
      <c r="C419" s="11"/>
      <c r="D419" s="11"/>
      <c r="E419" s="11"/>
      <c r="F419" s="4">
        <v>82000</v>
      </c>
      <c r="G419" s="4">
        <v>82000</v>
      </c>
      <c r="H419" s="4">
        <v>74219</v>
      </c>
      <c r="I419" s="5">
        <f t="shared" si="6"/>
        <v>90.510975609756088</v>
      </c>
    </row>
    <row r="420" spans="1:9">
      <c r="A420" s="12" t="s">
        <v>31</v>
      </c>
      <c r="B420" s="12"/>
      <c r="C420" s="12"/>
      <c r="D420" s="12"/>
      <c r="E420" s="12"/>
      <c r="F420" s="4">
        <v>82000</v>
      </c>
      <c r="G420" s="4">
        <v>82000</v>
      </c>
      <c r="H420" s="4">
        <v>74219</v>
      </c>
      <c r="I420" s="5">
        <f t="shared" si="6"/>
        <v>90.510975609756088</v>
      </c>
    </row>
    <row r="421" spans="1:9">
      <c r="A421" s="13" t="s">
        <v>71</v>
      </c>
      <c r="B421" s="13"/>
      <c r="C421" s="13"/>
      <c r="D421" s="13"/>
      <c r="E421" s="13"/>
      <c r="F421" s="4">
        <v>45697287</v>
      </c>
      <c r="G421" s="4">
        <v>28375132</v>
      </c>
      <c r="H421" s="4">
        <v>13744237.529999999</v>
      </c>
      <c r="I421" s="5">
        <f t="shared" si="6"/>
        <v>48.437616184481534</v>
      </c>
    </row>
    <row r="422" spans="1:9">
      <c r="A422" s="10" t="s">
        <v>8</v>
      </c>
      <c r="B422" s="10"/>
      <c r="C422" s="10"/>
      <c r="D422" s="10"/>
      <c r="E422" s="10"/>
      <c r="F422" s="4">
        <v>43598287</v>
      </c>
      <c r="G422" s="4">
        <v>26375132</v>
      </c>
      <c r="H422" s="4">
        <v>11837010.119999999</v>
      </c>
      <c r="I422" s="5">
        <f t="shared" si="6"/>
        <v>44.879434612877006</v>
      </c>
    </row>
    <row r="423" spans="1:9">
      <c r="A423" s="11" t="s">
        <v>9</v>
      </c>
      <c r="B423" s="11"/>
      <c r="C423" s="11"/>
      <c r="D423" s="11"/>
      <c r="E423" s="11"/>
      <c r="F423" s="4">
        <v>9535897</v>
      </c>
      <c r="G423" s="4">
        <v>4310551</v>
      </c>
      <c r="H423" s="4">
        <v>3674738.56</v>
      </c>
      <c r="I423" s="5">
        <f t="shared" si="6"/>
        <v>85.249856920843754</v>
      </c>
    </row>
    <row r="424" spans="1:9">
      <c r="A424" s="12" t="s">
        <v>10</v>
      </c>
      <c r="B424" s="12"/>
      <c r="C424" s="12"/>
      <c r="D424" s="12"/>
      <c r="E424" s="12"/>
      <c r="F424" s="4">
        <v>7804410</v>
      </c>
      <c r="G424" s="4">
        <v>3528557</v>
      </c>
      <c r="H424" s="4">
        <v>3012808.73</v>
      </c>
      <c r="I424" s="5">
        <f t="shared" si="6"/>
        <v>85.383592499710232</v>
      </c>
    </row>
    <row r="425" spans="1:9">
      <c r="A425" s="15" t="s">
        <v>11</v>
      </c>
      <c r="B425" s="15"/>
      <c r="C425" s="15"/>
      <c r="D425" s="15"/>
      <c r="E425" s="15"/>
      <c r="F425" s="4">
        <v>7804410</v>
      </c>
      <c r="G425" s="4">
        <v>3528557</v>
      </c>
      <c r="H425" s="4">
        <v>3012808.73</v>
      </c>
      <c r="I425" s="5">
        <f t="shared" si="6"/>
        <v>85.383592499710232</v>
      </c>
    </row>
    <row r="426" spans="1:9">
      <c r="A426" s="12" t="s">
        <v>12</v>
      </c>
      <c r="B426" s="12"/>
      <c r="C426" s="12"/>
      <c r="D426" s="12"/>
      <c r="E426" s="12"/>
      <c r="F426" s="4">
        <v>1731487</v>
      </c>
      <c r="G426" s="4">
        <v>781994</v>
      </c>
      <c r="H426" s="4">
        <v>661929.82999999996</v>
      </c>
      <c r="I426" s="5">
        <f t="shared" si="6"/>
        <v>84.646407772949658</v>
      </c>
    </row>
    <row r="427" spans="1:9">
      <c r="A427" s="11" t="s">
        <v>13</v>
      </c>
      <c r="B427" s="11"/>
      <c r="C427" s="11"/>
      <c r="D427" s="11"/>
      <c r="E427" s="11"/>
      <c r="F427" s="4">
        <v>33578788</v>
      </c>
      <c r="G427" s="4">
        <v>21793714</v>
      </c>
      <c r="H427" s="4">
        <v>8020908.6600000001</v>
      </c>
      <c r="I427" s="5">
        <f t="shared" si="6"/>
        <v>36.803771307634854</v>
      </c>
    </row>
    <row r="428" spans="1:9">
      <c r="A428" s="12" t="s">
        <v>14</v>
      </c>
      <c r="B428" s="12"/>
      <c r="C428" s="12"/>
      <c r="D428" s="12"/>
      <c r="E428" s="12"/>
      <c r="F428" s="4">
        <v>549751</v>
      </c>
      <c r="G428" s="4">
        <v>282499</v>
      </c>
      <c r="H428" s="4">
        <v>247729.56</v>
      </c>
      <c r="I428" s="5">
        <f t="shared" si="6"/>
        <v>87.692190060849768</v>
      </c>
    </row>
    <row r="429" spans="1:9">
      <c r="A429" s="12" t="s">
        <v>15</v>
      </c>
      <c r="B429" s="12"/>
      <c r="C429" s="12"/>
      <c r="D429" s="12"/>
      <c r="E429" s="12"/>
      <c r="F429" s="4">
        <v>32250191</v>
      </c>
      <c r="G429" s="4">
        <v>21110144</v>
      </c>
      <c r="H429" s="4">
        <v>7397775.2300000004</v>
      </c>
      <c r="I429" s="5">
        <f t="shared" si="6"/>
        <v>35.043698565012157</v>
      </c>
    </row>
    <row r="430" spans="1:9">
      <c r="A430" s="12" t="s">
        <v>17</v>
      </c>
      <c r="B430" s="12"/>
      <c r="C430" s="12"/>
      <c r="D430" s="12"/>
      <c r="E430" s="12"/>
      <c r="F430" s="4">
        <v>339808</v>
      </c>
      <c r="G430" s="4">
        <v>216389</v>
      </c>
      <c r="H430" s="4">
        <v>193722.47</v>
      </c>
      <c r="I430" s="5">
        <f t="shared" si="6"/>
        <v>89.525100628959891</v>
      </c>
    </row>
    <row r="431" spans="1:9">
      <c r="A431" s="15" t="s">
        <v>19</v>
      </c>
      <c r="B431" s="15"/>
      <c r="C431" s="15"/>
      <c r="D431" s="15"/>
      <c r="E431" s="15"/>
      <c r="F431" s="4">
        <v>8206</v>
      </c>
      <c r="G431" s="4">
        <v>2914</v>
      </c>
      <c r="H431" s="4">
        <v>2509.7600000000002</v>
      </c>
      <c r="I431" s="5">
        <f t="shared" si="6"/>
        <v>86.127659574468098</v>
      </c>
    </row>
    <row r="432" spans="1:9">
      <c r="A432" s="15" t="s">
        <v>20</v>
      </c>
      <c r="B432" s="15"/>
      <c r="C432" s="15"/>
      <c r="D432" s="15"/>
      <c r="E432" s="15"/>
      <c r="F432" s="4">
        <v>82017</v>
      </c>
      <c r="G432" s="4">
        <v>37260</v>
      </c>
      <c r="H432" s="4">
        <v>33481.08</v>
      </c>
      <c r="I432" s="5">
        <f t="shared" si="6"/>
        <v>89.857971014492762</v>
      </c>
    </row>
    <row r="433" spans="1:9">
      <c r="A433" s="15" t="s">
        <v>21</v>
      </c>
      <c r="B433" s="15"/>
      <c r="C433" s="15"/>
      <c r="D433" s="15"/>
      <c r="E433" s="15"/>
      <c r="F433" s="4">
        <v>249585</v>
      </c>
      <c r="G433" s="4">
        <v>176215</v>
      </c>
      <c r="H433" s="4">
        <v>157731.63</v>
      </c>
      <c r="I433" s="5">
        <f t="shared" si="6"/>
        <v>89.510898618165314</v>
      </c>
    </row>
    <row r="434" spans="1:9">
      <c r="A434" s="12" t="s">
        <v>22</v>
      </c>
      <c r="B434" s="12"/>
      <c r="C434" s="12"/>
      <c r="D434" s="12"/>
      <c r="E434" s="12"/>
      <c r="F434" s="4">
        <v>439038</v>
      </c>
      <c r="G434" s="4">
        <v>184682</v>
      </c>
      <c r="H434" s="4">
        <v>181681.4</v>
      </c>
      <c r="I434" s="5">
        <f t="shared" si="6"/>
        <v>98.375261259895382</v>
      </c>
    </row>
    <row r="435" spans="1:9">
      <c r="A435" s="15" t="s">
        <v>23</v>
      </c>
      <c r="B435" s="15"/>
      <c r="C435" s="15"/>
      <c r="D435" s="15"/>
      <c r="E435" s="15"/>
      <c r="F435" s="4">
        <v>439038</v>
      </c>
      <c r="G435" s="4">
        <v>184682</v>
      </c>
      <c r="H435" s="4">
        <v>181681.4</v>
      </c>
      <c r="I435" s="5">
        <f t="shared" si="6"/>
        <v>98.375261259895382</v>
      </c>
    </row>
    <row r="436" spans="1:9">
      <c r="A436" s="11" t="s">
        <v>24</v>
      </c>
      <c r="B436" s="11"/>
      <c r="C436" s="11"/>
      <c r="D436" s="11"/>
      <c r="E436" s="11"/>
      <c r="F436" s="4">
        <v>400000</v>
      </c>
      <c r="G436" s="4">
        <v>236200</v>
      </c>
      <c r="H436" s="4">
        <v>110934.61</v>
      </c>
      <c r="I436" s="5">
        <f t="shared" si="6"/>
        <v>46.966388653683325</v>
      </c>
    </row>
    <row r="437" spans="1:9">
      <c r="A437" s="12" t="s">
        <v>25</v>
      </c>
      <c r="B437" s="12"/>
      <c r="C437" s="12"/>
      <c r="D437" s="12"/>
      <c r="E437" s="12"/>
      <c r="F437" s="4">
        <v>400000</v>
      </c>
      <c r="G437" s="4">
        <v>236200</v>
      </c>
      <c r="H437" s="4">
        <v>110934.61</v>
      </c>
      <c r="I437" s="5">
        <f t="shared" si="6"/>
        <v>46.966388653683325</v>
      </c>
    </row>
    <row r="438" spans="1:9">
      <c r="A438" s="11" t="s">
        <v>26</v>
      </c>
      <c r="B438" s="11"/>
      <c r="C438" s="11"/>
      <c r="D438" s="11"/>
      <c r="E438" s="11"/>
      <c r="F438" s="4">
        <v>63000</v>
      </c>
      <c r="G438" s="4">
        <v>25200</v>
      </c>
      <c r="H438" s="4">
        <v>24100</v>
      </c>
      <c r="I438" s="5">
        <f t="shared" si="6"/>
        <v>95.634920634920633</v>
      </c>
    </row>
    <row r="439" spans="1:9">
      <c r="A439" s="12" t="s">
        <v>27</v>
      </c>
      <c r="B439" s="12"/>
      <c r="C439" s="12"/>
      <c r="D439" s="12"/>
      <c r="E439" s="12"/>
      <c r="F439" s="4">
        <v>63000</v>
      </c>
      <c r="G439" s="4">
        <v>25200</v>
      </c>
      <c r="H439" s="4">
        <v>24100</v>
      </c>
      <c r="I439" s="5">
        <f t="shared" si="6"/>
        <v>95.634920634920633</v>
      </c>
    </row>
    <row r="440" spans="1:9">
      <c r="A440" s="11" t="s">
        <v>28</v>
      </c>
      <c r="B440" s="11"/>
      <c r="C440" s="11"/>
      <c r="D440" s="11"/>
      <c r="E440" s="11"/>
      <c r="F440" s="4">
        <v>20602</v>
      </c>
      <c r="G440" s="4">
        <v>9467</v>
      </c>
      <c r="H440" s="4">
        <v>6328.29</v>
      </c>
      <c r="I440" s="5">
        <f t="shared" si="6"/>
        <v>66.845780078166257</v>
      </c>
    </row>
    <row r="441" spans="1:9">
      <c r="A441" s="10" t="s">
        <v>29</v>
      </c>
      <c r="B441" s="10"/>
      <c r="C441" s="10"/>
      <c r="D441" s="10"/>
      <c r="E441" s="10"/>
      <c r="F441" s="4">
        <v>2099000</v>
      </c>
      <c r="G441" s="4">
        <v>2000000</v>
      </c>
      <c r="H441" s="4">
        <v>1907227.41</v>
      </c>
      <c r="I441" s="5">
        <f t="shared" si="6"/>
        <v>95.361370499999992</v>
      </c>
    </row>
    <row r="442" spans="1:9">
      <c r="A442" s="11" t="s">
        <v>30</v>
      </c>
      <c r="B442" s="11"/>
      <c r="C442" s="11"/>
      <c r="D442" s="11"/>
      <c r="E442" s="11"/>
      <c r="F442" s="4">
        <v>2099000</v>
      </c>
      <c r="G442" s="4">
        <v>2000000</v>
      </c>
      <c r="H442" s="4">
        <v>1907227.41</v>
      </c>
      <c r="I442" s="5">
        <f t="shared" si="6"/>
        <v>95.361370499999992</v>
      </c>
    </row>
    <row r="443" spans="1:9">
      <c r="A443" s="12" t="s">
        <v>31</v>
      </c>
      <c r="B443" s="12"/>
      <c r="C443" s="12"/>
      <c r="D443" s="12"/>
      <c r="E443" s="12"/>
      <c r="F443" s="4">
        <v>99000</v>
      </c>
      <c r="G443" s="7"/>
      <c r="H443" s="7"/>
      <c r="I443" s="5"/>
    </row>
    <row r="444" spans="1:9">
      <c r="A444" s="12" t="s">
        <v>32</v>
      </c>
      <c r="B444" s="12"/>
      <c r="C444" s="12"/>
      <c r="D444" s="12"/>
      <c r="E444" s="12"/>
      <c r="F444" s="4">
        <v>2000000</v>
      </c>
      <c r="G444" s="4">
        <v>2000000</v>
      </c>
      <c r="H444" s="4">
        <v>1907227.41</v>
      </c>
      <c r="I444" s="5">
        <f t="shared" si="6"/>
        <v>95.361370499999992</v>
      </c>
    </row>
    <row r="445" spans="1:9">
      <c r="A445" s="15" t="s">
        <v>33</v>
      </c>
      <c r="B445" s="15"/>
      <c r="C445" s="15"/>
      <c r="D445" s="15"/>
      <c r="E445" s="15"/>
      <c r="F445" s="4">
        <v>2000000</v>
      </c>
      <c r="G445" s="4">
        <v>2000000</v>
      </c>
      <c r="H445" s="4">
        <v>1907227.41</v>
      </c>
      <c r="I445" s="5">
        <f t="shared" si="6"/>
        <v>95.361370499999992</v>
      </c>
    </row>
    <row r="446" spans="1:9">
      <c r="A446" s="13" t="s">
        <v>72</v>
      </c>
      <c r="B446" s="13"/>
      <c r="C446" s="13"/>
      <c r="D446" s="13"/>
      <c r="E446" s="13"/>
      <c r="F446" s="4">
        <v>34992762</v>
      </c>
      <c r="G446" s="4">
        <v>19183685</v>
      </c>
      <c r="H446" s="4">
        <v>12398518.16</v>
      </c>
      <c r="I446" s="5">
        <f t="shared" si="6"/>
        <v>64.630534540157441</v>
      </c>
    </row>
    <row r="447" spans="1:9">
      <c r="A447" s="10" t="s">
        <v>8</v>
      </c>
      <c r="B447" s="10"/>
      <c r="C447" s="10"/>
      <c r="D447" s="10"/>
      <c r="E447" s="10"/>
      <c r="F447" s="4">
        <v>19498762</v>
      </c>
      <c r="G447" s="4">
        <v>10589685</v>
      </c>
      <c r="H447" s="4">
        <v>7783874.1399999997</v>
      </c>
      <c r="I447" s="5">
        <f t="shared" si="6"/>
        <v>73.50430291363719</v>
      </c>
    </row>
    <row r="448" spans="1:9">
      <c r="A448" s="11" t="s">
        <v>9</v>
      </c>
      <c r="B448" s="11"/>
      <c r="C448" s="11"/>
      <c r="D448" s="11"/>
      <c r="E448" s="11"/>
      <c r="F448" s="4">
        <v>6542186</v>
      </c>
      <c r="G448" s="4">
        <v>2543856</v>
      </c>
      <c r="H448" s="4">
        <v>2409461.5699999998</v>
      </c>
      <c r="I448" s="5">
        <f t="shared" si="6"/>
        <v>94.716901035278724</v>
      </c>
    </row>
    <row r="449" spans="1:9">
      <c r="A449" s="12" t="s">
        <v>10</v>
      </c>
      <c r="B449" s="12"/>
      <c r="C449" s="12"/>
      <c r="D449" s="12"/>
      <c r="E449" s="12"/>
      <c r="F449" s="4">
        <v>5385172</v>
      </c>
      <c r="G449" s="4">
        <v>2097194</v>
      </c>
      <c r="H449" s="4">
        <v>1981708.67</v>
      </c>
      <c r="I449" s="5">
        <f t="shared" si="6"/>
        <v>94.493340625616895</v>
      </c>
    </row>
    <row r="450" spans="1:9">
      <c r="A450" s="15" t="s">
        <v>11</v>
      </c>
      <c r="B450" s="15"/>
      <c r="C450" s="15"/>
      <c r="D450" s="15"/>
      <c r="E450" s="15"/>
      <c r="F450" s="4">
        <v>5385172</v>
      </c>
      <c r="G450" s="4">
        <v>2097194</v>
      </c>
      <c r="H450" s="4">
        <v>1981708.67</v>
      </c>
      <c r="I450" s="5">
        <f t="shared" si="6"/>
        <v>94.493340625616895</v>
      </c>
    </row>
    <row r="451" spans="1:9">
      <c r="A451" s="12" t="s">
        <v>12</v>
      </c>
      <c r="B451" s="12"/>
      <c r="C451" s="12"/>
      <c r="D451" s="12"/>
      <c r="E451" s="12"/>
      <c r="F451" s="4">
        <v>1157014</v>
      </c>
      <c r="G451" s="4">
        <v>446662</v>
      </c>
      <c r="H451" s="4">
        <v>427752.9</v>
      </c>
      <c r="I451" s="5">
        <f t="shared" si="6"/>
        <v>95.76657517317345</v>
      </c>
    </row>
    <row r="452" spans="1:9">
      <c r="A452" s="11" t="s">
        <v>13</v>
      </c>
      <c r="B452" s="11"/>
      <c r="C452" s="11"/>
      <c r="D452" s="11"/>
      <c r="E452" s="11"/>
      <c r="F452" s="4">
        <v>12913376</v>
      </c>
      <c r="G452" s="4">
        <v>8027829</v>
      </c>
      <c r="H452" s="4">
        <v>5356412.57</v>
      </c>
      <c r="I452" s="5">
        <f t="shared" si="6"/>
        <v>66.723052645989341</v>
      </c>
    </row>
    <row r="453" spans="1:9">
      <c r="A453" s="12" t="s">
        <v>14</v>
      </c>
      <c r="B453" s="12"/>
      <c r="C453" s="12"/>
      <c r="D453" s="12"/>
      <c r="E453" s="12"/>
      <c r="F453" s="4">
        <v>664637</v>
      </c>
      <c r="G453" s="4">
        <v>388974</v>
      </c>
      <c r="H453" s="4">
        <v>360753.91</v>
      </c>
      <c r="I453" s="5">
        <f t="shared" si="6"/>
        <v>92.744993238622627</v>
      </c>
    </row>
    <row r="454" spans="1:9">
      <c r="A454" s="12" t="s">
        <v>15</v>
      </c>
      <c r="B454" s="12"/>
      <c r="C454" s="12"/>
      <c r="D454" s="12"/>
      <c r="E454" s="12"/>
      <c r="F454" s="4">
        <v>11501153</v>
      </c>
      <c r="G454" s="4">
        <v>7201738</v>
      </c>
      <c r="H454" s="4">
        <v>4607407.0599999996</v>
      </c>
      <c r="I454" s="5">
        <f t="shared" si="6"/>
        <v>63.976321549048301</v>
      </c>
    </row>
    <row r="455" spans="1:9">
      <c r="A455" s="12" t="s">
        <v>17</v>
      </c>
      <c r="B455" s="12"/>
      <c r="C455" s="12"/>
      <c r="D455" s="12"/>
      <c r="E455" s="12"/>
      <c r="F455" s="4">
        <v>420557</v>
      </c>
      <c r="G455" s="4">
        <v>300857</v>
      </c>
      <c r="H455" s="4">
        <v>252013.81</v>
      </c>
      <c r="I455" s="5">
        <f t="shared" ref="I455:I518" si="7">SUM(H455)/G455*100</f>
        <v>83.765313753710231</v>
      </c>
    </row>
    <row r="456" spans="1:9">
      <c r="A456" s="15" t="s">
        <v>18</v>
      </c>
      <c r="B456" s="15"/>
      <c r="C456" s="15"/>
      <c r="D456" s="15"/>
      <c r="E456" s="15"/>
      <c r="F456" s="4">
        <v>264221</v>
      </c>
      <c r="G456" s="4">
        <v>174221</v>
      </c>
      <c r="H456" s="4">
        <v>172711.3</v>
      </c>
      <c r="I456" s="5">
        <f t="shared" si="7"/>
        <v>99.133456931139179</v>
      </c>
    </row>
    <row r="457" spans="1:9">
      <c r="A457" s="15" t="s">
        <v>19</v>
      </c>
      <c r="B457" s="15"/>
      <c r="C457" s="15"/>
      <c r="D457" s="15"/>
      <c r="E457" s="15"/>
      <c r="F457" s="4">
        <v>2988</v>
      </c>
      <c r="G457" s="4">
        <v>2288</v>
      </c>
      <c r="H457" s="4">
        <v>1308.8399999999999</v>
      </c>
      <c r="I457" s="5">
        <f t="shared" si="7"/>
        <v>57.204545454545453</v>
      </c>
    </row>
    <row r="458" spans="1:9">
      <c r="A458" s="15" t="s">
        <v>20</v>
      </c>
      <c r="B458" s="15"/>
      <c r="C458" s="15"/>
      <c r="D458" s="15"/>
      <c r="E458" s="15"/>
      <c r="F458" s="4">
        <v>153348</v>
      </c>
      <c r="G458" s="4">
        <v>124348</v>
      </c>
      <c r="H458" s="4">
        <v>77993.67</v>
      </c>
      <c r="I458" s="5">
        <f t="shared" si="7"/>
        <v>62.722094444623153</v>
      </c>
    </row>
    <row r="459" spans="1:9">
      <c r="A459" s="12" t="s">
        <v>22</v>
      </c>
      <c r="B459" s="12"/>
      <c r="C459" s="12"/>
      <c r="D459" s="12"/>
      <c r="E459" s="12"/>
      <c r="F459" s="4">
        <v>327029</v>
      </c>
      <c r="G459" s="4">
        <v>136260</v>
      </c>
      <c r="H459" s="4">
        <v>136237.79</v>
      </c>
      <c r="I459" s="5">
        <f t="shared" si="7"/>
        <v>99.983700278878615</v>
      </c>
    </row>
    <row r="460" spans="1:9">
      <c r="A460" s="15" t="s">
        <v>23</v>
      </c>
      <c r="B460" s="15"/>
      <c r="C460" s="15"/>
      <c r="D460" s="15"/>
      <c r="E460" s="15"/>
      <c r="F460" s="4">
        <v>327029</v>
      </c>
      <c r="G460" s="4">
        <v>136260</v>
      </c>
      <c r="H460" s="4">
        <v>136237.79</v>
      </c>
      <c r="I460" s="5">
        <f t="shared" si="7"/>
        <v>99.983700278878615</v>
      </c>
    </row>
    <row r="461" spans="1:9">
      <c r="A461" s="11" t="s">
        <v>26</v>
      </c>
      <c r="B461" s="11"/>
      <c r="C461" s="11"/>
      <c r="D461" s="11"/>
      <c r="E461" s="11"/>
      <c r="F461" s="4">
        <v>43200</v>
      </c>
      <c r="G461" s="4">
        <v>18000</v>
      </c>
      <c r="H461" s="4">
        <v>18000</v>
      </c>
      <c r="I461" s="5">
        <f t="shared" si="7"/>
        <v>100</v>
      </c>
    </row>
    <row r="462" spans="1:9">
      <c r="A462" s="12" t="s">
        <v>27</v>
      </c>
      <c r="B462" s="12"/>
      <c r="C462" s="12"/>
      <c r="D462" s="12"/>
      <c r="E462" s="12"/>
      <c r="F462" s="4">
        <v>43200</v>
      </c>
      <c r="G462" s="4">
        <v>18000</v>
      </c>
      <c r="H462" s="4">
        <v>18000</v>
      </c>
      <c r="I462" s="5">
        <f t="shared" si="7"/>
        <v>100</v>
      </c>
    </row>
    <row r="463" spans="1:9">
      <c r="A463" s="10" t="s">
        <v>29</v>
      </c>
      <c r="B463" s="10"/>
      <c r="C463" s="10"/>
      <c r="D463" s="10"/>
      <c r="E463" s="10"/>
      <c r="F463" s="4">
        <v>15494000</v>
      </c>
      <c r="G463" s="4">
        <v>8594000</v>
      </c>
      <c r="H463" s="4">
        <v>4614644.0199999996</v>
      </c>
      <c r="I463" s="5">
        <f t="shared" si="7"/>
        <v>53.696113800325804</v>
      </c>
    </row>
    <row r="464" spans="1:9">
      <c r="A464" s="11" t="s">
        <v>30</v>
      </c>
      <c r="B464" s="11"/>
      <c r="C464" s="11"/>
      <c r="D464" s="11"/>
      <c r="E464" s="11"/>
      <c r="F464" s="4">
        <v>11494000</v>
      </c>
      <c r="G464" s="4">
        <v>8594000</v>
      </c>
      <c r="H464" s="4">
        <v>4614644.0199999996</v>
      </c>
      <c r="I464" s="5">
        <f t="shared" si="7"/>
        <v>53.696113800325804</v>
      </c>
    </row>
    <row r="465" spans="1:9">
      <c r="A465" s="12" t="s">
        <v>31</v>
      </c>
      <c r="B465" s="12"/>
      <c r="C465" s="12"/>
      <c r="D465" s="12"/>
      <c r="E465" s="12"/>
      <c r="F465" s="4">
        <v>28000</v>
      </c>
      <c r="G465" s="4">
        <v>28000</v>
      </c>
      <c r="H465" s="7"/>
      <c r="I465" s="5">
        <f t="shared" si="7"/>
        <v>0</v>
      </c>
    </row>
    <row r="466" spans="1:9">
      <c r="A466" s="12" t="s">
        <v>47</v>
      </c>
      <c r="B466" s="12"/>
      <c r="C466" s="12"/>
      <c r="D466" s="12"/>
      <c r="E466" s="12"/>
      <c r="F466" s="7"/>
      <c r="G466" s="7"/>
      <c r="H466" s="7"/>
      <c r="I466" s="5"/>
    </row>
    <row r="467" spans="1:9">
      <c r="A467" s="15" t="s">
        <v>48</v>
      </c>
      <c r="B467" s="15"/>
      <c r="C467" s="15"/>
      <c r="D467" s="15"/>
      <c r="E467" s="15"/>
      <c r="F467" s="7"/>
      <c r="G467" s="7"/>
      <c r="H467" s="7"/>
      <c r="I467" s="5"/>
    </row>
    <row r="468" spans="1:9">
      <c r="A468" s="12" t="s">
        <v>32</v>
      </c>
      <c r="B468" s="12"/>
      <c r="C468" s="12"/>
      <c r="D468" s="12"/>
      <c r="E468" s="12"/>
      <c r="F468" s="4">
        <v>11466000</v>
      </c>
      <c r="G468" s="4">
        <v>8566000</v>
      </c>
      <c r="H468" s="4">
        <v>4614644.0199999996</v>
      </c>
      <c r="I468" s="5">
        <f t="shared" si="7"/>
        <v>53.871632267102498</v>
      </c>
    </row>
    <row r="469" spans="1:9">
      <c r="A469" s="15" t="s">
        <v>33</v>
      </c>
      <c r="B469" s="15"/>
      <c r="C469" s="15"/>
      <c r="D469" s="15"/>
      <c r="E469" s="15"/>
      <c r="F469" s="4">
        <v>11466000</v>
      </c>
      <c r="G469" s="4">
        <v>8566000</v>
      </c>
      <c r="H469" s="4">
        <v>4614644.0199999996</v>
      </c>
      <c r="I469" s="5">
        <f t="shared" si="7"/>
        <v>53.871632267102498</v>
      </c>
    </row>
    <row r="470" spans="1:9">
      <c r="A470" s="11" t="s">
        <v>34</v>
      </c>
      <c r="B470" s="11"/>
      <c r="C470" s="11"/>
      <c r="D470" s="11"/>
      <c r="E470" s="11"/>
      <c r="F470" s="4">
        <v>4000000</v>
      </c>
      <c r="G470" s="7"/>
      <c r="H470" s="7"/>
      <c r="I470" s="5"/>
    </row>
    <row r="471" spans="1:9">
      <c r="A471" s="12" t="s">
        <v>35</v>
      </c>
      <c r="B471" s="12"/>
      <c r="C471" s="12"/>
      <c r="D471" s="12"/>
      <c r="E471" s="12"/>
      <c r="F471" s="4">
        <v>4000000</v>
      </c>
      <c r="G471" s="7"/>
      <c r="H471" s="7"/>
      <c r="I471" s="5"/>
    </row>
    <row r="472" spans="1:9">
      <c r="A472" s="13" t="s">
        <v>73</v>
      </c>
      <c r="B472" s="13"/>
      <c r="C472" s="13"/>
      <c r="D472" s="13"/>
      <c r="E472" s="13"/>
      <c r="F472" s="4">
        <v>43079839</v>
      </c>
      <c r="G472" s="4">
        <v>22908475</v>
      </c>
      <c r="H472" s="4">
        <v>13603656.6</v>
      </c>
      <c r="I472" s="5">
        <f t="shared" si="7"/>
        <v>59.382637211774245</v>
      </c>
    </row>
    <row r="473" spans="1:9">
      <c r="A473" s="10" t="s">
        <v>8</v>
      </c>
      <c r="B473" s="10"/>
      <c r="C473" s="10"/>
      <c r="D473" s="10"/>
      <c r="E473" s="10"/>
      <c r="F473" s="4">
        <v>33034839</v>
      </c>
      <c r="G473" s="4">
        <v>12863475</v>
      </c>
      <c r="H473" s="4">
        <v>10083485.34</v>
      </c>
      <c r="I473" s="5">
        <f t="shared" si="7"/>
        <v>78.388501862832555</v>
      </c>
    </row>
    <row r="474" spans="1:9">
      <c r="A474" s="11" t="s">
        <v>9</v>
      </c>
      <c r="B474" s="11"/>
      <c r="C474" s="11"/>
      <c r="D474" s="11"/>
      <c r="E474" s="11"/>
      <c r="F474" s="4">
        <v>8705926</v>
      </c>
      <c r="G474" s="4">
        <v>3417644</v>
      </c>
      <c r="H474" s="4">
        <v>3145031.45</v>
      </c>
      <c r="I474" s="5">
        <f t="shared" si="7"/>
        <v>92.023377800613531</v>
      </c>
    </row>
    <row r="475" spans="1:9">
      <c r="A475" s="12" t="s">
        <v>10</v>
      </c>
      <c r="B475" s="12"/>
      <c r="C475" s="12"/>
      <c r="D475" s="12"/>
      <c r="E475" s="12"/>
      <c r="F475" s="4">
        <v>7121825</v>
      </c>
      <c r="G475" s="4">
        <v>2797859</v>
      </c>
      <c r="H475" s="4">
        <v>2568830.34</v>
      </c>
      <c r="I475" s="5">
        <f t="shared" si="7"/>
        <v>91.814145745014315</v>
      </c>
    </row>
    <row r="476" spans="1:9">
      <c r="A476" s="15" t="s">
        <v>11</v>
      </c>
      <c r="B476" s="15"/>
      <c r="C476" s="15"/>
      <c r="D476" s="15"/>
      <c r="E476" s="15"/>
      <c r="F476" s="4">
        <v>7121825</v>
      </c>
      <c r="G476" s="4">
        <v>2797859</v>
      </c>
      <c r="H476" s="4">
        <v>2568830.34</v>
      </c>
      <c r="I476" s="5">
        <f t="shared" si="7"/>
        <v>91.814145745014315</v>
      </c>
    </row>
    <row r="477" spans="1:9">
      <c r="A477" s="12" t="s">
        <v>12</v>
      </c>
      <c r="B477" s="12"/>
      <c r="C477" s="12"/>
      <c r="D477" s="12"/>
      <c r="E477" s="12"/>
      <c r="F477" s="4">
        <v>1584101</v>
      </c>
      <c r="G477" s="4">
        <v>619785</v>
      </c>
      <c r="H477" s="4">
        <v>576201.11</v>
      </c>
      <c r="I477" s="5">
        <f t="shared" si="7"/>
        <v>92.967901772388799</v>
      </c>
    </row>
    <row r="478" spans="1:9">
      <c r="A478" s="11" t="s">
        <v>13</v>
      </c>
      <c r="B478" s="11"/>
      <c r="C478" s="11"/>
      <c r="D478" s="11"/>
      <c r="E478" s="11"/>
      <c r="F478" s="4">
        <v>24174847</v>
      </c>
      <c r="G478" s="4">
        <v>9381385</v>
      </c>
      <c r="H478" s="4">
        <v>6884450.54</v>
      </c>
      <c r="I478" s="5">
        <f t="shared" si="7"/>
        <v>73.384159588376335</v>
      </c>
    </row>
    <row r="479" spans="1:9">
      <c r="A479" s="12" t="s">
        <v>14</v>
      </c>
      <c r="B479" s="12"/>
      <c r="C479" s="12"/>
      <c r="D479" s="12"/>
      <c r="E479" s="12"/>
      <c r="F479" s="4">
        <v>547563.30000000005</v>
      </c>
      <c r="G479" s="4">
        <v>175120.3</v>
      </c>
      <c r="H479" s="4">
        <v>150097.57999999999</v>
      </c>
      <c r="I479" s="5">
        <f t="shared" si="7"/>
        <v>85.711125437770491</v>
      </c>
    </row>
    <row r="480" spans="1:9">
      <c r="A480" s="12" t="s">
        <v>15</v>
      </c>
      <c r="B480" s="12"/>
      <c r="C480" s="12"/>
      <c r="D480" s="12"/>
      <c r="E480" s="12"/>
      <c r="F480" s="4">
        <v>22773248.699999999</v>
      </c>
      <c r="G480" s="4">
        <v>8801259.6999999993</v>
      </c>
      <c r="H480" s="4">
        <v>6343940.8300000001</v>
      </c>
      <c r="I480" s="5">
        <f t="shared" si="7"/>
        <v>72.079918628011868</v>
      </c>
    </row>
    <row r="481" spans="1:9">
      <c r="A481" s="12" t="s">
        <v>16</v>
      </c>
      <c r="B481" s="12"/>
      <c r="C481" s="12"/>
      <c r="D481" s="12"/>
      <c r="E481" s="12"/>
      <c r="F481" s="4">
        <v>8860</v>
      </c>
      <c r="G481" s="4">
        <v>3690</v>
      </c>
      <c r="H481" s="4">
        <v>1320</v>
      </c>
      <c r="I481" s="5">
        <f t="shared" si="7"/>
        <v>35.772357723577237</v>
      </c>
    </row>
    <row r="482" spans="1:9">
      <c r="A482" s="12" t="s">
        <v>17</v>
      </c>
      <c r="B482" s="12"/>
      <c r="C482" s="12"/>
      <c r="D482" s="12"/>
      <c r="E482" s="12"/>
      <c r="F482" s="4">
        <v>401433</v>
      </c>
      <c r="G482" s="4">
        <v>213691</v>
      </c>
      <c r="H482" s="4">
        <v>201469.73</v>
      </c>
      <c r="I482" s="5">
        <f t="shared" si="7"/>
        <v>94.280868169459637</v>
      </c>
    </row>
    <row r="483" spans="1:9">
      <c r="A483" s="15" t="s">
        <v>19</v>
      </c>
      <c r="B483" s="15"/>
      <c r="C483" s="15"/>
      <c r="D483" s="15"/>
      <c r="E483" s="15"/>
      <c r="F483" s="4">
        <v>5363</v>
      </c>
      <c r="G483" s="4">
        <v>2235</v>
      </c>
      <c r="H483" s="4">
        <v>1851.34</v>
      </c>
      <c r="I483" s="5">
        <f t="shared" si="7"/>
        <v>82.83400447427293</v>
      </c>
    </row>
    <row r="484" spans="1:9">
      <c r="A484" s="15" t="s">
        <v>20</v>
      </c>
      <c r="B484" s="15"/>
      <c r="C484" s="15"/>
      <c r="D484" s="15"/>
      <c r="E484" s="15"/>
      <c r="F484" s="4">
        <v>96073</v>
      </c>
      <c r="G484" s="4">
        <v>40030</v>
      </c>
      <c r="H484" s="4">
        <v>31952.81</v>
      </c>
      <c r="I484" s="5">
        <f t="shared" si="7"/>
        <v>79.822158381214095</v>
      </c>
    </row>
    <row r="485" spans="1:9">
      <c r="A485" s="15" t="s">
        <v>21</v>
      </c>
      <c r="B485" s="15"/>
      <c r="C485" s="15"/>
      <c r="D485" s="15"/>
      <c r="E485" s="15"/>
      <c r="F485" s="4">
        <v>299997</v>
      </c>
      <c r="G485" s="4">
        <v>171426</v>
      </c>
      <c r="H485" s="4">
        <v>167665.57999999999</v>
      </c>
      <c r="I485" s="5">
        <f t="shared" si="7"/>
        <v>97.806388762498102</v>
      </c>
    </row>
    <row r="486" spans="1:9">
      <c r="A486" s="12" t="s">
        <v>22</v>
      </c>
      <c r="B486" s="12"/>
      <c r="C486" s="12"/>
      <c r="D486" s="12"/>
      <c r="E486" s="12"/>
      <c r="F486" s="4">
        <v>443742</v>
      </c>
      <c r="G486" s="4">
        <v>187624</v>
      </c>
      <c r="H486" s="4">
        <v>187622.39999999999</v>
      </c>
      <c r="I486" s="5">
        <f t="shared" si="7"/>
        <v>99.999147230631465</v>
      </c>
    </row>
    <row r="487" spans="1:9">
      <c r="A487" s="15" t="s">
        <v>23</v>
      </c>
      <c r="B487" s="15"/>
      <c r="C487" s="15"/>
      <c r="D487" s="15"/>
      <c r="E487" s="15"/>
      <c r="F487" s="4">
        <v>443742</v>
      </c>
      <c r="G487" s="4">
        <v>187624</v>
      </c>
      <c r="H487" s="4">
        <v>187622.39999999999</v>
      </c>
      <c r="I487" s="5">
        <f t="shared" si="7"/>
        <v>99.999147230631465</v>
      </c>
    </row>
    <row r="488" spans="1:9">
      <c r="A488" s="11" t="s">
        <v>26</v>
      </c>
      <c r="B488" s="11"/>
      <c r="C488" s="11"/>
      <c r="D488" s="11"/>
      <c r="E488" s="11"/>
      <c r="F488" s="4">
        <v>66000</v>
      </c>
      <c r="G488" s="4">
        <v>23000</v>
      </c>
      <c r="H488" s="4">
        <v>21600</v>
      </c>
      <c r="I488" s="5">
        <f t="shared" si="7"/>
        <v>93.913043478260875</v>
      </c>
    </row>
    <row r="489" spans="1:9">
      <c r="A489" s="12" t="s">
        <v>27</v>
      </c>
      <c r="B489" s="12"/>
      <c r="C489" s="12"/>
      <c r="D489" s="12"/>
      <c r="E489" s="12"/>
      <c r="F489" s="4">
        <v>66000</v>
      </c>
      <c r="G489" s="4">
        <v>23000</v>
      </c>
      <c r="H489" s="4">
        <v>21600</v>
      </c>
      <c r="I489" s="5">
        <f t="shared" si="7"/>
        <v>93.913043478260875</v>
      </c>
    </row>
    <row r="490" spans="1:9">
      <c r="A490" s="11" t="s">
        <v>28</v>
      </c>
      <c r="B490" s="11"/>
      <c r="C490" s="11"/>
      <c r="D490" s="11"/>
      <c r="E490" s="11"/>
      <c r="F490" s="4">
        <v>88066</v>
      </c>
      <c r="G490" s="4">
        <v>41446</v>
      </c>
      <c r="H490" s="4">
        <v>32403.35</v>
      </c>
      <c r="I490" s="5">
        <f t="shared" si="7"/>
        <v>78.182092361144612</v>
      </c>
    </row>
    <row r="491" spans="1:9">
      <c r="A491" s="10" t="s">
        <v>29</v>
      </c>
      <c r="B491" s="10"/>
      <c r="C491" s="10"/>
      <c r="D491" s="10"/>
      <c r="E491" s="10"/>
      <c r="F491" s="4">
        <v>10045000</v>
      </c>
      <c r="G491" s="4">
        <v>10045000</v>
      </c>
      <c r="H491" s="4">
        <v>3520171.26</v>
      </c>
      <c r="I491" s="5">
        <f t="shared" si="7"/>
        <v>35.044014534594325</v>
      </c>
    </row>
    <row r="492" spans="1:9">
      <c r="A492" s="11" t="s">
        <v>30</v>
      </c>
      <c r="B492" s="11"/>
      <c r="C492" s="11"/>
      <c r="D492" s="11"/>
      <c r="E492" s="11"/>
      <c r="F492" s="4">
        <v>10045000</v>
      </c>
      <c r="G492" s="4">
        <v>10045000</v>
      </c>
      <c r="H492" s="4">
        <v>3520171.26</v>
      </c>
      <c r="I492" s="5">
        <f t="shared" si="7"/>
        <v>35.044014534594325</v>
      </c>
    </row>
    <row r="493" spans="1:9">
      <c r="A493" s="12" t="s">
        <v>31</v>
      </c>
      <c r="B493" s="12"/>
      <c r="C493" s="12"/>
      <c r="D493" s="12"/>
      <c r="E493" s="12"/>
      <c r="F493" s="4">
        <v>45000</v>
      </c>
      <c r="G493" s="4">
        <v>45000</v>
      </c>
      <c r="H493" s="7"/>
      <c r="I493" s="5">
        <f t="shared" si="7"/>
        <v>0</v>
      </c>
    </row>
    <row r="494" spans="1:9">
      <c r="A494" s="12" t="s">
        <v>32</v>
      </c>
      <c r="B494" s="12"/>
      <c r="C494" s="12"/>
      <c r="D494" s="12"/>
      <c r="E494" s="12"/>
      <c r="F494" s="4">
        <v>10000000</v>
      </c>
      <c r="G494" s="4">
        <v>10000000</v>
      </c>
      <c r="H494" s="4">
        <v>3520171.26</v>
      </c>
      <c r="I494" s="5">
        <f t="shared" si="7"/>
        <v>35.201712599999993</v>
      </c>
    </row>
    <row r="495" spans="1:9">
      <c r="A495" s="15" t="s">
        <v>33</v>
      </c>
      <c r="B495" s="15"/>
      <c r="C495" s="15"/>
      <c r="D495" s="15"/>
      <c r="E495" s="15"/>
      <c r="F495" s="4">
        <v>10000000</v>
      </c>
      <c r="G495" s="4">
        <v>10000000</v>
      </c>
      <c r="H495" s="4">
        <v>3520171.26</v>
      </c>
      <c r="I495" s="5">
        <f t="shared" si="7"/>
        <v>35.201712599999993</v>
      </c>
    </row>
    <row r="496" spans="1:9">
      <c r="A496" s="13" t="s">
        <v>74</v>
      </c>
      <c r="B496" s="13"/>
      <c r="C496" s="13"/>
      <c r="D496" s="13"/>
      <c r="E496" s="13"/>
      <c r="F496" s="4">
        <v>60053432</v>
      </c>
      <c r="G496" s="4">
        <v>29393950</v>
      </c>
      <c r="H496" s="4">
        <v>15023150.630000001</v>
      </c>
      <c r="I496" s="5">
        <f t="shared" si="7"/>
        <v>51.109669268676036</v>
      </c>
    </row>
    <row r="497" spans="1:9">
      <c r="A497" s="10" t="s">
        <v>8</v>
      </c>
      <c r="B497" s="10"/>
      <c r="C497" s="10"/>
      <c r="D497" s="10"/>
      <c r="E497" s="10"/>
      <c r="F497" s="4">
        <v>44991932</v>
      </c>
      <c r="G497" s="4">
        <v>21132450</v>
      </c>
      <c r="H497" s="4">
        <v>14319566.539999999</v>
      </c>
      <c r="I497" s="5">
        <f t="shared" si="7"/>
        <v>67.761033576324564</v>
      </c>
    </row>
    <row r="498" spans="1:9">
      <c r="A498" s="11" t="s">
        <v>9</v>
      </c>
      <c r="B498" s="11"/>
      <c r="C498" s="11"/>
      <c r="D498" s="11"/>
      <c r="E498" s="11"/>
      <c r="F498" s="4">
        <v>8613582</v>
      </c>
      <c r="G498" s="4">
        <v>3953566</v>
      </c>
      <c r="H498" s="4">
        <v>3575481.39</v>
      </c>
      <c r="I498" s="5">
        <f t="shared" si="7"/>
        <v>90.436871168964927</v>
      </c>
    </row>
    <row r="499" spans="1:9">
      <c r="A499" s="12" t="s">
        <v>10</v>
      </c>
      <c r="B499" s="12"/>
      <c r="C499" s="12"/>
      <c r="D499" s="12"/>
      <c r="E499" s="12"/>
      <c r="F499" s="4">
        <v>7063698</v>
      </c>
      <c r="G499" s="4">
        <v>3236530</v>
      </c>
      <c r="H499" s="4">
        <v>2932211.62</v>
      </c>
      <c r="I499" s="5">
        <f t="shared" si="7"/>
        <v>90.597387325314457</v>
      </c>
    </row>
    <row r="500" spans="1:9">
      <c r="A500" s="15" t="s">
        <v>11</v>
      </c>
      <c r="B500" s="15"/>
      <c r="C500" s="15"/>
      <c r="D500" s="15"/>
      <c r="E500" s="15"/>
      <c r="F500" s="4">
        <v>7063698</v>
      </c>
      <c r="G500" s="4">
        <v>3236530</v>
      </c>
      <c r="H500" s="4">
        <v>2932211.62</v>
      </c>
      <c r="I500" s="5">
        <f t="shared" si="7"/>
        <v>90.597387325314457</v>
      </c>
    </row>
    <row r="501" spans="1:9">
      <c r="A501" s="12" t="s">
        <v>12</v>
      </c>
      <c r="B501" s="12"/>
      <c r="C501" s="12"/>
      <c r="D501" s="12"/>
      <c r="E501" s="12"/>
      <c r="F501" s="4">
        <v>1549884</v>
      </c>
      <c r="G501" s="4">
        <v>717036</v>
      </c>
      <c r="H501" s="4">
        <v>643269.77</v>
      </c>
      <c r="I501" s="5">
        <f t="shared" si="7"/>
        <v>89.712339408342118</v>
      </c>
    </row>
    <row r="502" spans="1:9">
      <c r="A502" s="11" t="s">
        <v>13</v>
      </c>
      <c r="B502" s="11"/>
      <c r="C502" s="11"/>
      <c r="D502" s="11"/>
      <c r="E502" s="11"/>
      <c r="F502" s="4">
        <v>35858550</v>
      </c>
      <c r="G502" s="4">
        <v>16724284</v>
      </c>
      <c r="H502" s="4">
        <v>10713248.33</v>
      </c>
      <c r="I502" s="5">
        <f t="shared" si="7"/>
        <v>64.058038777624205</v>
      </c>
    </row>
    <row r="503" spans="1:9">
      <c r="A503" s="12" t="s">
        <v>14</v>
      </c>
      <c r="B503" s="12"/>
      <c r="C503" s="12"/>
      <c r="D503" s="12"/>
      <c r="E503" s="12"/>
      <c r="F503" s="4">
        <v>426093</v>
      </c>
      <c r="G503" s="4">
        <v>242004</v>
      </c>
      <c r="H503" s="4">
        <v>236036.17</v>
      </c>
      <c r="I503" s="5">
        <f t="shared" si="7"/>
        <v>97.533995305862717</v>
      </c>
    </row>
    <row r="504" spans="1:9">
      <c r="A504" s="12" t="s">
        <v>15</v>
      </c>
      <c r="B504" s="12"/>
      <c r="C504" s="12"/>
      <c r="D504" s="12"/>
      <c r="E504" s="12"/>
      <c r="F504" s="4">
        <v>34502123</v>
      </c>
      <c r="G504" s="4">
        <v>16017053</v>
      </c>
      <c r="H504" s="4">
        <v>10049451.300000001</v>
      </c>
      <c r="I504" s="5">
        <f t="shared" si="7"/>
        <v>62.742199204810021</v>
      </c>
    </row>
    <row r="505" spans="1:9">
      <c r="A505" s="12" t="s">
        <v>16</v>
      </c>
      <c r="B505" s="12"/>
      <c r="C505" s="12"/>
      <c r="D505" s="12"/>
      <c r="E505" s="12"/>
      <c r="F505" s="4">
        <v>1800</v>
      </c>
      <c r="G505" s="4">
        <v>1800</v>
      </c>
      <c r="H505" s="6">
        <v>863.96</v>
      </c>
      <c r="I505" s="5">
        <f t="shared" si="7"/>
        <v>47.997777777777777</v>
      </c>
    </row>
    <row r="506" spans="1:9">
      <c r="A506" s="12" t="s">
        <v>17</v>
      </c>
      <c r="B506" s="12"/>
      <c r="C506" s="12"/>
      <c r="D506" s="12"/>
      <c r="E506" s="12"/>
      <c r="F506" s="4">
        <v>492496</v>
      </c>
      <c r="G506" s="4">
        <v>281742</v>
      </c>
      <c r="H506" s="4">
        <v>245213.9</v>
      </c>
      <c r="I506" s="5">
        <f t="shared" si="7"/>
        <v>87.034911372816254</v>
      </c>
    </row>
    <row r="507" spans="1:9">
      <c r="A507" s="15" t="s">
        <v>19</v>
      </c>
      <c r="B507" s="15"/>
      <c r="C507" s="15"/>
      <c r="D507" s="15"/>
      <c r="E507" s="15"/>
      <c r="F507" s="4">
        <v>7404</v>
      </c>
      <c r="G507" s="4">
        <v>3150</v>
      </c>
      <c r="H507" s="4">
        <v>2304.7199999999998</v>
      </c>
      <c r="I507" s="5">
        <f t="shared" si="7"/>
        <v>73.165714285714273</v>
      </c>
    </row>
    <row r="508" spans="1:9">
      <c r="A508" s="15" t="s">
        <v>20</v>
      </c>
      <c r="B508" s="15"/>
      <c r="C508" s="15"/>
      <c r="D508" s="15"/>
      <c r="E508" s="15"/>
      <c r="F508" s="4">
        <v>129591</v>
      </c>
      <c r="G508" s="4">
        <v>60591</v>
      </c>
      <c r="H508" s="4">
        <v>48572.94</v>
      </c>
      <c r="I508" s="5">
        <f t="shared" si="7"/>
        <v>80.165272070109424</v>
      </c>
    </row>
    <row r="509" spans="1:9">
      <c r="A509" s="15" t="s">
        <v>21</v>
      </c>
      <c r="B509" s="15"/>
      <c r="C509" s="15"/>
      <c r="D509" s="15"/>
      <c r="E509" s="15"/>
      <c r="F509" s="4">
        <v>355501</v>
      </c>
      <c r="G509" s="4">
        <v>218001</v>
      </c>
      <c r="H509" s="4">
        <v>194336.24</v>
      </c>
      <c r="I509" s="5">
        <f t="shared" si="7"/>
        <v>89.144655299746319</v>
      </c>
    </row>
    <row r="510" spans="1:9">
      <c r="A510" s="12" t="s">
        <v>22</v>
      </c>
      <c r="B510" s="12"/>
      <c r="C510" s="12"/>
      <c r="D510" s="12"/>
      <c r="E510" s="12"/>
      <c r="F510" s="4">
        <v>436038</v>
      </c>
      <c r="G510" s="4">
        <v>181685</v>
      </c>
      <c r="H510" s="4">
        <v>181683</v>
      </c>
      <c r="I510" s="5">
        <f t="shared" si="7"/>
        <v>99.998899193659355</v>
      </c>
    </row>
    <row r="511" spans="1:9">
      <c r="A511" s="15" t="s">
        <v>23</v>
      </c>
      <c r="B511" s="15"/>
      <c r="C511" s="15"/>
      <c r="D511" s="15"/>
      <c r="E511" s="15"/>
      <c r="F511" s="4">
        <v>436038</v>
      </c>
      <c r="G511" s="4">
        <v>181685</v>
      </c>
      <c r="H511" s="4">
        <v>181683</v>
      </c>
      <c r="I511" s="5">
        <f t="shared" si="7"/>
        <v>99.998899193659355</v>
      </c>
    </row>
    <row r="512" spans="1:9">
      <c r="A512" s="11" t="s">
        <v>24</v>
      </c>
      <c r="B512" s="11"/>
      <c r="C512" s="11"/>
      <c r="D512" s="11"/>
      <c r="E512" s="11"/>
      <c r="F512" s="4">
        <v>400000</v>
      </c>
      <c r="G512" s="4">
        <v>400000</v>
      </c>
      <c r="H512" s="7"/>
      <c r="I512" s="5">
        <f t="shared" si="7"/>
        <v>0</v>
      </c>
    </row>
    <row r="513" spans="1:9">
      <c r="A513" s="12" t="s">
        <v>25</v>
      </c>
      <c r="B513" s="12"/>
      <c r="C513" s="12"/>
      <c r="D513" s="12"/>
      <c r="E513" s="12"/>
      <c r="F513" s="4">
        <v>400000</v>
      </c>
      <c r="G513" s="4">
        <v>400000</v>
      </c>
      <c r="H513" s="7"/>
      <c r="I513" s="5">
        <f t="shared" si="7"/>
        <v>0</v>
      </c>
    </row>
    <row r="514" spans="1:9">
      <c r="A514" s="11" t="s">
        <v>26</v>
      </c>
      <c r="B514" s="11"/>
      <c r="C514" s="11"/>
      <c r="D514" s="11"/>
      <c r="E514" s="11"/>
      <c r="F514" s="4">
        <v>78000</v>
      </c>
      <c r="G514" s="4">
        <v>33000</v>
      </c>
      <c r="H514" s="4">
        <v>17100</v>
      </c>
      <c r="I514" s="5">
        <f t="shared" si="7"/>
        <v>51.81818181818182</v>
      </c>
    </row>
    <row r="515" spans="1:9">
      <c r="A515" s="12" t="s">
        <v>27</v>
      </c>
      <c r="B515" s="12"/>
      <c r="C515" s="12"/>
      <c r="D515" s="12"/>
      <c r="E515" s="12"/>
      <c r="F515" s="4">
        <v>78000</v>
      </c>
      <c r="G515" s="4">
        <v>33000</v>
      </c>
      <c r="H515" s="4">
        <v>17100</v>
      </c>
      <c r="I515" s="5">
        <f t="shared" si="7"/>
        <v>51.81818181818182</v>
      </c>
    </row>
    <row r="516" spans="1:9">
      <c r="A516" s="11" t="s">
        <v>28</v>
      </c>
      <c r="B516" s="11"/>
      <c r="C516" s="11"/>
      <c r="D516" s="11"/>
      <c r="E516" s="11"/>
      <c r="F516" s="4">
        <v>41800</v>
      </c>
      <c r="G516" s="4">
        <v>21600</v>
      </c>
      <c r="H516" s="4">
        <v>13736.82</v>
      </c>
      <c r="I516" s="5">
        <f t="shared" si="7"/>
        <v>63.596388888888889</v>
      </c>
    </row>
    <row r="517" spans="1:9">
      <c r="A517" s="10" t="s">
        <v>29</v>
      </c>
      <c r="B517" s="10"/>
      <c r="C517" s="10"/>
      <c r="D517" s="10"/>
      <c r="E517" s="10"/>
      <c r="F517" s="4">
        <v>15061500</v>
      </c>
      <c r="G517" s="4">
        <v>8261500</v>
      </c>
      <c r="H517" s="4">
        <v>703584.09</v>
      </c>
      <c r="I517" s="5">
        <f t="shared" si="7"/>
        <v>8.5164206257943462</v>
      </c>
    </row>
    <row r="518" spans="1:9">
      <c r="A518" s="11" t="s">
        <v>30</v>
      </c>
      <c r="B518" s="11"/>
      <c r="C518" s="11"/>
      <c r="D518" s="11"/>
      <c r="E518" s="11"/>
      <c r="F518" s="4">
        <v>15061500</v>
      </c>
      <c r="G518" s="4">
        <v>8261500</v>
      </c>
      <c r="H518" s="4">
        <v>703584.09</v>
      </c>
      <c r="I518" s="5">
        <f t="shared" si="7"/>
        <v>8.5164206257943462</v>
      </c>
    </row>
    <row r="519" spans="1:9">
      <c r="A519" s="12" t="s">
        <v>31</v>
      </c>
      <c r="B519" s="12"/>
      <c r="C519" s="12"/>
      <c r="D519" s="12"/>
      <c r="E519" s="12"/>
      <c r="F519" s="4">
        <v>61500</v>
      </c>
      <c r="G519" s="4">
        <v>61500</v>
      </c>
      <c r="H519" s="4">
        <v>37000</v>
      </c>
      <c r="I519" s="5">
        <f t="shared" ref="I519:I569" si="8">SUM(H519)/G519*100</f>
        <v>60.162601626016269</v>
      </c>
    </row>
    <row r="520" spans="1:9">
      <c r="A520" s="12" t="s">
        <v>32</v>
      </c>
      <c r="B520" s="12"/>
      <c r="C520" s="12"/>
      <c r="D520" s="12"/>
      <c r="E520" s="12"/>
      <c r="F520" s="4">
        <v>15000000</v>
      </c>
      <c r="G520" s="4">
        <v>8200000</v>
      </c>
      <c r="H520" s="4">
        <v>666584.09</v>
      </c>
      <c r="I520" s="5">
        <f t="shared" si="8"/>
        <v>8.1290742682926833</v>
      </c>
    </row>
    <row r="521" spans="1:9">
      <c r="A521" s="15" t="s">
        <v>33</v>
      </c>
      <c r="B521" s="15"/>
      <c r="C521" s="15"/>
      <c r="D521" s="15"/>
      <c r="E521" s="15"/>
      <c r="F521" s="4">
        <v>15000000</v>
      </c>
      <c r="G521" s="4">
        <v>8200000</v>
      </c>
      <c r="H521" s="4">
        <v>666584.09</v>
      </c>
      <c r="I521" s="5">
        <f t="shared" si="8"/>
        <v>8.1290742682926833</v>
      </c>
    </row>
    <row r="522" spans="1:9" ht="16.5" customHeight="1">
      <c r="A522" s="14" t="s">
        <v>75</v>
      </c>
      <c r="B522" s="14"/>
      <c r="C522" s="14"/>
      <c r="D522" s="14"/>
      <c r="E522" s="14"/>
      <c r="F522" s="8">
        <v>4315331346</v>
      </c>
      <c r="G522" s="8">
        <v>2071977011.7500002</v>
      </c>
      <c r="H522" s="8">
        <v>1803557684.4499998</v>
      </c>
      <c r="I522" s="5">
        <f t="shared" si="8"/>
        <v>87.045255532381972</v>
      </c>
    </row>
    <row r="523" spans="1:9">
      <c r="A523" s="13" t="s">
        <v>8</v>
      </c>
      <c r="B523" s="13"/>
      <c r="C523" s="13"/>
      <c r="D523" s="13"/>
      <c r="E523" s="13"/>
      <c r="F523" s="4">
        <v>3818481462</v>
      </c>
      <c r="G523" s="4">
        <v>1869920015.7500002</v>
      </c>
      <c r="H523" s="4">
        <v>1733660912.96</v>
      </c>
      <c r="I523" s="5">
        <f t="shared" si="8"/>
        <v>92.713105285663872</v>
      </c>
    </row>
    <row r="524" spans="1:9">
      <c r="A524" s="10" t="s">
        <v>9</v>
      </c>
      <c r="B524" s="10"/>
      <c r="C524" s="10"/>
      <c r="D524" s="10"/>
      <c r="E524" s="10"/>
      <c r="F524" s="4">
        <v>1269320931</v>
      </c>
      <c r="G524" s="4">
        <v>539204404</v>
      </c>
      <c r="H524" s="4">
        <v>528940233.25</v>
      </c>
      <c r="I524" s="5">
        <f t="shared" si="8"/>
        <v>98.096423049615893</v>
      </c>
    </row>
    <row r="525" spans="1:9">
      <c r="A525" s="11" t="s">
        <v>10</v>
      </c>
      <c r="B525" s="11"/>
      <c r="C525" s="11"/>
      <c r="D525" s="11"/>
      <c r="E525" s="11"/>
      <c r="F525" s="4">
        <v>1040468686</v>
      </c>
      <c r="G525" s="4">
        <v>441278872</v>
      </c>
      <c r="H525" s="4">
        <v>432814523.06</v>
      </c>
      <c r="I525" s="5">
        <f t="shared" si="8"/>
        <v>98.081859459611735</v>
      </c>
    </row>
    <row r="526" spans="1:9">
      <c r="A526" s="12" t="s">
        <v>11</v>
      </c>
      <c r="B526" s="12"/>
      <c r="C526" s="12"/>
      <c r="D526" s="12"/>
      <c r="E526" s="12"/>
      <c r="F526" s="4">
        <v>1040468686</v>
      </c>
      <c r="G526" s="4">
        <v>441278872</v>
      </c>
      <c r="H526" s="4">
        <v>432814523.06</v>
      </c>
      <c r="I526" s="5">
        <f t="shared" si="8"/>
        <v>98.081859459611735</v>
      </c>
    </row>
    <row r="527" spans="1:9">
      <c r="A527" s="11" t="s">
        <v>12</v>
      </c>
      <c r="B527" s="11"/>
      <c r="C527" s="11"/>
      <c r="D527" s="11"/>
      <c r="E527" s="11"/>
      <c r="F527" s="4">
        <v>228852245</v>
      </c>
      <c r="G527" s="4">
        <v>97925532</v>
      </c>
      <c r="H527" s="4">
        <v>96125710.189999998</v>
      </c>
      <c r="I527" s="5">
        <f t="shared" si="8"/>
        <v>98.162050516100336</v>
      </c>
    </row>
    <row r="528" spans="1:9">
      <c r="A528" s="10" t="s">
        <v>13</v>
      </c>
      <c r="B528" s="10"/>
      <c r="C528" s="10"/>
      <c r="D528" s="10"/>
      <c r="E528" s="10"/>
      <c r="F528" s="4">
        <v>1095215776</v>
      </c>
      <c r="G528" s="4">
        <v>534075062</v>
      </c>
      <c r="H528" s="4">
        <v>446077772.75999999</v>
      </c>
      <c r="I528" s="5">
        <f t="shared" si="8"/>
        <v>83.523422922899925</v>
      </c>
    </row>
    <row r="529" spans="1:9">
      <c r="A529" s="11" t="s">
        <v>14</v>
      </c>
      <c r="B529" s="11"/>
      <c r="C529" s="11"/>
      <c r="D529" s="11"/>
      <c r="E529" s="11"/>
      <c r="F529" s="4">
        <v>22889796.300000001</v>
      </c>
      <c r="G529" s="4">
        <v>12383108.300000001</v>
      </c>
      <c r="H529" s="4">
        <v>8248759.0499999998</v>
      </c>
      <c r="I529" s="5">
        <f t="shared" si="8"/>
        <v>66.612992878371244</v>
      </c>
    </row>
    <row r="530" spans="1:9">
      <c r="A530" s="11" t="s">
        <v>43</v>
      </c>
      <c r="B530" s="11"/>
      <c r="C530" s="11"/>
      <c r="D530" s="11"/>
      <c r="E530" s="11"/>
      <c r="F530" s="4">
        <v>316967</v>
      </c>
      <c r="G530" s="4">
        <v>68462</v>
      </c>
      <c r="H530" s="4">
        <v>54131.040000000001</v>
      </c>
      <c r="I530" s="5">
        <f t="shared" si="8"/>
        <v>79.067278198124512</v>
      </c>
    </row>
    <row r="531" spans="1:9">
      <c r="A531" s="11" t="s">
        <v>44</v>
      </c>
      <c r="B531" s="11"/>
      <c r="C531" s="11"/>
      <c r="D531" s="11"/>
      <c r="E531" s="11"/>
      <c r="F531" s="4">
        <v>62069703</v>
      </c>
      <c r="G531" s="4">
        <v>18467363</v>
      </c>
      <c r="H531" s="4">
        <v>17478617.52</v>
      </c>
      <c r="I531" s="5">
        <f t="shared" si="8"/>
        <v>94.645984486252857</v>
      </c>
    </row>
    <row r="532" spans="1:9">
      <c r="A532" s="11" t="s">
        <v>15</v>
      </c>
      <c r="B532" s="11"/>
      <c r="C532" s="11"/>
      <c r="D532" s="11"/>
      <c r="E532" s="11"/>
      <c r="F532" s="4">
        <v>307681998.69999999</v>
      </c>
      <c r="G532" s="4">
        <v>149405371.69999999</v>
      </c>
      <c r="H532" s="4">
        <v>87849881.900000006</v>
      </c>
      <c r="I532" s="5">
        <f t="shared" si="8"/>
        <v>58.799680962207333</v>
      </c>
    </row>
    <row r="533" spans="1:9">
      <c r="A533" s="11" t="s">
        <v>16</v>
      </c>
      <c r="B533" s="11"/>
      <c r="C533" s="11"/>
      <c r="D533" s="11"/>
      <c r="E533" s="11"/>
      <c r="F533" s="4">
        <v>1778498</v>
      </c>
      <c r="G533" s="4">
        <v>1037495</v>
      </c>
      <c r="H533" s="4">
        <v>840057.35</v>
      </c>
      <c r="I533" s="5">
        <f t="shared" si="8"/>
        <v>80.969773348305296</v>
      </c>
    </row>
    <row r="534" spans="1:9">
      <c r="A534" s="11" t="s">
        <v>17</v>
      </c>
      <c r="B534" s="11"/>
      <c r="C534" s="11"/>
      <c r="D534" s="11"/>
      <c r="E534" s="11"/>
      <c r="F534" s="4">
        <v>142566122</v>
      </c>
      <c r="G534" s="4">
        <v>85895676</v>
      </c>
      <c r="H534" s="4">
        <v>81381432.870000005</v>
      </c>
      <c r="I534" s="5">
        <f t="shared" si="8"/>
        <v>94.744504799054155</v>
      </c>
    </row>
    <row r="535" spans="1:9">
      <c r="A535" s="12" t="s">
        <v>18</v>
      </c>
      <c r="B535" s="12"/>
      <c r="C535" s="12"/>
      <c r="D535" s="12"/>
      <c r="E535" s="12"/>
      <c r="F535" s="4">
        <v>68891545</v>
      </c>
      <c r="G535" s="4">
        <v>46611766</v>
      </c>
      <c r="H535" s="4">
        <v>45540792.340000004</v>
      </c>
      <c r="I535" s="5">
        <f t="shared" si="8"/>
        <v>97.702353392918013</v>
      </c>
    </row>
    <row r="536" spans="1:9">
      <c r="A536" s="12" t="s">
        <v>19</v>
      </c>
      <c r="B536" s="12"/>
      <c r="C536" s="12"/>
      <c r="D536" s="12"/>
      <c r="E536" s="12"/>
      <c r="F536" s="4">
        <v>4632290</v>
      </c>
      <c r="G536" s="4">
        <v>1722547</v>
      </c>
      <c r="H536" s="4">
        <v>1521190.13</v>
      </c>
      <c r="I536" s="5">
        <f t="shared" si="8"/>
        <v>88.310515184781607</v>
      </c>
    </row>
    <row r="537" spans="1:9">
      <c r="A537" s="12" t="s">
        <v>20</v>
      </c>
      <c r="B537" s="12"/>
      <c r="C537" s="12"/>
      <c r="D537" s="12"/>
      <c r="E537" s="12"/>
      <c r="F537" s="4">
        <v>52421836</v>
      </c>
      <c r="G537" s="4">
        <v>29229092</v>
      </c>
      <c r="H537" s="4">
        <v>26864312.98</v>
      </c>
      <c r="I537" s="5">
        <f t="shared" si="8"/>
        <v>91.909502286283811</v>
      </c>
    </row>
    <row r="538" spans="1:9">
      <c r="A538" s="12" t="s">
        <v>21</v>
      </c>
      <c r="B538" s="12"/>
      <c r="C538" s="12"/>
      <c r="D538" s="12"/>
      <c r="E538" s="12"/>
      <c r="F538" s="4">
        <v>12772843</v>
      </c>
      <c r="G538" s="4">
        <v>6847653</v>
      </c>
      <c r="H538" s="4">
        <v>6053701.4299999997</v>
      </c>
      <c r="I538" s="5">
        <f t="shared" si="8"/>
        <v>88.405493531871429</v>
      </c>
    </row>
    <row r="539" spans="1:9">
      <c r="A539" s="12" t="s">
        <v>45</v>
      </c>
      <c r="B539" s="12"/>
      <c r="C539" s="12"/>
      <c r="D539" s="12"/>
      <c r="E539" s="12"/>
      <c r="F539" s="4">
        <v>3847608</v>
      </c>
      <c r="G539" s="4">
        <v>1484618</v>
      </c>
      <c r="H539" s="4">
        <v>1401435.99</v>
      </c>
      <c r="I539" s="5">
        <f t="shared" si="8"/>
        <v>94.397076554372902</v>
      </c>
    </row>
    <row r="540" spans="1:9">
      <c r="A540" s="11" t="s">
        <v>22</v>
      </c>
      <c r="B540" s="11"/>
      <c r="C540" s="11"/>
      <c r="D540" s="11"/>
      <c r="E540" s="11"/>
      <c r="F540" s="4">
        <v>557912691</v>
      </c>
      <c r="G540" s="4">
        <v>266817586</v>
      </c>
      <c r="H540" s="4">
        <v>250224893.03</v>
      </c>
      <c r="I540" s="5">
        <f t="shared" si="8"/>
        <v>93.781259616823007</v>
      </c>
    </row>
    <row r="541" spans="1:9">
      <c r="A541" s="12" t="s">
        <v>61</v>
      </c>
      <c r="B541" s="12"/>
      <c r="C541" s="12"/>
      <c r="D541" s="12"/>
      <c r="E541" s="12"/>
      <c r="F541" s="4">
        <v>6507100</v>
      </c>
      <c r="G541" s="4">
        <v>5193760</v>
      </c>
      <c r="H541" s="4">
        <v>3969903</v>
      </c>
      <c r="I541" s="5">
        <f t="shared" si="8"/>
        <v>76.436011675549125</v>
      </c>
    </row>
    <row r="542" spans="1:9">
      <c r="A542" s="12" t="s">
        <v>23</v>
      </c>
      <c r="B542" s="12"/>
      <c r="C542" s="12"/>
      <c r="D542" s="12"/>
      <c r="E542" s="12"/>
      <c r="F542" s="4">
        <v>551405591</v>
      </c>
      <c r="G542" s="4">
        <v>261623826</v>
      </c>
      <c r="H542" s="4">
        <v>246254990.03</v>
      </c>
      <c r="I542" s="5">
        <f t="shared" si="8"/>
        <v>94.125597731301426</v>
      </c>
    </row>
    <row r="543" spans="1:9">
      <c r="A543" s="10" t="s">
        <v>24</v>
      </c>
      <c r="B543" s="10"/>
      <c r="C543" s="10"/>
      <c r="D543" s="10"/>
      <c r="E543" s="10"/>
      <c r="F543" s="4">
        <v>154335598</v>
      </c>
      <c r="G543" s="4">
        <v>70304512</v>
      </c>
      <c r="H543" s="4">
        <v>66483902</v>
      </c>
      <c r="I543" s="5">
        <f t="shared" si="8"/>
        <v>94.565626172044261</v>
      </c>
    </row>
    <row r="544" spans="1:9">
      <c r="A544" s="11" t="s">
        <v>25</v>
      </c>
      <c r="B544" s="11"/>
      <c r="C544" s="11"/>
      <c r="D544" s="11"/>
      <c r="E544" s="11"/>
      <c r="F544" s="4">
        <v>53624498</v>
      </c>
      <c r="G544" s="4">
        <v>28341512</v>
      </c>
      <c r="H544" s="4">
        <v>24520902</v>
      </c>
      <c r="I544" s="5">
        <f t="shared" si="8"/>
        <v>86.519385415993327</v>
      </c>
    </row>
    <row r="545" spans="1:9">
      <c r="A545" s="11" t="s">
        <v>68</v>
      </c>
      <c r="B545" s="11"/>
      <c r="C545" s="11"/>
      <c r="D545" s="11"/>
      <c r="E545" s="11"/>
      <c r="F545" s="4">
        <v>100711100</v>
      </c>
      <c r="G545" s="4">
        <v>41963000</v>
      </c>
      <c r="H545" s="4">
        <v>41963000</v>
      </c>
      <c r="I545" s="5">
        <f t="shared" si="8"/>
        <v>100</v>
      </c>
    </row>
    <row r="546" spans="1:9">
      <c r="A546" s="10" t="s">
        <v>26</v>
      </c>
      <c r="B546" s="10"/>
      <c r="C546" s="10"/>
      <c r="D546" s="10"/>
      <c r="E546" s="10"/>
      <c r="F546" s="4">
        <v>1298187495</v>
      </c>
      <c r="G546" s="4">
        <v>725581113.75</v>
      </c>
      <c r="H546" s="4">
        <v>691588599.59000003</v>
      </c>
      <c r="I546" s="5">
        <f t="shared" si="8"/>
        <v>95.315132448208658</v>
      </c>
    </row>
    <row r="547" spans="1:9">
      <c r="A547" s="11" t="s">
        <v>46</v>
      </c>
      <c r="B547" s="11"/>
      <c r="C547" s="11"/>
      <c r="D547" s="11"/>
      <c r="E547" s="11"/>
      <c r="F547" s="4">
        <v>24625483</v>
      </c>
      <c r="G547" s="4">
        <v>10732226</v>
      </c>
      <c r="H547" s="4">
        <v>9637146.4800000004</v>
      </c>
      <c r="I547" s="5">
        <f t="shared" si="8"/>
        <v>89.796343088563361</v>
      </c>
    </row>
    <row r="548" spans="1:9">
      <c r="A548" s="11" t="s">
        <v>27</v>
      </c>
      <c r="B548" s="11"/>
      <c r="C548" s="11"/>
      <c r="D548" s="11"/>
      <c r="E548" s="11"/>
      <c r="F548" s="4">
        <v>1273562012</v>
      </c>
      <c r="G548" s="4">
        <v>714848887.75</v>
      </c>
      <c r="H548" s="4">
        <v>681951453.11000001</v>
      </c>
      <c r="I548" s="5">
        <f t="shared" si="8"/>
        <v>95.39798757419274</v>
      </c>
    </row>
    <row r="549" spans="1:9">
      <c r="A549" s="10" t="s">
        <v>28</v>
      </c>
      <c r="B549" s="10"/>
      <c r="C549" s="10"/>
      <c r="D549" s="10"/>
      <c r="E549" s="10"/>
      <c r="F549" s="4">
        <v>1421662</v>
      </c>
      <c r="G549" s="4">
        <v>754924</v>
      </c>
      <c r="H549" s="4">
        <v>570405.36</v>
      </c>
      <c r="I549" s="5">
        <f t="shared" si="8"/>
        <v>75.557984644811924</v>
      </c>
    </row>
    <row r="550" spans="1:9">
      <c r="A550" s="13" t="s">
        <v>29</v>
      </c>
      <c r="B550" s="13"/>
      <c r="C550" s="13"/>
      <c r="D550" s="13"/>
      <c r="E550" s="13"/>
      <c r="F550" s="4">
        <v>472018523</v>
      </c>
      <c r="G550" s="4">
        <v>181721835</v>
      </c>
      <c r="H550" s="4">
        <v>55685452.490000002</v>
      </c>
      <c r="I550" s="5">
        <f t="shared" si="8"/>
        <v>30.643236950584392</v>
      </c>
    </row>
    <row r="551" spans="1:9">
      <c r="A551" s="10" t="s">
        <v>30</v>
      </c>
      <c r="B551" s="10"/>
      <c r="C551" s="10"/>
      <c r="D551" s="10"/>
      <c r="E551" s="10"/>
      <c r="F551" s="4">
        <v>383683637</v>
      </c>
      <c r="G551" s="4">
        <v>157326322</v>
      </c>
      <c r="H551" s="4">
        <v>39021860.460000001</v>
      </c>
      <c r="I551" s="5">
        <f t="shared" si="8"/>
        <v>24.80313526937978</v>
      </c>
    </row>
    <row r="552" spans="1:9">
      <c r="A552" s="11" t="s">
        <v>31</v>
      </c>
      <c r="B552" s="11"/>
      <c r="C552" s="11"/>
      <c r="D552" s="11"/>
      <c r="E552" s="11"/>
      <c r="F552" s="4">
        <v>31986643</v>
      </c>
      <c r="G552" s="4">
        <v>11613043</v>
      </c>
      <c r="H552" s="4">
        <v>665348</v>
      </c>
      <c r="I552" s="5">
        <f t="shared" si="8"/>
        <v>5.7293165968644049</v>
      </c>
    </row>
    <row r="553" spans="1:9">
      <c r="A553" s="11" t="s">
        <v>47</v>
      </c>
      <c r="B553" s="11"/>
      <c r="C553" s="11"/>
      <c r="D553" s="11"/>
      <c r="E553" s="11"/>
      <c r="F553" s="4">
        <v>98761656</v>
      </c>
      <c r="G553" s="4">
        <v>16884313</v>
      </c>
      <c r="H553" s="4">
        <v>218142.12</v>
      </c>
      <c r="I553" s="5">
        <f t="shared" si="8"/>
        <v>1.2919810240428498</v>
      </c>
    </row>
    <row r="554" spans="1:9">
      <c r="A554" s="12" t="s">
        <v>48</v>
      </c>
      <c r="B554" s="12"/>
      <c r="C554" s="12"/>
      <c r="D554" s="12"/>
      <c r="E554" s="12"/>
      <c r="F554" s="4">
        <v>98761656</v>
      </c>
      <c r="G554" s="4">
        <v>16884313</v>
      </c>
      <c r="H554" s="4">
        <v>218142.12</v>
      </c>
      <c r="I554" s="5">
        <f t="shared" si="8"/>
        <v>1.2919810240428498</v>
      </c>
    </row>
    <row r="555" spans="1:9">
      <c r="A555" s="11" t="s">
        <v>32</v>
      </c>
      <c r="B555" s="11"/>
      <c r="C555" s="11"/>
      <c r="D555" s="11"/>
      <c r="E555" s="11"/>
      <c r="F555" s="4">
        <v>190351004</v>
      </c>
      <c r="G555" s="4">
        <v>104445371</v>
      </c>
      <c r="H555" s="4">
        <v>27109160.960000001</v>
      </c>
      <c r="I555" s="5">
        <f t="shared" si="8"/>
        <v>25.955349385469656</v>
      </c>
    </row>
    <row r="556" spans="1:9">
      <c r="A556" s="12" t="s">
        <v>56</v>
      </c>
      <c r="B556" s="12"/>
      <c r="C556" s="12"/>
      <c r="D556" s="12"/>
      <c r="E556" s="12"/>
      <c r="F556" s="4">
        <v>37937144</v>
      </c>
      <c r="G556" s="4">
        <v>26795000</v>
      </c>
      <c r="H556" s="4">
        <v>4051761.21</v>
      </c>
      <c r="I556" s="5">
        <f t="shared" si="8"/>
        <v>15.121333121851091</v>
      </c>
    </row>
    <row r="557" spans="1:9">
      <c r="A557" s="12" t="s">
        <v>33</v>
      </c>
      <c r="B557" s="12"/>
      <c r="C557" s="12"/>
      <c r="D557" s="12"/>
      <c r="E557" s="12"/>
      <c r="F557" s="4">
        <v>152413860</v>
      </c>
      <c r="G557" s="4">
        <v>77650371</v>
      </c>
      <c r="H557" s="4">
        <v>23057399.75</v>
      </c>
      <c r="I557" s="5">
        <f t="shared" si="8"/>
        <v>29.693869395678739</v>
      </c>
    </row>
    <row r="558" spans="1:9">
      <c r="A558" s="11" t="s">
        <v>49</v>
      </c>
      <c r="B558" s="11"/>
      <c r="C558" s="11"/>
      <c r="D558" s="11"/>
      <c r="E558" s="11"/>
      <c r="F558" s="4">
        <v>62584334</v>
      </c>
      <c r="G558" s="4">
        <v>24383595</v>
      </c>
      <c r="H558" s="4">
        <v>11029209.380000001</v>
      </c>
      <c r="I558" s="5">
        <f t="shared" si="8"/>
        <v>45.232088951608659</v>
      </c>
    </row>
    <row r="559" spans="1:9">
      <c r="A559" s="12" t="s">
        <v>57</v>
      </c>
      <c r="B559" s="12"/>
      <c r="C559" s="12"/>
      <c r="D559" s="12"/>
      <c r="E559" s="12"/>
      <c r="F559" s="7"/>
      <c r="G559" s="7"/>
      <c r="H559" s="7"/>
      <c r="I559" s="5" t="e">
        <f t="shared" si="8"/>
        <v>#DIV/0!</v>
      </c>
    </row>
    <row r="560" spans="1:9">
      <c r="A560" s="12" t="s">
        <v>50</v>
      </c>
      <c r="B560" s="12"/>
      <c r="C560" s="12"/>
      <c r="D560" s="12"/>
      <c r="E560" s="12"/>
      <c r="F560" s="4">
        <v>62584334</v>
      </c>
      <c r="G560" s="4">
        <v>24383595</v>
      </c>
      <c r="H560" s="4">
        <v>11029209.380000001</v>
      </c>
      <c r="I560" s="5">
        <f t="shared" si="8"/>
        <v>45.232088951608659</v>
      </c>
    </row>
    <row r="561" spans="1:9">
      <c r="A561" s="10" t="s">
        <v>34</v>
      </c>
      <c r="B561" s="10"/>
      <c r="C561" s="10"/>
      <c r="D561" s="10"/>
      <c r="E561" s="10"/>
      <c r="F561" s="4">
        <v>88334886</v>
      </c>
      <c r="G561" s="4">
        <v>24395513</v>
      </c>
      <c r="H561" s="4">
        <v>16663592.029999999</v>
      </c>
      <c r="I561" s="5">
        <f t="shared" si="8"/>
        <v>68.305970979171448</v>
      </c>
    </row>
    <row r="562" spans="1:9">
      <c r="A562" s="11" t="s">
        <v>35</v>
      </c>
      <c r="B562" s="11"/>
      <c r="C562" s="11"/>
      <c r="D562" s="11"/>
      <c r="E562" s="11"/>
      <c r="F562" s="4">
        <v>88334886</v>
      </c>
      <c r="G562" s="4">
        <v>24395513</v>
      </c>
      <c r="H562" s="4">
        <v>16663592.029999999</v>
      </c>
      <c r="I562" s="5">
        <f t="shared" si="8"/>
        <v>68.305970979171448</v>
      </c>
    </row>
    <row r="563" spans="1:9">
      <c r="A563" s="13" t="s">
        <v>36</v>
      </c>
      <c r="B563" s="13"/>
      <c r="C563" s="13"/>
      <c r="D563" s="13"/>
      <c r="E563" s="13"/>
      <c r="F563" s="4">
        <v>20186000</v>
      </c>
      <c r="G563" s="4">
        <v>17000000</v>
      </c>
      <c r="H563" s="4">
        <v>14211319</v>
      </c>
      <c r="I563" s="5">
        <f t="shared" si="8"/>
        <v>83.595994117647052</v>
      </c>
    </row>
    <row r="564" spans="1:9">
      <c r="A564" s="10" t="s">
        <v>37</v>
      </c>
      <c r="B564" s="10"/>
      <c r="C564" s="10"/>
      <c r="D564" s="10"/>
      <c r="E564" s="10"/>
      <c r="F564" s="4">
        <v>20186000</v>
      </c>
      <c r="G564" s="4">
        <v>17000000</v>
      </c>
      <c r="H564" s="4">
        <v>14211319</v>
      </c>
      <c r="I564" s="5">
        <f t="shared" si="8"/>
        <v>83.595994117647052</v>
      </c>
    </row>
    <row r="565" spans="1:9">
      <c r="A565" s="11" t="s">
        <v>38</v>
      </c>
      <c r="B565" s="11"/>
      <c r="C565" s="11"/>
      <c r="D565" s="11"/>
      <c r="E565" s="11"/>
      <c r="F565" s="4">
        <v>22322000</v>
      </c>
      <c r="G565" s="4">
        <v>17500000</v>
      </c>
      <c r="H565" s="4">
        <v>14211319</v>
      </c>
      <c r="I565" s="5">
        <f t="shared" si="8"/>
        <v>81.207537142857149</v>
      </c>
    </row>
    <row r="566" spans="1:9">
      <c r="A566" s="12" t="s">
        <v>39</v>
      </c>
      <c r="B566" s="12"/>
      <c r="C566" s="12"/>
      <c r="D566" s="12"/>
      <c r="E566" s="12"/>
      <c r="F566" s="4">
        <v>22322000</v>
      </c>
      <c r="G566" s="4">
        <v>17500000</v>
      </c>
      <c r="H566" s="4">
        <v>14211319</v>
      </c>
      <c r="I566" s="5">
        <f t="shared" si="8"/>
        <v>81.207537142857149</v>
      </c>
    </row>
    <row r="567" spans="1:9">
      <c r="A567" s="11" t="s">
        <v>40</v>
      </c>
      <c r="B567" s="11"/>
      <c r="C567" s="11"/>
      <c r="D567" s="11"/>
      <c r="E567" s="11"/>
      <c r="F567" s="4">
        <v>-2136000</v>
      </c>
      <c r="G567" s="4">
        <v>-500000</v>
      </c>
      <c r="H567" s="7"/>
      <c r="I567" s="5">
        <f t="shared" si="8"/>
        <v>0</v>
      </c>
    </row>
    <row r="568" spans="1:9">
      <c r="A568" s="12" t="s">
        <v>41</v>
      </c>
      <c r="B568" s="12"/>
      <c r="C568" s="12"/>
      <c r="D568" s="12"/>
      <c r="E568" s="12"/>
      <c r="F568" s="4">
        <v>-2136000</v>
      </c>
      <c r="G568" s="4">
        <v>-500000</v>
      </c>
      <c r="H568" s="7"/>
      <c r="I568" s="5">
        <f t="shared" si="8"/>
        <v>0</v>
      </c>
    </row>
    <row r="569" spans="1:9">
      <c r="A569" s="13" t="s">
        <v>69</v>
      </c>
      <c r="B569" s="13"/>
      <c r="C569" s="13"/>
      <c r="D569" s="13"/>
      <c r="E569" s="13"/>
      <c r="F569" s="4">
        <v>4645361</v>
      </c>
      <c r="G569" s="4">
        <v>3335161</v>
      </c>
      <c r="H569" s="7"/>
      <c r="I569" s="5">
        <f t="shared" si="8"/>
        <v>0</v>
      </c>
    </row>
  </sheetData>
  <mergeCells count="571">
    <mergeCell ref="A2:I2"/>
    <mergeCell ref="A4:E4"/>
    <mergeCell ref="F4:F5"/>
    <mergeCell ref="G4:G5"/>
    <mergeCell ref="H4:H5"/>
    <mergeCell ref="I4:I5"/>
    <mergeCell ref="A5:E5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504:E504"/>
    <mergeCell ref="A505:E505"/>
    <mergeCell ref="A506:E506"/>
    <mergeCell ref="A507:E507"/>
    <mergeCell ref="A508:E508"/>
    <mergeCell ref="A509:E509"/>
    <mergeCell ref="A498:E498"/>
    <mergeCell ref="A499:E499"/>
    <mergeCell ref="A500:E500"/>
    <mergeCell ref="A501:E501"/>
    <mergeCell ref="A502:E502"/>
    <mergeCell ref="A503:E503"/>
    <mergeCell ref="A516:E516"/>
    <mergeCell ref="A517:E517"/>
    <mergeCell ref="A518:E518"/>
    <mergeCell ref="A519:E519"/>
    <mergeCell ref="A520:E520"/>
    <mergeCell ref="A521:E521"/>
    <mergeCell ref="A510:E510"/>
    <mergeCell ref="A511:E511"/>
    <mergeCell ref="A512:E512"/>
    <mergeCell ref="A513:E513"/>
    <mergeCell ref="A514:E514"/>
    <mergeCell ref="A515:E515"/>
    <mergeCell ref="A528:E528"/>
    <mergeCell ref="A529:E529"/>
    <mergeCell ref="A530:E530"/>
    <mergeCell ref="A531:E531"/>
    <mergeCell ref="A532:E532"/>
    <mergeCell ref="A533:E533"/>
    <mergeCell ref="A522:E522"/>
    <mergeCell ref="A523:E523"/>
    <mergeCell ref="A524:E524"/>
    <mergeCell ref="A525:E525"/>
    <mergeCell ref="A526:E526"/>
    <mergeCell ref="A527:E527"/>
    <mergeCell ref="A540:E540"/>
    <mergeCell ref="A541:E541"/>
    <mergeCell ref="A542:E542"/>
    <mergeCell ref="A543:E543"/>
    <mergeCell ref="A544:E544"/>
    <mergeCell ref="A545:E545"/>
    <mergeCell ref="A534:E534"/>
    <mergeCell ref="A535:E535"/>
    <mergeCell ref="A536:E536"/>
    <mergeCell ref="A537:E537"/>
    <mergeCell ref="A538:E538"/>
    <mergeCell ref="A539:E539"/>
    <mergeCell ref="A552:E552"/>
    <mergeCell ref="A553:E553"/>
    <mergeCell ref="A554:E554"/>
    <mergeCell ref="A555:E555"/>
    <mergeCell ref="A556:E556"/>
    <mergeCell ref="A557:E557"/>
    <mergeCell ref="A546:E546"/>
    <mergeCell ref="A547:E547"/>
    <mergeCell ref="A548:E548"/>
    <mergeCell ref="A549:E549"/>
    <mergeCell ref="A550:E550"/>
    <mergeCell ref="A551:E551"/>
    <mergeCell ref="A564:E564"/>
    <mergeCell ref="A565:E565"/>
    <mergeCell ref="A566:E566"/>
    <mergeCell ref="A567:E567"/>
    <mergeCell ref="A568:E568"/>
    <mergeCell ref="A569:E569"/>
    <mergeCell ref="A558:E558"/>
    <mergeCell ref="A559:E559"/>
    <mergeCell ref="A560:E560"/>
    <mergeCell ref="A561:E561"/>
    <mergeCell ref="A562:E562"/>
    <mergeCell ref="A563:E5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9"/>
  <sheetViews>
    <sheetView tabSelected="1" workbookViewId="0">
      <selection activeCell="A3" sqref="A3"/>
    </sheetView>
  </sheetViews>
  <sheetFormatPr defaultRowHeight="15"/>
  <cols>
    <col min="1" max="5" width="9.140625" style="1"/>
    <col min="6" max="6" width="17" style="1" customWidth="1"/>
    <col min="7" max="7" width="15.140625" style="1" customWidth="1"/>
    <col min="8" max="8" width="15.28515625" style="1" customWidth="1"/>
    <col min="9" max="9" width="9.140625" style="1"/>
    <col min="10" max="16384" width="9.140625" style="2"/>
  </cols>
  <sheetData>
    <row r="1" spans="1:9" s="1" customFormat="1"/>
    <row r="2" spans="1:9" ht="48" customHeight="1">
      <c r="A2" s="16" t="s">
        <v>99</v>
      </c>
      <c r="B2" s="16"/>
      <c r="C2" s="16"/>
      <c r="D2" s="16"/>
      <c r="E2" s="16"/>
      <c r="F2" s="16"/>
      <c r="G2" s="16"/>
      <c r="H2" s="16"/>
      <c r="I2" s="16"/>
    </row>
    <row r="3" spans="1:9">
      <c r="A3" s="2"/>
      <c r="B3" s="2"/>
      <c r="C3" s="9"/>
      <c r="D3" s="2"/>
      <c r="E3" s="2"/>
      <c r="F3" s="2"/>
      <c r="G3" s="2"/>
      <c r="H3" s="2"/>
      <c r="I3" s="2"/>
    </row>
    <row r="4" spans="1:9" s="1" customFormat="1">
      <c r="I4" s="3" t="s">
        <v>0</v>
      </c>
    </row>
    <row r="5" spans="1:9">
      <c r="A5" s="17" t="s">
        <v>1</v>
      </c>
      <c r="B5" s="17"/>
      <c r="C5" s="17"/>
      <c r="D5" s="17"/>
      <c r="E5" s="17"/>
      <c r="F5" s="18" t="s">
        <v>2</v>
      </c>
      <c r="G5" s="18" t="s">
        <v>3</v>
      </c>
      <c r="H5" s="18" t="s">
        <v>4</v>
      </c>
      <c r="I5" s="18" t="s">
        <v>5</v>
      </c>
    </row>
    <row r="6" spans="1:9" ht="64.5" customHeight="1">
      <c r="A6" s="17" t="s">
        <v>76</v>
      </c>
      <c r="B6" s="17"/>
      <c r="C6" s="17"/>
      <c r="D6" s="17"/>
      <c r="E6" s="17"/>
      <c r="F6" s="19"/>
      <c r="G6" s="19"/>
      <c r="H6" s="19"/>
      <c r="I6" s="19"/>
    </row>
    <row r="7" spans="1:9">
      <c r="A7" s="13" t="s">
        <v>77</v>
      </c>
      <c r="B7" s="13"/>
      <c r="C7" s="13"/>
      <c r="D7" s="13"/>
      <c r="E7" s="13"/>
      <c r="F7" s="4">
        <v>104278477</v>
      </c>
      <c r="G7" s="4">
        <v>42947539</v>
      </c>
      <c r="H7" s="4">
        <v>33840615.399999999</v>
      </c>
      <c r="I7" s="5">
        <f>SUM(H7)/G7*100</f>
        <v>78.795237603719272</v>
      </c>
    </row>
    <row r="8" spans="1:9">
      <c r="A8" s="10" t="s">
        <v>78</v>
      </c>
      <c r="B8" s="10"/>
      <c r="C8" s="10"/>
      <c r="D8" s="10"/>
      <c r="E8" s="10"/>
      <c r="F8" s="4">
        <v>54020900</v>
      </c>
      <c r="G8" s="4">
        <v>18806810</v>
      </c>
      <c r="H8" s="4">
        <v>15690141.689999999</v>
      </c>
      <c r="I8" s="5">
        <f t="shared" ref="I8:I71" si="0">SUM(H8)/G8*100</f>
        <v>83.427980024257167</v>
      </c>
    </row>
    <row r="9" spans="1:9">
      <c r="A9" s="10" t="s">
        <v>79</v>
      </c>
      <c r="B9" s="10"/>
      <c r="C9" s="10"/>
      <c r="D9" s="10"/>
      <c r="E9" s="10"/>
      <c r="F9" s="4">
        <v>12049977</v>
      </c>
      <c r="G9" s="4">
        <v>2261957</v>
      </c>
      <c r="H9" s="4">
        <v>804533.7</v>
      </c>
      <c r="I9" s="5">
        <f t="shared" si="0"/>
        <v>35.568036881337704</v>
      </c>
    </row>
    <row r="10" spans="1:9">
      <c r="A10" s="10" t="s">
        <v>80</v>
      </c>
      <c r="B10" s="10"/>
      <c r="C10" s="10"/>
      <c r="D10" s="10"/>
      <c r="E10" s="10"/>
      <c r="F10" s="4">
        <v>379500</v>
      </c>
      <c r="G10" s="4">
        <v>78000</v>
      </c>
      <c r="H10" s="4">
        <v>37230</v>
      </c>
      <c r="I10" s="5">
        <f t="shared" si="0"/>
        <v>47.730769230769234</v>
      </c>
    </row>
    <row r="11" spans="1:9">
      <c r="A11" s="10" t="s">
        <v>81</v>
      </c>
      <c r="B11" s="10"/>
      <c r="C11" s="10"/>
      <c r="D11" s="10"/>
      <c r="E11" s="10"/>
      <c r="F11" s="4">
        <v>1200000</v>
      </c>
      <c r="G11" s="4">
        <v>522551</v>
      </c>
      <c r="H11" s="4">
        <v>431648.09</v>
      </c>
      <c r="I11" s="5">
        <f t="shared" si="0"/>
        <v>82.604011857215852</v>
      </c>
    </row>
    <row r="12" spans="1:9">
      <c r="A12" s="10" t="s">
        <v>82</v>
      </c>
      <c r="B12" s="10"/>
      <c r="C12" s="10"/>
      <c r="D12" s="10"/>
      <c r="E12" s="10"/>
      <c r="F12" s="4">
        <v>16428100</v>
      </c>
      <c r="G12" s="4">
        <v>4266221</v>
      </c>
      <c r="H12" s="4">
        <v>2665742.92</v>
      </c>
      <c r="I12" s="5">
        <f t="shared" si="0"/>
        <v>62.484876428108151</v>
      </c>
    </row>
    <row r="13" spans="1:9">
      <c r="A13" s="10" t="s">
        <v>83</v>
      </c>
      <c r="B13" s="10"/>
      <c r="C13" s="10"/>
      <c r="D13" s="10"/>
      <c r="E13" s="10"/>
      <c r="F13" s="4">
        <v>14000</v>
      </c>
      <c r="G13" s="4">
        <v>12000</v>
      </c>
      <c r="H13" s="7"/>
      <c r="I13" s="5">
        <f t="shared" si="0"/>
        <v>0</v>
      </c>
    </row>
    <row r="14" spans="1:9">
      <c r="A14" s="10" t="s">
        <v>84</v>
      </c>
      <c r="B14" s="10"/>
      <c r="C14" s="10"/>
      <c r="D14" s="10"/>
      <c r="E14" s="10"/>
      <c r="F14" s="4">
        <v>20186000</v>
      </c>
      <c r="G14" s="4">
        <v>17000000</v>
      </c>
      <c r="H14" s="4">
        <v>14211319</v>
      </c>
      <c r="I14" s="5">
        <f t="shared" si="0"/>
        <v>83.595994117647052</v>
      </c>
    </row>
    <row r="15" spans="1:9">
      <c r="A15" s="13" t="s">
        <v>42</v>
      </c>
      <c r="B15" s="13"/>
      <c r="C15" s="13"/>
      <c r="D15" s="13"/>
      <c r="E15" s="13"/>
      <c r="F15" s="4">
        <v>1222163943</v>
      </c>
      <c r="G15" s="4">
        <v>538991266</v>
      </c>
      <c r="H15" s="4">
        <v>512183327.64999998</v>
      </c>
      <c r="I15" s="5">
        <f t="shared" si="0"/>
        <v>95.026275926704912</v>
      </c>
    </row>
    <row r="16" spans="1:9">
      <c r="A16" s="10" t="s">
        <v>78</v>
      </c>
      <c r="B16" s="10"/>
      <c r="C16" s="10"/>
      <c r="D16" s="10"/>
      <c r="E16" s="10"/>
      <c r="F16" s="4">
        <v>4040900</v>
      </c>
      <c r="G16" s="4">
        <v>1567623</v>
      </c>
      <c r="H16" s="4">
        <v>1341823.1399999999</v>
      </c>
      <c r="I16" s="5">
        <f t="shared" si="0"/>
        <v>85.596035526398879</v>
      </c>
    </row>
    <row r="17" spans="1:9">
      <c r="A17" s="10" t="s">
        <v>85</v>
      </c>
      <c r="B17" s="10"/>
      <c r="C17" s="10"/>
      <c r="D17" s="10"/>
      <c r="E17" s="10"/>
      <c r="F17" s="4">
        <v>1166062153</v>
      </c>
      <c r="G17" s="4">
        <v>526209420</v>
      </c>
      <c r="H17" s="4">
        <v>500280616.19999999</v>
      </c>
      <c r="I17" s="5">
        <f t="shared" si="0"/>
        <v>95.072531426746409</v>
      </c>
    </row>
    <row r="18" spans="1:9">
      <c r="A18" s="10" t="s">
        <v>79</v>
      </c>
      <c r="B18" s="10"/>
      <c r="C18" s="10"/>
      <c r="D18" s="10"/>
      <c r="E18" s="10"/>
      <c r="F18" s="4">
        <v>4500000</v>
      </c>
      <c r="G18" s="4">
        <v>2500000</v>
      </c>
      <c r="H18" s="4">
        <v>2500000</v>
      </c>
      <c r="I18" s="5">
        <f t="shared" si="0"/>
        <v>100</v>
      </c>
    </row>
    <row r="19" spans="1:9">
      <c r="A19" s="10" t="s">
        <v>80</v>
      </c>
      <c r="B19" s="10"/>
      <c r="C19" s="10"/>
      <c r="D19" s="10"/>
      <c r="E19" s="10"/>
      <c r="F19" s="4">
        <v>2682500</v>
      </c>
      <c r="G19" s="4">
        <v>947155</v>
      </c>
      <c r="H19" s="4">
        <v>912576.27</v>
      </c>
      <c r="I19" s="5">
        <f t="shared" si="0"/>
        <v>96.349200500446074</v>
      </c>
    </row>
    <row r="20" spans="1:9">
      <c r="A20" s="10" t="s">
        <v>86</v>
      </c>
      <c r="B20" s="10"/>
      <c r="C20" s="10"/>
      <c r="D20" s="10"/>
      <c r="E20" s="10"/>
      <c r="F20" s="4">
        <v>44878390</v>
      </c>
      <c r="G20" s="4">
        <v>7767068</v>
      </c>
      <c r="H20" s="4">
        <v>7148312.04</v>
      </c>
      <c r="I20" s="5">
        <f t="shared" si="0"/>
        <v>92.033596718864828</v>
      </c>
    </row>
    <row r="21" spans="1:9">
      <c r="A21" s="13" t="s">
        <v>87</v>
      </c>
      <c r="B21" s="13"/>
      <c r="C21" s="13"/>
      <c r="D21" s="13"/>
      <c r="E21" s="13"/>
      <c r="F21" s="4">
        <v>582751478</v>
      </c>
      <c r="G21" s="4">
        <v>278761721</v>
      </c>
      <c r="H21" s="4">
        <v>252965060.22999999</v>
      </c>
      <c r="I21" s="5">
        <f t="shared" si="0"/>
        <v>90.745981665825624</v>
      </c>
    </row>
    <row r="22" spans="1:9">
      <c r="A22" s="10" t="s">
        <v>78</v>
      </c>
      <c r="B22" s="10"/>
      <c r="C22" s="10"/>
      <c r="D22" s="10"/>
      <c r="E22" s="10"/>
      <c r="F22" s="4">
        <v>2809400</v>
      </c>
      <c r="G22" s="4">
        <v>1182368</v>
      </c>
      <c r="H22" s="4">
        <v>1140157.8400000001</v>
      </c>
      <c r="I22" s="5">
        <f t="shared" si="0"/>
        <v>96.430031935911671</v>
      </c>
    </row>
    <row r="23" spans="1:9">
      <c r="A23" s="10" t="s">
        <v>88</v>
      </c>
      <c r="B23" s="10"/>
      <c r="C23" s="10"/>
      <c r="D23" s="10"/>
      <c r="E23" s="10"/>
      <c r="F23" s="4">
        <v>551992078</v>
      </c>
      <c r="G23" s="4">
        <v>263879315</v>
      </c>
      <c r="H23" s="4">
        <v>247231447.19</v>
      </c>
      <c r="I23" s="5">
        <f t="shared" si="0"/>
        <v>93.691105416883474</v>
      </c>
    </row>
    <row r="24" spans="1:9">
      <c r="A24" s="10" t="s">
        <v>86</v>
      </c>
      <c r="B24" s="10"/>
      <c r="C24" s="10"/>
      <c r="D24" s="10"/>
      <c r="E24" s="10"/>
      <c r="F24" s="4">
        <v>27950000</v>
      </c>
      <c r="G24" s="4">
        <v>13700038</v>
      </c>
      <c r="H24" s="4">
        <v>4593455.2</v>
      </c>
      <c r="I24" s="5">
        <f t="shared" si="0"/>
        <v>33.528777073465058</v>
      </c>
    </row>
    <row r="25" spans="1:9">
      <c r="A25" s="13" t="s">
        <v>89</v>
      </c>
      <c r="B25" s="13"/>
      <c r="C25" s="13"/>
      <c r="D25" s="13"/>
      <c r="E25" s="13"/>
      <c r="F25" s="4">
        <v>1311085693</v>
      </c>
      <c r="G25" s="4">
        <v>731222639.75</v>
      </c>
      <c r="H25" s="4">
        <v>698798183.78999996</v>
      </c>
      <c r="I25" s="5">
        <f t="shared" si="0"/>
        <v>95.565720452653693</v>
      </c>
    </row>
    <row r="26" spans="1:9">
      <c r="A26" s="10" t="s">
        <v>78</v>
      </c>
      <c r="B26" s="10"/>
      <c r="C26" s="10"/>
      <c r="D26" s="10"/>
      <c r="E26" s="10"/>
      <c r="F26" s="4">
        <v>33170600</v>
      </c>
      <c r="G26" s="4">
        <v>13798011</v>
      </c>
      <c r="H26" s="4">
        <v>13453811.289999999</v>
      </c>
      <c r="I26" s="5">
        <f t="shared" si="0"/>
        <v>97.505439660832266</v>
      </c>
    </row>
    <row r="27" spans="1:9">
      <c r="A27" s="10" t="s">
        <v>79</v>
      </c>
      <c r="B27" s="10"/>
      <c r="C27" s="10"/>
      <c r="D27" s="10"/>
      <c r="E27" s="10"/>
      <c r="F27" s="4">
        <v>1277915093</v>
      </c>
      <c r="G27" s="4">
        <v>717424628.75</v>
      </c>
      <c r="H27" s="4">
        <v>685344372.5</v>
      </c>
      <c r="I27" s="5">
        <f t="shared" si="0"/>
        <v>95.528414419519606</v>
      </c>
    </row>
    <row r="28" spans="1:9">
      <c r="A28" s="13" t="s">
        <v>53</v>
      </c>
      <c r="B28" s="13"/>
      <c r="C28" s="13"/>
      <c r="D28" s="13"/>
      <c r="E28" s="13"/>
      <c r="F28" s="4">
        <v>150168893</v>
      </c>
      <c r="G28" s="4">
        <v>63963415</v>
      </c>
      <c r="H28" s="4">
        <v>56742824.32</v>
      </c>
      <c r="I28" s="5">
        <f t="shared" si="0"/>
        <v>88.711374025292429</v>
      </c>
    </row>
    <row r="29" spans="1:9">
      <c r="A29" s="10" t="s">
        <v>78</v>
      </c>
      <c r="B29" s="10"/>
      <c r="C29" s="10"/>
      <c r="D29" s="10"/>
      <c r="E29" s="10"/>
      <c r="F29" s="4">
        <v>1955600</v>
      </c>
      <c r="G29" s="4">
        <v>826261</v>
      </c>
      <c r="H29" s="4">
        <v>761905.2</v>
      </c>
      <c r="I29" s="5">
        <f t="shared" si="0"/>
        <v>92.21120202938296</v>
      </c>
    </row>
    <row r="30" spans="1:9">
      <c r="A30" s="10" t="s">
        <v>85</v>
      </c>
      <c r="B30" s="10"/>
      <c r="C30" s="10"/>
      <c r="D30" s="10"/>
      <c r="E30" s="10"/>
      <c r="F30" s="4">
        <v>43639775</v>
      </c>
      <c r="G30" s="4">
        <v>19989854</v>
      </c>
      <c r="H30" s="4">
        <v>17496628.969999999</v>
      </c>
      <c r="I30" s="5">
        <f t="shared" si="0"/>
        <v>87.527547574884736</v>
      </c>
    </row>
    <row r="31" spans="1:9">
      <c r="A31" s="10" t="s">
        <v>80</v>
      </c>
      <c r="B31" s="10"/>
      <c r="C31" s="10"/>
      <c r="D31" s="10"/>
      <c r="E31" s="10"/>
      <c r="F31" s="4">
        <v>92573518</v>
      </c>
      <c r="G31" s="4">
        <v>39837300</v>
      </c>
      <c r="H31" s="4">
        <v>37139293.420000002</v>
      </c>
      <c r="I31" s="5">
        <f t="shared" si="0"/>
        <v>93.227436146526003</v>
      </c>
    </row>
    <row r="32" spans="1:9">
      <c r="A32" s="10" t="s">
        <v>86</v>
      </c>
      <c r="B32" s="10"/>
      <c r="C32" s="10"/>
      <c r="D32" s="10"/>
      <c r="E32" s="10"/>
      <c r="F32" s="4">
        <v>12000000</v>
      </c>
      <c r="G32" s="4">
        <v>3310000</v>
      </c>
      <c r="H32" s="4">
        <v>1344996.73</v>
      </c>
      <c r="I32" s="5">
        <f t="shared" si="0"/>
        <v>40.634342296072504</v>
      </c>
    </row>
    <row r="33" spans="1:9">
      <c r="A33" s="13" t="s">
        <v>54</v>
      </c>
      <c r="B33" s="13"/>
      <c r="C33" s="13"/>
      <c r="D33" s="13"/>
      <c r="E33" s="13"/>
      <c r="F33" s="4">
        <v>97771984</v>
      </c>
      <c r="G33" s="4">
        <v>45290597</v>
      </c>
      <c r="H33" s="4">
        <v>43399580.789999999</v>
      </c>
      <c r="I33" s="5">
        <f t="shared" si="0"/>
        <v>95.82470460700705</v>
      </c>
    </row>
    <row r="34" spans="1:9">
      <c r="A34" s="10" t="s">
        <v>78</v>
      </c>
      <c r="B34" s="10"/>
      <c r="C34" s="10"/>
      <c r="D34" s="10"/>
      <c r="E34" s="10"/>
      <c r="F34" s="4">
        <v>1493700</v>
      </c>
      <c r="G34" s="4">
        <v>591520</v>
      </c>
      <c r="H34" s="4">
        <v>556513.97</v>
      </c>
      <c r="I34" s="5">
        <f t="shared" si="0"/>
        <v>94.082020895320525</v>
      </c>
    </row>
    <row r="35" spans="1:9">
      <c r="A35" s="10" t="s">
        <v>90</v>
      </c>
      <c r="B35" s="10"/>
      <c r="C35" s="10"/>
      <c r="D35" s="10"/>
      <c r="E35" s="10"/>
      <c r="F35" s="4">
        <v>86348284</v>
      </c>
      <c r="G35" s="4">
        <v>39999727</v>
      </c>
      <c r="H35" s="4">
        <v>38143717.710000001</v>
      </c>
      <c r="I35" s="5">
        <f t="shared" si="0"/>
        <v>95.359945106625361</v>
      </c>
    </row>
    <row r="36" spans="1:9">
      <c r="A36" s="10" t="s">
        <v>86</v>
      </c>
      <c r="B36" s="10"/>
      <c r="C36" s="10"/>
      <c r="D36" s="10"/>
      <c r="E36" s="10"/>
      <c r="F36" s="4">
        <v>9930000</v>
      </c>
      <c r="G36" s="4">
        <v>4699350</v>
      </c>
      <c r="H36" s="4">
        <v>4699349.1100000003</v>
      </c>
      <c r="I36" s="5">
        <f t="shared" si="0"/>
        <v>99.99998106121059</v>
      </c>
    </row>
    <row r="37" spans="1:9">
      <c r="A37" s="13" t="s">
        <v>55</v>
      </c>
      <c r="B37" s="13"/>
      <c r="C37" s="13"/>
      <c r="D37" s="13"/>
      <c r="E37" s="13"/>
      <c r="F37" s="4">
        <v>330608533</v>
      </c>
      <c r="G37" s="4">
        <v>149969836</v>
      </c>
      <c r="H37" s="4">
        <v>71963450.930000007</v>
      </c>
      <c r="I37" s="5">
        <f t="shared" si="0"/>
        <v>47.985283473938054</v>
      </c>
    </row>
    <row r="38" spans="1:9">
      <c r="A38" s="10" t="s">
        <v>78</v>
      </c>
      <c r="B38" s="10"/>
      <c r="C38" s="10"/>
      <c r="D38" s="10"/>
      <c r="E38" s="10"/>
      <c r="F38" s="4">
        <v>14818700</v>
      </c>
      <c r="G38" s="4">
        <v>6464655</v>
      </c>
      <c r="H38" s="4">
        <v>5626124.4299999997</v>
      </c>
      <c r="I38" s="5">
        <f t="shared" si="0"/>
        <v>87.028997371089403</v>
      </c>
    </row>
    <row r="39" spans="1:9">
      <c r="A39" s="10" t="s">
        <v>81</v>
      </c>
      <c r="B39" s="10"/>
      <c r="C39" s="10"/>
      <c r="D39" s="10"/>
      <c r="E39" s="10"/>
      <c r="F39" s="4">
        <v>222496538</v>
      </c>
      <c r="G39" s="4">
        <v>114692537</v>
      </c>
      <c r="H39" s="4">
        <v>56153550.210000001</v>
      </c>
      <c r="I39" s="5">
        <f t="shared" si="0"/>
        <v>48.960073321945963</v>
      </c>
    </row>
    <row r="40" spans="1:9">
      <c r="A40" s="10" t="s">
        <v>86</v>
      </c>
      <c r="B40" s="10"/>
      <c r="C40" s="10"/>
      <c r="D40" s="10"/>
      <c r="E40" s="10"/>
      <c r="F40" s="4">
        <v>43093656</v>
      </c>
      <c r="G40" s="4">
        <v>12367144</v>
      </c>
      <c r="H40" s="4">
        <v>331771.65999999997</v>
      </c>
      <c r="I40" s="5">
        <f t="shared" si="0"/>
        <v>2.6826861561569912</v>
      </c>
    </row>
    <row r="41" spans="1:9">
      <c r="A41" s="10" t="s">
        <v>91</v>
      </c>
      <c r="B41" s="10"/>
      <c r="C41" s="10"/>
      <c r="D41" s="10"/>
      <c r="E41" s="10"/>
      <c r="F41" s="4">
        <v>25000000</v>
      </c>
      <c r="G41" s="4">
        <v>16000000</v>
      </c>
      <c r="H41" s="4">
        <v>9799484.6300000008</v>
      </c>
      <c r="I41" s="5">
        <f t="shared" si="0"/>
        <v>61.246778937500004</v>
      </c>
    </row>
    <row r="42" spans="1:9">
      <c r="A42" s="10" t="s">
        <v>82</v>
      </c>
      <c r="B42" s="10"/>
      <c r="C42" s="10"/>
      <c r="D42" s="10"/>
      <c r="E42" s="10"/>
      <c r="F42" s="4">
        <v>15000000</v>
      </c>
      <c r="G42" s="7"/>
      <c r="H42" s="7"/>
      <c r="I42" s="5" t="e">
        <f t="shared" si="0"/>
        <v>#DIV/0!</v>
      </c>
    </row>
    <row r="43" spans="1:9">
      <c r="A43" s="10" t="s">
        <v>92</v>
      </c>
      <c r="B43" s="10"/>
      <c r="C43" s="10"/>
      <c r="D43" s="10"/>
      <c r="E43" s="10"/>
      <c r="F43" s="4">
        <v>8954639</v>
      </c>
      <c r="G43" s="7"/>
      <c r="H43" s="7"/>
      <c r="I43" s="5" t="e">
        <f t="shared" si="0"/>
        <v>#DIV/0!</v>
      </c>
    </row>
    <row r="44" spans="1:9">
      <c r="A44" s="10" t="s">
        <v>93</v>
      </c>
      <c r="B44" s="10"/>
      <c r="C44" s="10"/>
      <c r="D44" s="10"/>
      <c r="E44" s="10"/>
      <c r="F44" s="4">
        <v>1245000</v>
      </c>
      <c r="G44" s="4">
        <v>445500</v>
      </c>
      <c r="H44" s="4">
        <v>52520</v>
      </c>
      <c r="I44" s="5">
        <f t="shared" si="0"/>
        <v>11.789001122334456</v>
      </c>
    </row>
    <row r="45" spans="1:9">
      <c r="A45" s="13" t="s">
        <v>58</v>
      </c>
      <c r="B45" s="13"/>
      <c r="C45" s="13"/>
      <c r="D45" s="13"/>
      <c r="E45" s="13"/>
      <c r="F45" s="4">
        <v>67167800</v>
      </c>
      <c r="G45" s="4">
        <v>19434513</v>
      </c>
      <c r="H45" s="4">
        <v>10691708.369999999</v>
      </c>
      <c r="I45" s="5">
        <f t="shared" si="0"/>
        <v>55.014027724800719</v>
      </c>
    </row>
    <row r="46" spans="1:9">
      <c r="A46" s="10" t="s">
        <v>78</v>
      </c>
      <c r="B46" s="10"/>
      <c r="C46" s="10"/>
      <c r="D46" s="10"/>
      <c r="E46" s="10"/>
      <c r="F46" s="4">
        <v>4267800</v>
      </c>
      <c r="G46" s="4">
        <v>1650956</v>
      </c>
      <c r="H46" s="4">
        <v>1581502.86</v>
      </c>
      <c r="I46" s="5">
        <f t="shared" si="0"/>
        <v>95.793156207676049</v>
      </c>
    </row>
    <row r="47" spans="1:9">
      <c r="A47" s="10" t="s">
        <v>86</v>
      </c>
      <c r="B47" s="10"/>
      <c r="C47" s="10"/>
      <c r="D47" s="10"/>
      <c r="E47" s="10"/>
      <c r="F47" s="4">
        <v>28394334</v>
      </c>
      <c r="G47" s="4">
        <v>12073557</v>
      </c>
      <c r="H47" s="4">
        <v>5090757.45</v>
      </c>
      <c r="I47" s="5">
        <f t="shared" si="0"/>
        <v>42.164520778756419</v>
      </c>
    </row>
    <row r="48" spans="1:9">
      <c r="A48" s="10" t="s">
        <v>82</v>
      </c>
      <c r="B48" s="10"/>
      <c r="C48" s="10"/>
      <c r="D48" s="10"/>
      <c r="E48" s="10"/>
      <c r="F48" s="4">
        <v>34505666</v>
      </c>
      <c r="G48" s="4">
        <v>5710000</v>
      </c>
      <c r="H48" s="4">
        <v>4019448.06</v>
      </c>
      <c r="I48" s="5">
        <f t="shared" si="0"/>
        <v>70.393135901926456</v>
      </c>
    </row>
    <row r="49" spans="1:9">
      <c r="A49" s="13" t="s">
        <v>59</v>
      </c>
      <c r="B49" s="13"/>
      <c r="C49" s="13"/>
      <c r="D49" s="13"/>
      <c r="E49" s="13"/>
      <c r="F49" s="4">
        <v>91149164</v>
      </c>
      <c r="G49" s="4">
        <v>25342554</v>
      </c>
      <c r="H49" s="4">
        <v>3671462.7</v>
      </c>
      <c r="I49" s="5">
        <f t="shared" si="0"/>
        <v>14.487342909479448</v>
      </c>
    </row>
    <row r="50" spans="1:9">
      <c r="A50" s="10" t="s">
        <v>78</v>
      </c>
      <c r="B50" s="10"/>
      <c r="C50" s="10"/>
      <c r="D50" s="10"/>
      <c r="E50" s="10"/>
      <c r="F50" s="4">
        <v>3536600</v>
      </c>
      <c r="G50" s="4">
        <v>1477303</v>
      </c>
      <c r="H50" s="4">
        <v>833502.33</v>
      </c>
      <c r="I50" s="5">
        <f t="shared" si="0"/>
        <v>56.420539997549589</v>
      </c>
    </row>
    <row r="51" spans="1:9">
      <c r="A51" s="10" t="s">
        <v>85</v>
      </c>
      <c r="B51" s="10"/>
      <c r="C51" s="10"/>
      <c r="D51" s="10"/>
      <c r="E51" s="10"/>
      <c r="F51" s="4">
        <v>23210000</v>
      </c>
      <c r="G51" s="4">
        <v>15785687</v>
      </c>
      <c r="H51" s="4">
        <v>431006.51</v>
      </c>
      <c r="I51" s="5">
        <f t="shared" si="0"/>
        <v>2.7303627013509137</v>
      </c>
    </row>
    <row r="52" spans="1:9">
      <c r="A52" s="10" t="s">
        <v>79</v>
      </c>
      <c r="B52" s="10"/>
      <c r="C52" s="10"/>
      <c r="D52" s="10"/>
      <c r="E52" s="10"/>
      <c r="F52" s="4">
        <v>1400000</v>
      </c>
      <c r="G52" s="4">
        <v>60000</v>
      </c>
      <c r="H52" s="4">
        <v>59651.47</v>
      </c>
      <c r="I52" s="5">
        <f t="shared" si="0"/>
        <v>99.419116666666667</v>
      </c>
    </row>
    <row r="53" spans="1:9">
      <c r="A53" s="10" t="s">
        <v>80</v>
      </c>
      <c r="B53" s="10"/>
      <c r="C53" s="10"/>
      <c r="D53" s="10"/>
      <c r="E53" s="10"/>
      <c r="F53" s="4">
        <v>300000</v>
      </c>
      <c r="G53" s="4">
        <v>100000</v>
      </c>
      <c r="H53" s="4">
        <v>100000</v>
      </c>
      <c r="I53" s="5">
        <f t="shared" si="0"/>
        <v>100</v>
      </c>
    </row>
    <row r="54" spans="1:9">
      <c r="A54" s="10" t="s">
        <v>90</v>
      </c>
      <c r="B54" s="10"/>
      <c r="C54" s="10"/>
      <c r="D54" s="10"/>
      <c r="E54" s="10"/>
      <c r="F54" s="4">
        <v>4439407</v>
      </c>
      <c r="G54" s="4">
        <v>400000</v>
      </c>
      <c r="H54" s="7"/>
      <c r="I54" s="5">
        <f t="shared" si="0"/>
        <v>0</v>
      </c>
    </row>
    <row r="55" spans="1:9">
      <c r="A55" s="10" t="s">
        <v>86</v>
      </c>
      <c r="B55" s="10"/>
      <c r="C55" s="10"/>
      <c r="D55" s="10"/>
      <c r="E55" s="10"/>
      <c r="F55" s="4">
        <v>58263157</v>
      </c>
      <c r="G55" s="4">
        <v>7519564</v>
      </c>
      <c r="H55" s="4">
        <v>2247302.39</v>
      </c>
      <c r="I55" s="5">
        <f t="shared" si="0"/>
        <v>29.886073048916135</v>
      </c>
    </row>
    <row r="56" spans="1:9">
      <c r="A56" s="13" t="s">
        <v>60</v>
      </c>
      <c r="B56" s="13"/>
      <c r="C56" s="13"/>
      <c r="D56" s="13"/>
      <c r="E56" s="13"/>
      <c r="F56" s="4">
        <v>15182000</v>
      </c>
      <c r="G56" s="4">
        <v>7330936</v>
      </c>
      <c r="H56" s="4">
        <v>5572603.4100000001</v>
      </c>
      <c r="I56" s="5">
        <f t="shared" si="0"/>
        <v>76.014896460697514</v>
      </c>
    </row>
    <row r="57" spans="1:9">
      <c r="A57" s="10" t="s">
        <v>78</v>
      </c>
      <c r="B57" s="10"/>
      <c r="C57" s="10"/>
      <c r="D57" s="10"/>
      <c r="E57" s="10"/>
      <c r="F57" s="4">
        <v>6982000</v>
      </c>
      <c r="G57" s="4">
        <v>2144276</v>
      </c>
      <c r="H57" s="4">
        <v>1602700.41</v>
      </c>
      <c r="I57" s="5">
        <f t="shared" si="0"/>
        <v>74.743195838595398</v>
      </c>
    </row>
    <row r="58" spans="1:9">
      <c r="A58" s="10" t="s">
        <v>86</v>
      </c>
      <c r="B58" s="10"/>
      <c r="C58" s="10"/>
      <c r="D58" s="10"/>
      <c r="E58" s="10"/>
      <c r="F58" s="4">
        <v>8200000</v>
      </c>
      <c r="G58" s="4">
        <v>5186660</v>
      </c>
      <c r="H58" s="4">
        <v>3969903</v>
      </c>
      <c r="I58" s="5">
        <f t="shared" si="0"/>
        <v>76.540644653784909</v>
      </c>
    </row>
    <row r="59" spans="1:9">
      <c r="A59" s="13" t="s">
        <v>62</v>
      </c>
      <c r="B59" s="13"/>
      <c r="C59" s="13"/>
      <c r="D59" s="13"/>
      <c r="E59" s="13"/>
      <c r="F59" s="4">
        <v>2622100</v>
      </c>
      <c r="G59" s="4">
        <v>1196344</v>
      </c>
      <c r="H59" s="4">
        <v>1032404.1</v>
      </c>
      <c r="I59" s="5">
        <f t="shared" si="0"/>
        <v>86.296591950141433</v>
      </c>
    </row>
    <row r="60" spans="1:9">
      <c r="A60" s="10" t="s">
        <v>78</v>
      </c>
      <c r="B60" s="10"/>
      <c r="C60" s="10"/>
      <c r="D60" s="10"/>
      <c r="E60" s="10"/>
      <c r="F60" s="4">
        <v>2622100</v>
      </c>
      <c r="G60" s="4">
        <v>1196344</v>
      </c>
      <c r="H60" s="4">
        <v>1032404.1</v>
      </c>
      <c r="I60" s="5">
        <f t="shared" si="0"/>
        <v>86.296591950141433</v>
      </c>
    </row>
    <row r="61" spans="1:9">
      <c r="A61" s="13" t="s">
        <v>63</v>
      </c>
      <c r="B61" s="13"/>
      <c r="C61" s="13"/>
      <c r="D61" s="13"/>
      <c r="E61" s="13"/>
      <c r="F61" s="4">
        <v>14142600</v>
      </c>
      <c r="G61" s="4">
        <v>5246652</v>
      </c>
      <c r="H61" s="4">
        <v>4831586.04</v>
      </c>
      <c r="I61" s="5">
        <f t="shared" si="0"/>
        <v>92.088936716214448</v>
      </c>
    </row>
    <row r="62" spans="1:9">
      <c r="A62" s="10" t="s">
        <v>78</v>
      </c>
      <c r="B62" s="10"/>
      <c r="C62" s="10"/>
      <c r="D62" s="10"/>
      <c r="E62" s="10"/>
      <c r="F62" s="4">
        <v>3942600</v>
      </c>
      <c r="G62" s="4">
        <v>1741270</v>
      </c>
      <c r="H62" s="4">
        <v>1672312.97</v>
      </c>
      <c r="I62" s="5">
        <f t="shared" si="0"/>
        <v>96.039842758446412</v>
      </c>
    </row>
    <row r="63" spans="1:9">
      <c r="A63" s="10" t="s">
        <v>86</v>
      </c>
      <c r="B63" s="10"/>
      <c r="C63" s="10"/>
      <c r="D63" s="10"/>
      <c r="E63" s="10"/>
      <c r="F63" s="4">
        <v>540000</v>
      </c>
      <c r="G63" s="7"/>
      <c r="H63" s="7"/>
      <c r="I63" s="5" t="e">
        <f t="shared" si="0"/>
        <v>#DIV/0!</v>
      </c>
    </row>
    <row r="64" spans="1:9">
      <c r="A64" s="10" t="s">
        <v>92</v>
      </c>
      <c r="B64" s="10"/>
      <c r="C64" s="10"/>
      <c r="D64" s="10"/>
      <c r="E64" s="10"/>
      <c r="F64" s="4">
        <v>9660000</v>
      </c>
      <c r="G64" s="4">
        <v>3505382</v>
      </c>
      <c r="H64" s="4">
        <v>3159273.07</v>
      </c>
      <c r="I64" s="5">
        <f t="shared" si="0"/>
        <v>90.126356271584669</v>
      </c>
    </row>
    <row r="65" spans="1:9">
      <c r="A65" s="13" t="s">
        <v>64</v>
      </c>
      <c r="B65" s="13"/>
      <c r="C65" s="13"/>
      <c r="D65" s="13"/>
      <c r="E65" s="13"/>
      <c r="F65" s="4">
        <v>3324900</v>
      </c>
      <c r="G65" s="4">
        <v>1343425</v>
      </c>
      <c r="H65" s="4">
        <v>1057451.73</v>
      </c>
      <c r="I65" s="5">
        <f t="shared" si="0"/>
        <v>78.713119824329596</v>
      </c>
    </row>
    <row r="66" spans="1:9">
      <c r="A66" s="10" t="s">
        <v>78</v>
      </c>
      <c r="B66" s="10"/>
      <c r="C66" s="10"/>
      <c r="D66" s="10"/>
      <c r="E66" s="10"/>
      <c r="F66" s="4">
        <v>3324900</v>
      </c>
      <c r="G66" s="4">
        <v>1343425</v>
      </c>
      <c r="H66" s="4">
        <v>1057451.73</v>
      </c>
      <c r="I66" s="5">
        <f t="shared" si="0"/>
        <v>78.713119824329596</v>
      </c>
    </row>
    <row r="67" spans="1:9">
      <c r="A67" s="13" t="s">
        <v>65</v>
      </c>
      <c r="B67" s="13"/>
      <c r="C67" s="13"/>
      <c r="D67" s="13"/>
      <c r="E67" s="13"/>
      <c r="F67" s="4">
        <v>11323900</v>
      </c>
      <c r="G67" s="4">
        <v>6533000</v>
      </c>
      <c r="H67" s="4">
        <v>3019651.6</v>
      </c>
      <c r="I67" s="5">
        <f t="shared" si="0"/>
        <v>46.221515383437932</v>
      </c>
    </row>
    <row r="68" spans="1:9">
      <c r="A68" s="10" t="s">
        <v>78</v>
      </c>
      <c r="B68" s="10"/>
      <c r="C68" s="10"/>
      <c r="D68" s="10"/>
      <c r="E68" s="10"/>
      <c r="F68" s="4">
        <v>11323900</v>
      </c>
      <c r="G68" s="4">
        <v>6533000</v>
      </c>
      <c r="H68" s="4">
        <v>3019651.6</v>
      </c>
      <c r="I68" s="5">
        <f t="shared" si="0"/>
        <v>46.221515383437932</v>
      </c>
    </row>
    <row r="69" spans="1:9">
      <c r="A69" s="13" t="s">
        <v>66</v>
      </c>
      <c r="B69" s="13"/>
      <c r="C69" s="13"/>
      <c r="D69" s="13"/>
      <c r="E69" s="13"/>
      <c r="F69" s="4">
        <v>8550800</v>
      </c>
      <c r="G69" s="4">
        <v>3730683</v>
      </c>
      <c r="H69" s="4">
        <v>1923036.91</v>
      </c>
      <c r="I69" s="5">
        <f t="shared" si="0"/>
        <v>51.546510652338995</v>
      </c>
    </row>
    <row r="70" spans="1:9">
      <c r="A70" s="10" t="s">
        <v>78</v>
      </c>
      <c r="B70" s="10"/>
      <c r="C70" s="10"/>
      <c r="D70" s="10"/>
      <c r="E70" s="10"/>
      <c r="F70" s="4">
        <v>5490800</v>
      </c>
      <c r="G70" s="4">
        <v>2013583</v>
      </c>
      <c r="H70" s="4">
        <v>1903036.91</v>
      </c>
      <c r="I70" s="5">
        <f t="shared" si="0"/>
        <v>94.509980964281084</v>
      </c>
    </row>
    <row r="71" spans="1:9">
      <c r="A71" s="10" t="s">
        <v>94</v>
      </c>
      <c r="B71" s="10"/>
      <c r="C71" s="10"/>
      <c r="D71" s="10"/>
      <c r="E71" s="10"/>
      <c r="F71" s="4">
        <v>3060000</v>
      </c>
      <c r="G71" s="4">
        <v>1717100</v>
      </c>
      <c r="H71" s="4">
        <v>20000</v>
      </c>
      <c r="I71" s="5">
        <f t="shared" si="0"/>
        <v>1.1647545279832276</v>
      </c>
    </row>
    <row r="72" spans="1:9">
      <c r="A72" s="13" t="s">
        <v>67</v>
      </c>
      <c r="B72" s="13"/>
      <c r="C72" s="13"/>
      <c r="D72" s="13"/>
      <c r="E72" s="13"/>
      <c r="F72" s="4">
        <v>114409261</v>
      </c>
      <c r="G72" s="4">
        <v>48939228</v>
      </c>
      <c r="H72" s="4">
        <v>45387361.979999997</v>
      </c>
      <c r="I72" s="5">
        <f t="shared" ref="I72:I109" si="1">SUM(H72)/G72*100</f>
        <v>92.742292502039462</v>
      </c>
    </row>
    <row r="73" spans="1:9">
      <c r="A73" s="10" t="s">
        <v>78</v>
      </c>
      <c r="B73" s="10"/>
      <c r="C73" s="10"/>
      <c r="D73" s="10"/>
      <c r="E73" s="10"/>
      <c r="F73" s="4">
        <v>9052800</v>
      </c>
      <c r="G73" s="4">
        <v>3641067</v>
      </c>
      <c r="H73" s="4">
        <v>3424361.98</v>
      </c>
      <c r="I73" s="5">
        <f t="shared" si="1"/>
        <v>94.048310014619346</v>
      </c>
    </row>
    <row r="74" spans="1:9">
      <c r="A74" s="10" t="s">
        <v>95</v>
      </c>
      <c r="B74" s="10"/>
      <c r="C74" s="10"/>
      <c r="D74" s="10"/>
      <c r="E74" s="10"/>
      <c r="F74" s="4">
        <v>4645361</v>
      </c>
      <c r="G74" s="4">
        <v>3335161</v>
      </c>
      <c r="H74" s="7"/>
      <c r="I74" s="5">
        <f t="shared" si="1"/>
        <v>0</v>
      </c>
    </row>
    <row r="75" spans="1:9">
      <c r="A75" s="10" t="s">
        <v>96</v>
      </c>
      <c r="B75" s="10"/>
      <c r="C75" s="10"/>
      <c r="D75" s="10"/>
      <c r="E75" s="10"/>
      <c r="F75" s="4">
        <v>100711100</v>
      </c>
      <c r="G75" s="4">
        <v>41963000</v>
      </c>
      <c r="H75" s="4">
        <v>41963000</v>
      </c>
      <c r="I75" s="5">
        <f t="shared" si="1"/>
        <v>100</v>
      </c>
    </row>
    <row r="76" spans="1:9">
      <c r="A76" s="13" t="s">
        <v>70</v>
      </c>
      <c r="B76" s="13"/>
      <c r="C76" s="13"/>
      <c r="D76" s="13"/>
      <c r="E76" s="13"/>
      <c r="F76" s="4">
        <v>4806500</v>
      </c>
      <c r="G76" s="4">
        <v>1871421</v>
      </c>
      <c r="H76" s="4">
        <v>1707811.58</v>
      </c>
      <c r="I76" s="5">
        <f t="shared" si="1"/>
        <v>91.25747653788217</v>
      </c>
    </row>
    <row r="77" spans="1:9">
      <c r="A77" s="10" t="s">
        <v>78</v>
      </c>
      <c r="B77" s="10"/>
      <c r="C77" s="10"/>
      <c r="D77" s="10"/>
      <c r="E77" s="10"/>
      <c r="F77" s="4">
        <v>4606500</v>
      </c>
      <c r="G77" s="4">
        <v>1788921</v>
      </c>
      <c r="H77" s="4">
        <v>1627728.35</v>
      </c>
      <c r="I77" s="5">
        <f t="shared" si="1"/>
        <v>90.98939248854478</v>
      </c>
    </row>
    <row r="78" spans="1:9">
      <c r="A78" s="10" t="s">
        <v>81</v>
      </c>
      <c r="B78" s="10"/>
      <c r="C78" s="10"/>
      <c r="D78" s="10"/>
      <c r="E78" s="10"/>
      <c r="F78" s="4">
        <v>200000</v>
      </c>
      <c r="G78" s="4">
        <v>82500</v>
      </c>
      <c r="H78" s="4">
        <v>80083.23</v>
      </c>
      <c r="I78" s="5">
        <f t="shared" si="1"/>
        <v>97.070581818181807</v>
      </c>
    </row>
    <row r="79" spans="1:9">
      <c r="A79" s="13" t="s">
        <v>71</v>
      </c>
      <c r="B79" s="13"/>
      <c r="C79" s="13"/>
      <c r="D79" s="13"/>
      <c r="E79" s="13"/>
      <c r="F79" s="4">
        <v>45697287</v>
      </c>
      <c r="G79" s="4">
        <v>28375132</v>
      </c>
      <c r="H79" s="4">
        <v>13744237.529999999</v>
      </c>
      <c r="I79" s="5">
        <f t="shared" si="1"/>
        <v>48.437616184481534</v>
      </c>
    </row>
    <row r="80" spans="1:9">
      <c r="A80" s="10" t="s">
        <v>78</v>
      </c>
      <c r="B80" s="10"/>
      <c r="C80" s="10"/>
      <c r="D80" s="10"/>
      <c r="E80" s="10"/>
      <c r="F80" s="4">
        <v>9561800</v>
      </c>
      <c r="G80" s="4">
        <v>4367238</v>
      </c>
      <c r="H80" s="4">
        <v>3736320.33</v>
      </c>
      <c r="I80" s="5">
        <f t="shared" si="1"/>
        <v>85.553393929985049</v>
      </c>
    </row>
    <row r="81" spans="1:9">
      <c r="A81" s="10" t="s">
        <v>79</v>
      </c>
      <c r="B81" s="10"/>
      <c r="C81" s="10"/>
      <c r="D81" s="10"/>
      <c r="E81" s="10"/>
      <c r="F81" s="4">
        <v>438449</v>
      </c>
      <c r="G81" s="4">
        <v>163823</v>
      </c>
      <c r="H81" s="4">
        <v>98851.08</v>
      </c>
      <c r="I81" s="5">
        <f t="shared" si="1"/>
        <v>60.340172014918537</v>
      </c>
    </row>
    <row r="82" spans="1:9">
      <c r="A82" s="10" t="s">
        <v>80</v>
      </c>
      <c r="B82" s="10"/>
      <c r="C82" s="10"/>
      <c r="D82" s="10"/>
      <c r="E82" s="10"/>
      <c r="F82" s="4">
        <v>70300</v>
      </c>
      <c r="G82" s="4">
        <v>21600</v>
      </c>
      <c r="H82" s="4">
        <v>21544</v>
      </c>
      <c r="I82" s="5">
        <f t="shared" si="1"/>
        <v>99.740740740740748</v>
      </c>
    </row>
    <row r="83" spans="1:9">
      <c r="A83" s="10" t="s">
        <v>90</v>
      </c>
      <c r="B83" s="10"/>
      <c r="C83" s="10"/>
      <c r="D83" s="10"/>
      <c r="E83" s="10"/>
      <c r="F83" s="4">
        <v>958000</v>
      </c>
      <c r="G83" s="4">
        <v>396589</v>
      </c>
      <c r="H83" s="4">
        <v>378502.03</v>
      </c>
      <c r="I83" s="5">
        <f t="shared" si="1"/>
        <v>95.439366699530254</v>
      </c>
    </row>
    <row r="84" spans="1:9">
      <c r="A84" s="10" t="s">
        <v>81</v>
      </c>
      <c r="B84" s="10"/>
      <c r="C84" s="10"/>
      <c r="D84" s="10"/>
      <c r="E84" s="10"/>
      <c r="F84" s="4">
        <v>29202700</v>
      </c>
      <c r="G84" s="4">
        <v>18227200</v>
      </c>
      <c r="H84" s="4">
        <v>6815796.2000000002</v>
      </c>
      <c r="I84" s="5">
        <f t="shared" si="1"/>
        <v>37.393544812148875</v>
      </c>
    </row>
    <row r="85" spans="1:9">
      <c r="A85" s="10" t="s">
        <v>91</v>
      </c>
      <c r="B85" s="10"/>
      <c r="C85" s="10"/>
      <c r="D85" s="10"/>
      <c r="E85" s="10"/>
      <c r="F85" s="4">
        <v>5000000</v>
      </c>
      <c r="G85" s="4">
        <v>5000000</v>
      </c>
      <c r="H85" s="4">
        <v>2494897.4900000002</v>
      </c>
      <c r="I85" s="5">
        <f t="shared" si="1"/>
        <v>49.897949799999999</v>
      </c>
    </row>
    <row r="86" spans="1:9">
      <c r="A86" s="10" t="s">
        <v>83</v>
      </c>
      <c r="B86" s="10"/>
      <c r="C86" s="10"/>
      <c r="D86" s="10"/>
      <c r="E86" s="10"/>
      <c r="F86" s="4">
        <v>466038</v>
      </c>
      <c r="G86" s="4">
        <v>198682</v>
      </c>
      <c r="H86" s="4">
        <v>198326.39999999999</v>
      </c>
      <c r="I86" s="5">
        <f t="shared" si="1"/>
        <v>99.821020525261474</v>
      </c>
    </row>
    <row r="87" spans="1:9">
      <c r="A87" s="13" t="s">
        <v>72</v>
      </c>
      <c r="B87" s="13"/>
      <c r="C87" s="13"/>
      <c r="D87" s="13"/>
      <c r="E87" s="13"/>
      <c r="F87" s="4">
        <v>34992762</v>
      </c>
      <c r="G87" s="4">
        <v>19183685</v>
      </c>
      <c r="H87" s="4">
        <v>12398518.16</v>
      </c>
      <c r="I87" s="5">
        <f t="shared" si="1"/>
        <v>64.630534540157441</v>
      </c>
    </row>
    <row r="88" spans="1:9">
      <c r="A88" s="10" t="s">
        <v>78</v>
      </c>
      <c r="B88" s="10"/>
      <c r="C88" s="10"/>
      <c r="D88" s="10"/>
      <c r="E88" s="10"/>
      <c r="F88" s="4">
        <v>7550000</v>
      </c>
      <c r="G88" s="4">
        <v>3126985</v>
      </c>
      <c r="H88" s="4">
        <v>2947691.89</v>
      </c>
      <c r="I88" s="5">
        <f t="shared" si="1"/>
        <v>94.26626255002823</v>
      </c>
    </row>
    <row r="89" spans="1:9">
      <c r="A89" s="10" t="s">
        <v>79</v>
      </c>
      <c r="B89" s="10"/>
      <c r="C89" s="10"/>
      <c r="D89" s="10"/>
      <c r="E89" s="10"/>
      <c r="F89" s="4">
        <v>402733</v>
      </c>
      <c r="G89" s="4">
        <v>175690</v>
      </c>
      <c r="H89" s="4">
        <v>97437.46</v>
      </c>
      <c r="I89" s="5">
        <f t="shared" si="1"/>
        <v>55.459878194547215</v>
      </c>
    </row>
    <row r="90" spans="1:9">
      <c r="A90" s="10" t="s">
        <v>80</v>
      </c>
      <c r="B90" s="10"/>
      <c r="C90" s="10"/>
      <c r="D90" s="10"/>
      <c r="E90" s="10"/>
      <c r="F90" s="4">
        <v>70300</v>
      </c>
      <c r="G90" s="4">
        <v>7800</v>
      </c>
      <c r="H90" s="4">
        <v>4800</v>
      </c>
      <c r="I90" s="5">
        <f t="shared" si="1"/>
        <v>61.53846153846154</v>
      </c>
    </row>
    <row r="91" spans="1:9">
      <c r="A91" s="10" t="s">
        <v>81</v>
      </c>
      <c r="B91" s="10"/>
      <c r="C91" s="10"/>
      <c r="D91" s="10"/>
      <c r="E91" s="10"/>
      <c r="F91" s="4">
        <v>16622700</v>
      </c>
      <c r="G91" s="4">
        <v>11626950</v>
      </c>
      <c r="H91" s="4">
        <v>6768277.0800000001</v>
      </c>
      <c r="I91" s="5">
        <f t="shared" si="1"/>
        <v>58.211973733438263</v>
      </c>
    </row>
    <row r="92" spans="1:9">
      <c r="A92" s="10" t="s">
        <v>86</v>
      </c>
      <c r="B92" s="10"/>
      <c r="C92" s="10"/>
      <c r="D92" s="10"/>
      <c r="E92" s="10"/>
      <c r="F92" s="4">
        <v>4000000</v>
      </c>
      <c r="G92" s="7"/>
      <c r="H92" s="7"/>
      <c r="I92" s="5" t="e">
        <f t="shared" si="1"/>
        <v>#DIV/0!</v>
      </c>
    </row>
    <row r="93" spans="1:9">
      <c r="A93" s="10" t="s">
        <v>91</v>
      </c>
      <c r="B93" s="10"/>
      <c r="C93" s="10"/>
      <c r="D93" s="10"/>
      <c r="E93" s="10"/>
      <c r="F93" s="4">
        <v>6000000</v>
      </c>
      <c r="G93" s="4">
        <v>4100000</v>
      </c>
      <c r="H93" s="4">
        <v>2434073.94</v>
      </c>
      <c r="I93" s="5">
        <f t="shared" si="1"/>
        <v>59.367657073170733</v>
      </c>
    </row>
    <row r="94" spans="1:9">
      <c r="A94" s="10" t="s">
        <v>83</v>
      </c>
      <c r="B94" s="10"/>
      <c r="C94" s="10"/>
      <c r="D94" s="10"/>
      <c r="E94" s="10"/>
      <c r="F94" s="4">
        <v>347029</v>
      </c>
      <c r="G94" s="4">
        <v>146260</v>
      </c>
      <c r="H94" s="4">
        <v>146237.79</v>
      </c>
      <c r="I94" s="5">
        <f t="shared" si="1"/>
        <v>99.984814713523861</v>
      </c>
    </row>
    <row r="95" spans="1:9">
      <c r="A95" s="13" t="s">
        <v>97</v>
      </c>
      <c r="B95" s="13"/>
      <c r="C95" s="13"/>
      <c r="D95" s="13"/>
      <c r="E95" s="13"/>
      <c r="F95" s="4">
        <v>43079839</v>
      </c>
      <c r="G95" s="4">
        <v>22908475</v>
      </c>
      <c r="H95" s="4">
        <v>13603656.6</v>
      </c>
      <c r="I95" s="5">
        <f t="shared" si="1"/>
        <v>59.382637211774245</v>
      </c>
    </row>
    <row r="96" spans="1:9">
      <c r="A96" s="10" t="s">
        <v>78</v>
      </c>
      <c r="B96" s="10"/>
      <c r="C96" s="10"/>
      <c r="D96" s="10"/>
      <c r="E96" s="10"/>
      <c r="F96" s="4">
        <v>9805800</v>
      </c>
      <c r="G96" s="4">
        <v>3928998</v>
      </c>
      <c r="H96" s="4">
        <v>3636552.69</v>
      </c>
      <c r="I96" s="5">
        <f t="shared" si="1"/>
        <v>92.556745765714311</v>
      </c>
    </row>
    <row r="97" spans="1:9">
      <c r="A97" s="10" t="s">
        <v>79</v>
      </c>
      <c r="B97" s="10"/>
      <c r="C97" s="10"/>
      <c r="D97" s="10"/>
      <c r="E97" s="10"/>
      <c r="F97" s="4">
        <v>454601</v>
      </c>
      <c r="G97" s="4">
        <v>190893</v>
      </c>
      <c r="H97" s="4">
        <v>93467.73</v>
      </c>
      <c r="I97" s="5">
        <f t="shared" si="1"/>
        <v>48.963414059184984</v>
      </c>
    </row>
    <row r="98" spans="1:9">
      <c r="A98" s="10" t="s">
        <v>80</v>
      </c>
      <c r="B98" s="10"/>
      <c r="C98" s="10"/>
      <c r="D98" s="10"/>
      <c r="E98" s="10"/>
      <c r="F98" s="4">
        <v>70300</v>
      </c>
      <c r="G98" s="4">
        <v>4800</v>
      </c>
      <c r="H98" s="4">
        <v>2800</v>
      </c>
      <c r="I98" s="5">
        <f t="shared" si="1"/>
        <v>58.333333333333336</v>
      </c>
    </row>
    <row r="99" spans="1:9">
      <c r="A99" s="10" t="s">
        <v>81</v>
      </c>
      <c r="B99" s="10"/>
      <c r="C99" s="10"/>
      <c r="D99" s="10"/>
      <c r="E99" s="10"/>
      <c r="F99" s="4">
        <v>22561048.010000002</v>
      </c>
      <c r="G99" s="4">
        <v>8850048.0099999998</v>
      </c>
      <c r="H99" s="4">
        <v>5850793.5199999996</v>
      </c>
      <c r="I99" s="5">
        <f t="shared" si="1"/>
        <v>66.110302603883838</v>
      </c>
    </row>
    <row r="100" spans="1:9">
      <c r="A100" s="10" t="s">
        <v>91</v>
      </c>
      <c r="B100" s="10"/>
      <c r="C100" s="10"/>
      <c r="D100" s="10"/>
      <c r="E100" s="10"/>
      <c r="F100" s="4">
        <v>9722051.9900000002</v>
      </c>
      <c r="G100" s="4">
        <v>9722051.9900000002</v>
      </c>
      <c r="H100" s="4">
        <v>3808360.26</v>
      </c>
      <c r="I100" s="5">
        <f t="shared" si="1"/>
        <v>39.172391424333455</v>
      </c>
    </row>
    <row r="101" spans="1:9">
      <c r="A101" s="10" t="s">
        <v>83</v>
      </c>
      <c r="B101" s="10"/>
      <c r="C101" s="10"/>
      <c r="D101" s="10"/>
      <c r="E101" s="10"/>
      <c r="F101" s="4">
        <v>466038</v>
      </c>
      <c r="G101" s="4">
        <v>211684</v>
      </c>
      <c r="H101" s="4">
        <v>211682.4</v>
      </c>
      <c r="I101" s="5">
        <f t="shared" si="1"/>
        <v>99.999244156384037</v>
      </c>
    </row>
    <row r="102" spans="1:9">
      <c r="A102" s="13" t="s">
        <v>74</v>
      </c>
      <c r="B102" s="13"/>
      <c r="C102" s="13"/>
      <c r="D102" s="13"/>
      <c r="E102" s="13"/>
      <c r="F102" s="4">
        <v>60053432</v>
      </c>
      <c r="G102" s="4">
        <v>29393950</v>
      </c>
      <c r="H102" s="4">
        <v>15023150.630000001</v>
      </c>
      <c r="I102" s="5">
        <f t="shared" si="1"/>
        <v>51.109669268676036</v>
      </c>
    </row>
    <row r="103" spans="1:9">
      <c r="A103" s="10" t="s">
        <v>78</v>
      </c>
      <c r="B103" s="10"/>
      <c r="C103" s="10"/>
      <c r="D103" s="10"/>
      <c r="E103" s="10"/>
      <c r="F103" s="4">
        <v>9900600</v>
      </c>
      <c r="G103" s="4">
        <v>4668730</v>
      </c>
      <c r="H103" s="4">
        <v>4202100.72</v>
      </c>
      <c r="I103" s="5">
        <f t="shared" si="1"/>
        <v>90.005220263326422</v>
      </c>
    </row>
    <row r="104" spans="1:9">
      <c r="A104" s="10" t="s">
        <v>79</v>
      </c>
      <c r="B104" s="10"/>
      <c r="C104" s="10"/>
      <c r="D104" s="10"/>
      <c r="E104" s="10"/>
      <c r="F104" s="4">
        <v>462594</v>
      </c>
      <c r="G104" s="4">
        <v>180035</v>
      </c>
      <c r="H104" s="4">
        <v>145674.51</v>
      </c>
      <c r="I104" s="5">
        <f t="shared" si="1"/>
        <v>80.914549948621101</v>
      </c>
    </row>
    <row r="105" spans="1:9">
      <c r="A105" s="10" t="s">
        <v>80</v>
      </c>
      <c r="B105" s="10"/>
      <c r="C105" s="10"/>
      <c r="D105" s="10"/>
      <c r="E105" s="10"/>
      <c r="F105" s="4">
        <v>78700</v>
      </c>
      <c r="G105" s="4">
        <v>22500</v>
      </c>
      <c r="H105" s="4">
        <v>16482</v>
      </c>
      <c r="I105" s="5">
        <f t="shared" si="1"/>
        <v>73.25333333333333</v>
      </c>
    </row>
    <row r="106" spans="1:9">
      <c r="A106" s="10" t="s">
        <v>81</v>
      </c>
      <c r="B106" s="10"/>
      <c r="C106" s="10"/>
      <c r="D106" s="10"/>
      <c r="E106" s="10"/>
      <c r="F106" s="4">
        <v>36145500</v>
      </c>
      <c r="G106" s="4">
        <v>18126000</v>
      </c>
      <c r="H106" s="4">
        <v>9850013.9399999995</v>
      </c>
      <c r="I106" s="5">
        <f t="shared" si="1"/>
        <v>54.341906322409791</v>
      </c>
    </row>
    <row r="107" spans="1:9">
      <c r="A107" s="10" t="s">
        <v>91</v>
      </c>
      <c r="B107" s="10"/>
      <c r="C107" s="10"/>
      <c r="D107" s="10"/>
      <c r="E107" s="10"/>
      <c r="F107" s="4">
        <v>13000000</v>
      </c>
      <c r="G107" s="4">
        <v>6200000</v>
      </c>
      <c r="H107" s="4">
        <v>615182.06000000006</v>
      </c>
      <c r="I107" s="5">
        <f t="shared" si="1"/>
        <v>9.9222912903225815</v>
      </c>
    </row>
    <row r="108" spans="1:9">
      <c r="A108" s="10" t="s">
        <v>83</v>
      </c>
      <c r="B108" s="10"/>
      <c r="C108" s="10"/>
      <c r="D108" s="10"/>
      <c r="E108" s="10"/>
      <c r="F108" s="4">
        <v>466038</v>
      </c>
      <c r="G108" s="4">
        <v>196685</v>
      </c>
      <c r="H108" s="4">
        <v>193697.4</v>
      </c>
      <c r="I108" s="5">
        <f t="shared" si="1"/>
        <v>98.481022955487191</v>
      </c>
    </row>
    <row r="109" spans="1:9">
      <c r="A109" s="14" t="s">
        <v>75</v>
      </c>
      <c r="B109" s="14"/>
      <c r="C109" s="14"/>
      <c r="D109" s="14"/>
      <c r="E109" s="14"/>
      <c r="F109" s="8">
        <v>4315331346</v>
      </c>
      <c r="G109" s="8">
        <v>2071977011.7500002</v>
      </c>
      <c r="H109" s="8">
        <v>1803557684.4499998</v>
      </c>
      <c r="I109" s="5">
        <f t="shared" si="1"/>
        <v>87.045255532381972</v>
      </c>
    </row>
  </sheetData>
  <mergeCells count="110"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9:E109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СТАТТЯ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user416a</cp:lastModifiedBy>
  <dcterms:created xsi:type="dcterms:W3CDTF">2018-06-04T06:31:11Z</dcterms:created>
  <dcterms:modified xsi:type="dcterms:W3CDTF">2018-06-04T06:39:32Z</dcterms:modified>
</cp:coreProperties>
</file>