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 activeTab="1"/>
  </bookViews>
  <sheets>
    <sheet name="галузь" sheetId="1" r:id="rId1"/>
    <sheet name="статті" sheetId="2" r:id="rId2"/>
  </sheets>
  <calcPr calcId="124519"/>
</workbook>
</file>

<file path=xl/calcChain.xml><?xml version="1.0" encoding="utf-8"?>
<calcChain xmlns="http://schemas.openxmlformats.org/spreadsheetml/2006/main">
  <c r="E542" i="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113" i="1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<sst xmlns="http://schemas.openxmlformats.org/spreadsheetml/2006/main" count="656" uniqueCount="90">
  <si>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</si>
  <si>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</si>
  <si>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</si>
  <si>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</si>
  <si>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</si>
  <si>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</si>
  <si>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</si>
  <si>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</si>
  <si>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</si>
  <si>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</si>
  <si>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</si>
  <si>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</si>
  <si>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</si>
  <si>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</si>
  <si>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</si>
  <si>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</si>
  <si>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</si>
  <si>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</si>
  <si>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</si>
  <si>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</si>
  <si>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</si>
  <si>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</si>
  <si>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</si>
  <si>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</si>
  <si>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</si>
  <si>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</si>
  <si>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</si>
  <si>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</si>
  <si>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</si>
  <si>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</si>
  <si>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</si>
  <si>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</si>
  <si>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</si>
  <si>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</si>
  <si>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</si>
  <si>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</si>
  <si>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</si>
  <si>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</si>
  <si>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</si>
  <si>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</si>
  <si>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</si>
  <si>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</si>
  <si>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</si>
  <si>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</si>
  <si>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</si>
  <si>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</si>
  <si>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</si>
  <si>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</si>
  <si>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</si>
  <si>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</si>
  <si>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</si>
  <si>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</si>
  <si>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</si>
  <si>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</si>
  <si>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</si>
  <si>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</si>
  <si>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</si>
  <si>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</si>
  <si>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</si>
  <si>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</si>
  <si>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</si>
  <si>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</si>
  <si>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</si>
  <si>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</si>
  <si>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</si>
  <si>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</si>
  <si>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</si>
  <si>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</si>
  <si>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</si>
  <si>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</si>
  <si>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3130 Капітальний ремонт</t>
  </si>
  <si>
    <t>3132 Капітальний ремонт інших об'єктів</t>
  </si>
  <si>
    <t>3160 Придбання землі та нематеріальних активів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</si>
  <si>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</si>
  <si>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</si>
  <si>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</si>
  <si>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</si>
  <si>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</si>
  <si>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</si>
  <si>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</si>
  <si>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</si>
  <si>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</si>
  <si>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</si>
  <si>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</si>
  <si>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3143 Реставрація пам'яток культури, історії та архітектури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</si>
  <si>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</si>
  <si>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</si>
  <si>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</si>
  <si>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</si>
  <si>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Щомісячна інформація про використання коштів  бюджету  Миколаївської міської територіальної громади у 2023 році (за винятком надання та поверення кредитів та без видатків, що здійснюються за рахунок власних надходжень бюджетних установ ) станом на 01.09.2023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</si>
</sst>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i/>
      <sz val="8"/>
      <name val="Arial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2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 indent="2"/>
    </xf>
    <xf numFmtId="4" fontId="7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 vertical="top" wrapText="1" indent="4"/>
    </xf>
    <xf numFmtId="0" fontId="7" fillId="4" borderId="1" xfId="0" applyFont="1" applyFill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8"/>
    </xf>
    <xf numFmtId="0" fontId="4" fillId="0" borderId="1" xfId="0" applyFont="1" applyBorder="1" applyAlignment="1">
      <alignment horizontal="left" vertical="top" wrapText="1" indent="6"/>
    </xf>
    <xf numFmtId="0" fontId="7" fillId="4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4"/>
    </xf>
    <xf numFmtId="2" fontId="4" fillId="0" borderId="1" xfId="0" applyNumberFormat="1" applyFont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 indent="2"/>
    </xf>
    <xf numFmtId="0" fontId="6" fillId="3" borderId="1" xfId="0" applyFont="1" applyFill="1" applyBorder="1" applyAlignment="1">
      <alignment horizontal="left" vertical="top" wrapText="1" indent="4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4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0" fontId="1" fillId="0" borderId="0" xfId="0" applyNumberFormat="1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E113"/>
  <sheetViews>
    <sheetView workbookViewId="0">
      <selection activeCell="A4" sqref="A4"/>
    </sheetView>
  </sheetViews>
  <sheetFormatPr defaultColWidth="9" defaultRowHeight="11.45" customHeight="1" outlineLevelRow="1"/>
  <cols>
    <col min="1" max="1" width="84" style="1" customWidth="1"/>
    <col min="2" max="4" width="20" style="1" customWidth="1"/>
    <col min="5" max="5" width="17" style="1" customWidth="1"/>
  </cols>
  <sheetData>
    <row r="3" spans="1:5" ht="42" customHeight="1">
      <c r="A3" s="34" t="s">
        <v>89</v>
      </c>
      <c r="B3" s="34"/>
      <c r="C3" s="34"/>
      <c r="D3" s="34"/>
      <c r="E3" s="34"/>
    </row>
    <row r="5" spans="1:5" ht="11.45" customHeight="1">
      <c r="E5" s="2" t="s">
        <v>0</v>
      </c>
    </row>
    <row r="6" spans="1:5" ht="42.95" customHeight="1">
      <c r="A6" s="3" t="s">
        <v>1</v>
      </c>
      <c r="B6" s="35" t="s">
        <v>2</v>
      </c>
      <c r="C6" s="35" t="s">
        <v>3</v>
      </c>
      <c r="D6" s="35" t="s">
        <v>4</v>
      </c>
      <c r="E6" s="35" t="s">
        <v>5</v>
      </c>
    </row>
    <row r="7" spans="1:5" ht="42.95" customHeight="1">
      <c r="A7" s="3" t="s">
        <v>6</v>
      </c>
      <c r="B7" s="36"/>
      <c r="C7" s="36"/>
      <c r="D7" s="36"/>
      <c r="E7" s="36"/>
    </row>
    <row r="8" spans="1:5" ht="12.95" customHeight="1">
      <c r="A8" s="4" t="s">
        <v>7</v>
      </c>
      <c r="B8" s="5">
        <v>1135219215</v>
      </c>
      <c r="C8" s="5">
        <v>866260129</v>
      </c>
      <c r="D8" s="5">
        <v>417137635.25999999</v>
      </c>
      <c r="E8" s="6">
        <f>SUM(D8)/C8*100</f>
        <v>48.153853709224563</v>
      </c>
    </row>
    <row r="9" spans="1:5" ht="11.1" customHeight="1" outlineLevel="1">
      <c r="A9" s="7" t="s">
        <v>8</v>
      </c>
      <c r="B9" s="8">
        <v>155904781</v>
      </c>
      <c r="C9" s="8">
        <v>99023221</v>
      </c>
      <c r="D9" s="8">
        <v>56145142.090000004</v>
      </c>
      <c r="E9" s="6">
        <f t="shared" ref="E9:E72" si="0">SUM(D9)/C9*100</f>
        <v>56.698965679979253</v>
      </c>
    </row>
    <row r="10" spans="1:5" ht="11.1" customHeight="1" outlineLevel="1">
      <c r="A10" s="7" t="s">
        <v>9</v>
      </c>
      <c r="B10" s="8">
        <v>29564485</v>
      </c>
      <c r="C10" s="8">
        <v>23160649</v>
      </c>
      <c r="D10" s="8">
        <v>4279131.4400000004</v>
      </c>
      <c r="E10" s="6">
        <f t="shared" si="0"/>
        <v>18.475870170995641</v>
      </c>
    </row>
    <row r="11" spans="1:5" ht="11.1" customHeight="1" outlineLevel="1">
      <c r="A11" s="7" t="s">
        <v>10</v>
      </c>
      <c r="B11" s="8">
        <v>620000</v>
      </c>
      <c r="C11" s="8">
        <v>302500</v>
      </c>
      <c r="D11" s="8">
        <v>242524.98</v>
      </c>
      <c r="E11" s="6">
        <f t="shared" si="0"/>
        <v>80.173547107438011</v>
      </c>
    </row>
    <row r="12" spans="1:5" ht="11.1" customHeight="1" outlineLevel="1">
      <c r="A12" s="7" t="s">
        <v>11</v>
      </c>
      <c r="B12" s="8">
        <v>9360400</v>
      </c>
      <c r="C12" s="8">
        <v>8893736</v>
      </c>
      <c r="D12" s="8">
        <v>8893736</v>
      </c>
      <c r="E12" s="6">
        <f t="shared" si="0"/>
        <v>100</v>
      </c>
    </row>
    <row r="13" spans="1:5" ht="11.1" customHeight="1" outlineLevel="1">
      <c r="A13" s="7" t="s">
        <v>12</v>
      </c>
      <c r="B13" s="8">
        <v>658159649</v>
      </c>
      <c r="C13" s="8">
        <v>459005123</v>
      </c>
      <c r="D13" s="8">
        <v>175290324.47999999</v>
      </c>
      <c r="E13" s="6">
        <f t="shared" si="0"/>
        <v>38.189186938551877</v>
      </c>
    </row>
    <row r="14" spans="1:5" ht="11.1" customHeight="1" outlineLevel="1">
      <c r="A14" s="7" t="s">
        <v>13</v>
      </c>
      <c r="B14" s="8">
        <v>33839900</v>
      </c>
      <c r="C14" s="8">
        <v>33839900</v>
      </c>
      <c r="D14" s="8">
        <v>25181116.27</v>
      </c>
      <c r="E14" s="6">
        <f t="shared" si="0"/>
        <v>74.412502016849942</v>
      </c>
    </row>
    <row r="15" spans="1:5" ht="11.1" customHeight="1" outlineLevel="1">
      <c r="A15" s="7" t="s">
        <v>14</v>
      </c>
      <c r="B15" s="8">
        <v>247770000</v>
      </c>
      <c r="C15" s="8">
        <v>242035000</v>
      </c>
      <c r="D15" s="8">
        <v>147105660</v>
      </c>
      <c r="E15" s="6">
        <f t="shared" si="0"/>
        <v>60.778672506042518</v>
      </c>
    </row>
    <row r="16" spans="1:5" ht="12.95" customHeight="1">
      <c r="A16" s="4" t="s">
        <v>15</v>
      </c>
      <c r="B16" s="5">
        <v>2243433062.4699998</v>
      </c>
      <c r="C16" s="5">
        <v>1466168097.47</v>
      </c>
      <c r="D16" s="5">
        <v>1044122914.66</v>
      </c>
      <c r="E16" s="6">
        <f t="shared" si="0"/>
        <v>71.214406892478735</v>
      </c>
    </row>
    <row r="17" spans="1:5" ht="11.1" customHeight="1" outlineLevel="1">
      <c r="A17" s="7" t="s">
        <v>8</v>
      </c>
      <c r="B17" s="8">
        <v>7527900</v>
      </c>
      <c r="C17" s="8">
        <v>4915998</v>
      </c>
      <c r="D17" s="8">
        <v>4804716.8</v>
      </c>
      <c r="E17" s="6">
        <f t="shared" si="0"/>
        <v>97.736345702337545</v>
      </c>
    </row>
    <row r="18" spans="1:5" ht="11.1" customHeight="1" outlineLevel="1">
      <c r="A18" s="7" t="s">
        <v>16</v>
      </c>
      <c r="B18" s="8">
        <v>2235905162.4699998</v>
      </c>
      <c r="C18" s="8">
        <v>1461252099.47</v>
      </c>
      <c r="D18" s="8">
        <v>1039318197.86</v>
      </c>
      <c r="E18" s="6">
        <f t="shared" si="0"/>
        <v>71.125180811508386</v>
      </c>
    </row>
    <row r="19" spans="1:5" ht="12.95" customHeight="1">
      <c r="A19" s="4" t="s">
        <v>17</v>
      </c>
      <c r="B19" s="5">
        <v>276559044</v>
      </c>
      <c r="C19" s="5">
        <v>144256698</v>
      </c>
      <c r="D19" s="5">
        <v>80687050.150000006</v>
      </c>
      <c r="E19" s="6">
        <f t="shared" si="0"/>
        <v>55.932966211385214</v>
      </c>
    </row>
    <row r="20" spans="1:5" ht="11.1" customHeight="1" outlineLevel="1">
      <c r="A20" s="7" t="s">
        <v>8</v>
      </c>
      <c r="B20" s="8">
        <v>5675140</v>
      </c>
      <c r="C20" s="8">
        <v>3822404</v>
      </c>
      <c r="D20" s="8">
        <v>3455110.24</v>
      </c>
      <c r="E20" s="6">
        <f t="shared" si="0"/>
        <v>90.391027217426526</v>
      </c>
    </row>
    <row r="21" spans="1:5" ht="11.1" customHeight="1" outlineLevel="1">
      <c r="A21" s="7" t="s">
        <v>18</v>
      </c>
      <c r="B21" s="8">
        <v>269383904</v>
      </c>
      <c r="C21" s="8">
        <v>138934294</v>
      </c>
      <c r="D21" s="8">
        <v>75731939.909999996</v>
      </c>
      <c r="E21" s="6">
        <f t="shared" si="0"/>
        <v>54.509176769559865</v>
      </c>
    </row>
    <row r="22" spans="1:5" ht="11.1" customHeight="1" outlineLevel="1">
      <c r="A22" s="7" t="s">
        <v>12</v>
      </c>
      <c r="B22" s="8">
        <v>1500000</v>
      </c>
      <c r="C22" s="8">
        <v>1500000</v>
      </c>
      <c r="D22" s="8">
        <v>1500000</v>
      </c>
      <c r="E22" s="6">
        <f t="shared" si="0"/>
        <v>100</v>
      </c>
    </row>
    <row r="23" spans="1:5" ht="12.95" customHeight="1">
      <c r="A23" s="4" t="s">
        <v>19</v>
      </c>
      <c r="B23" s="5">
        <v>549792870</v>
      </c>
      <c r="C23" s="5">
        <v>463087060.60000002</v>
      </c>
      <c r="D23" s="5">
        <v>138354631.87</v>
      </c>
      <c r="E23" s="6">
        <f t="shared" si="0"/>
        <v>29.876592036655147</v>
      </c>
    </row>
    <row r="24" spans="1:5" ht="11.1" customHeight="1" outlineLevel="1">
      <c r="A24" s="7" t="s">
        <v>8</v>
      </c>
      <c r="B24" s="8">
        <v>62775200</v>
      </c>
      <c r="C24" s="8">
        <v>42890077</v>
      </c>
      <c r="D24" s="8">
        <v>41479157.340000004</v>
      </c>
      <c r="E24" s="6">
        <f t="shared" si="0"/>
        <v>96.71038207742086</v>
      </c>
    </row>
    <row r="25" spans="1:5" ht="11.1" customHeight="1" outlineLevel="1">
      <c r="A25" s="7" t="s">
        <v>9</v>
      </c>
      <c r="B25" s="8">
        <v>294978070</v>
      </c>
      <c r="C25" s="8">
        <v>228157383.59999999</v>
      </c>
      <c r="D25" s="8">
        <v>96875474.530000001</v>
      </c>
      <c r="E25" s="6">
        <f t="shared" si="0"/>
        <v>42.45993401635414</v>
      </c>
    </row>
    <row r="26" spans="1:5" ht="11.1" customHeight="1" outlineLevel="1">
      <c r="A26" s="7" t="s">
        <v>11</v>
      </c>
      <c r="B26" s="8">
        <v>192039600</v>
      </c>
      <c r="C26" s="8">
        <v>192039600</v>
      </c>
      <c r="D26" s="9"/>
      <c r="E26" s="6">
        <f t="shared" si="0"/>
        <v>0</v>
      </c>
    </row>
    <row r="27" spans="1:5" ht="26.1" customHeight="1">
      <c r="A27" s="4" t="s">
        <v>20</v>
      </c>
      <c r="B27" s="5">
        <v>258622706</v>
      </c>
      <c r="C27" s="5">
        <v>163431424</v>
      </c>
      <c r="D27" s="5">
        <v>132544837.78</v>
      </c>
      <c r="E27" s="6">
        <f t="shared" si="0"/>
        <v>81.101194945226695</v>
      </c>
    </row>
    <row r="28" spans="1:5" ht="11.1" customHeight="1" outlineLevel="1">
      <c r="A28" s="7" t="s">
        <v>8</v>
      </c>
      <c r="B28" s="8">
        <v>3809300</v>
      </c>
      <c r="C28" s="8">
        <v>2543146</v>
      </c>
      <c r="D28" s="8">
        <v>2450309.38</v>
      </c>
      <c r="E28" s="6">
        <f t="shared" si="0"/>
        <v>96.349536361655993</v>
      </c>
    </row>
    <row r="29" spans="1:5" ht="11.1" customHeight="1" outlineLevel="1">
      <c r="A29" s="7" t="s">
        <v>16</v>
      </c>
      <c r="B29" s="8">
        <v>83702140</v>
      </c>
      <c r="C29" s="8">
        <v>54940956</v>
      </c>
      <c r="D29" s="8">
        <v>39785074.579999998</v>
      </c>
      <c r="E29" s="6">
        <f t="shared" si="0"/>
        <v>72.414237895678397</v>
      </c>
    </row>
    <row r="30" spans="1:5" ht="11.1" customHeight="1" outlineLevel="1">
      <c r="A30" s="7" t="s">
        <v>10</v>
      </c>
      <c r="B30" s="8">
        <v>171105876</v>
      </c>
      <c r="C30" s="8">
        <v>105947322</v>
      </c>
      <c r="D30" s="8">
        <v>90309453.819999993</v>
      </c>
      <c r="E30" s="6">
        <f t="shared" si="0"/>
        <v>85.23995898641023</v>
      </c>
    </row>
    <row r="31" spans="1:5" ht="11.1" customHeight="1" outlineLevel="1">
      <c r="A31" s="7" t="s">
        <v>12</v>
      </c>
      <c r="B31" s="8">
        <v>5390</v>
      </c>
      <c r="C31" s="9"/>
      <c r="D31" s="9"/>
      <c r="E31" s="6" t="e">
        <f t="shared" si="0"/>
        <v>#DIV/0!</v>
      </c>
    </row>
    <row r="32" spans="1:5" ht="12.95" customHeight="1">
      <c r="A32" s="4" t="s">
        <v>21</v>
      </c>
      <c r="B32" s="5">
        <v>202635748</v>
      </c>
      <c r="C32" s="5">
        <v>120459327</v>
      </c>
      <c r="D32" s="5">
        <v>91727499.040000007</v>
      </c>
      <c r="E32" s="6">
        <f t="shared" si="0"/>
        <v>76.148108514669019</v>
      </c>
    </row>
    <row r="33" spans="1:5" ht="11.1" customHeight="1" outlineLevel="1">
      <c r="A33" s="7" t="s">
        <v>8</v>
      </c>
      <c r="B33" s="8">
        <v>2514400</v>
      </c>
      <c r="C33" s="8">
        <v>1693230</v>
      </c>
      <c r="D33" s="8">
        <v>1403515.92</v>
      </c>
      <c r="E33" s="6">
        <f t="shared" si="0"/>
        <v>82.889856664481485</v>
      </c>
    </row>
    <row r="34" spans="1:5" ht="11.1" customHeight="1" outlineLevel="1">
      <c r="A34" s="7" t="s">
        <v>22</v>
      </c>
      <c r="B34" s="8">
        <v>200121348</v>
      </c>
      <c r="C34" s="8">
        <v>118766097</v>
      </c>
      <c r="D34" s="8">
        <v>90323983.120000005</v>
      </c>
      <c r="E34" s="6">
        <f t="shared" si="0"/>
        <v>76.051992446969109</v>
      </c>
    </row>
    <row r="35" spans="1:5" ht="12.95" customHeight="1">
      <c r="A35" s="4" t="s">
        <v>23</v>
      </c>
      <c r="B35" s="5">
        <v>1997453918</v>
      </c>
      <c r="C35" s="5">
        <v>1024917273</v>
      </c>
      <c r="D35" s="5">
        <v>667171336.15999997</v>
      </c>
      <c r="E35" s="6">
        <f t="shared" si="0"/>
        <v>65.095140235771993</v>
      </c>
    </row>
    <row r="36" spans="1:5" ht="11.1" customHeight="1" outlineLevel="1">
      <c r="A36" s="7" t="s">
        <v>8</v>
      </c>
      <c r="B36" s="8">
        <v>30902236</v>
      </c>
      <c r="C36" s="8">
        <v>21209967</v>
      </c>
      <c r="D36" s="8">
        <v>19999609.670000002</v>
      </c>
      <c r="E36" s="6">
        <f t="shared" si="0"/>
        <v>94.293450197258693</v>
      </c>
    </row>
    <row r="37" spans="1:5" ht="11.1" customHeight="1" outlineLevel="1">
      <c r="A37" s="7" t="s">
        <v>9</v>
      </c>
      <c r="B37" s="8">
        <v>3500000</v>
      </c>
      <c r="C37" s="9"/>
      <c r="D37" s="9"/>
      <c r="E37" s="6" t="e">
        <f t="shared" si="0"/>
        <v>#DIV/0!</v>
      </c>
    </row>
    <row r="38" spans="1:5" ht="11.1" customHeight="1" outlineLevel="1">
      <c r="A38" s="7" t="s">
        <v>11</v>
      </c>
      <c r="B38" s="8">
        <v>872371219</v>
      </c>
      <c r="C38" s="8">
        <v>355663410</v>
      </c>
      <c r="D38" s="8">
        <v>222393729.56</v>
      </c>
      <c r="E38" s="6">
        <f t="shared" si="0"/>
        <v>62.529268771280123</v>
      </c>
    </row>
    <row r="39" spans="1:5" ht="11.1" customHeight="1" outlineLevel="1">
      <c r="A39" s="7" t="s">
        <v>12</v>
      </c>
      <c r="B39" s="8">
        <v>1069107237</v>
      </c>
      <c r="C39" s="8">
        <v>626570670</v>
      </c>
      <c r="D39" s="8">
        <v>403304770.93000001</v>
      </c>
      <c r="E39" s="6">
        <f t="shared" si="0"/>
        <v>64.367004432237479</v>
      </c>
    </row>
    <row r="40" spans="1:5" ht="11.1" customHeight="1" outlineLevel="1">
      <c r="A40" s="7" t="s">
        <v>13</v>
      </c>
      <c r="B40" s="8">
        <v>100000</v>
      </c>
      <c r="C40" s="9"/>
      <c r="D40" s="9"/>
      <c r="E40" s="6" t="e">
        <f t="shared" si="0"/>
        <v>#DIV/0!</v>
      </c>
    </row>
    <row r="41" spans="1:5" ht="11.1" customHeight="1" outlineLevel="1">
      <c r="A41" s="7" t="s">
        <v>14</v>
      </c>
      <c r="B41" s="8">
        <v>21473226</v>
      </c>
      <c r="C41" s="8">
        <v>21473226</v>
      </c>
      <c r="D41" s="8">
        <v>21473226</v>
      </c>
      <c r="E41" s="6">
        <f t="shared" si="0"/>
        <v>100</v>
      </c>
    </row>
    <row r="42" spans="1:5" ht="26.1" customHeight="1">
      <c r="A42" s="4" t="s">
        <v>24</v>
      </c>
      <c r="B42" s="5">
        <v>93331560</v>
      </c>
      <c r="C42" s="5">
        <v>45176640</v>
      </c>
      <c r="D42" s="5">
        <v>12048838.16</v>
      </c>
      <c r="E42" s="6">
        <f t="shared" si="0"/>
        <v>26.670505287688506</v>
      </c>
    </row>
    <row r="43" spans="1:5" ht="11.1" customHeight="1" outlineLevel="1">
      <c r="A43" s="7" t="s">
        <v>8</v>
      </c>
      <c r="B43" s="8">
        <v>7419600</v>
      </c>
      <c r="C43" s="8">
        <v>4979410</v>
      </c>
      <c r="D43" s="8">
        <v>4033589.22</v>
      </c>
      <c r="E43" s="6">
        <f t="shared" si="0"/>
        <v>81.005364490973832</v>
      </c>
    </row>
    <row r="44" spans="1:5" ht="11.1" customHeight="1" outlineLevel="1">
      <c r="A44" s="7" t="s">
        <v>12</v>
      </c>
      <c r="B44" s="8">
        <v>85911960</v>
      </c>
      <c r="C44" s="8">
        <v>40197230</v>
      </c>
      <c r="D44" s="8">
        <v>8015248.9400000004</v>
      </c>
      <c r="E44" s="6">
        <f t="shared" si="0"/>
        <v>19.939804160634949</v>
      </c>
    </row>
    <row r="45" spans="1:5" ht="12.95" customHeight="1">
      <c r="A45" s="4" t="s">
        <v>25</v>
      </c>
      <c r="B45" s="5">
        <v>215708799.18000001</v>
      </c>
      <c r="C45" s="5">
        <v>104243676.18000001</v>
      </c>
      <c r="D45" s="5">
        <v>24516003.25</v>
      </c>
      <c r="E45" s="6">
        <f t="shared" si="0"/>
        <v>23.517976483933317</v>
      </c>
    </row>
    <row r="46" spans="1:5" ht="11.1" customHeight="1" outlineLevel="1">
      <c r="A46" s="7" t="s">
        <v>8</v>
      </c>
      <c r="B46" s="8">
        <v>16838900</v>
      </c>
      <c r="C46" s="8">
        <v>8689896</v>
      </c>
      <c r="D46" s="8">
        <v>4570611.3600000003</v>
      </c>
      <c r="E46" s="6">
        <f t="shared" si="0"/>
        <v>52.596847649269918</v>
      </c>
    </row>
    <row r="47" spans="1:5" ht="11.1" customHeight="1" outlineLevel="1">
      <c r="A47" s="7" t="s">
        <v>16</v>
      </c>
      <c r="B47" s="8">
        <v>70638533</v>
      </c>
      <c r="C47" s="8">
        <v>47812234</v>
      </c>
      <c r="D47" s="8">
        <v>4031152.82</v>
      </c>
      <c r="E47" s="6">
        <f t="shared" si="0"/>
        <v>8.4312162029492281</v>
      </c>
    </row>
    <row r="48" spans="1:5" ht="11.1" customHeight="1" outlineLevel="1">
      <c r="A48" s="7" t="s">
        <v>18</v>
      </c>
      <c r="B48" s="8">
        <v>65998138</v>
      </c>
      <c r="C48" s="8">
        <v>17050000</v>
      </c>
      <c r="D48" s="8">
        <v>7824005.9100000001</v>
      </c>
      <c r="E48" s="6">
        <f t="shared" si="0"/>
        <v>45.888597712609972</v>
      </c>
    </row>
    <row r="49" spans="1:5" ht="11.1" customHeight="1" outlineLevel="1">
      <c r="A49" s="7" t="s">
        <v>9</v>
      </c>
      <c r="B49" s="8">
        <v>2000000</v>
      </c>
      <c r="C49" s="8">
        <v>500000</v>
      </c>
      <c r="D49" s="9"/>
      <c r="E49" s="6">
        <f t="shared" si="0"/>
        <v>0</v>
      </c>
    </row>
    <row r="50" spans="1:5" ht="11.1" customHeight="1" outlineLevel="1">
      <c r="A50" s="7" t="s">
        <v>22</v>
      </c>
      <c r="B50" s="8">
        <v>20200000</v>
      </c>
      <c r="C50" s="8">
        <v>13800000</v>
      </c>
      <c r="D50" s="8">
        <v>5177363.1900000004</v>
      </c>
      <c r="E50" s="6">
        <f t="shared" si="0"/>
        <v>37.517124565217394</v>
      </c>
    </row>
    <row r="51" spans="1:5" ht="11.1" customHeight="1" outlineLevel="1">
      <c r="A51" s="7" t="s">
        <v>11</v>
      </c>
      <c r="B51" s="8">
        <v>1000000</v>
      </c>
      <c r="C51" s="9"/>
      <c r="D51" s="9"/>
      <c r="E51" s="6" t="e">
        <f t="shared" si="0"/>
        <v>#DIV/0!</v>
      </c>
    </row>
    <row r="52" spans="1:5" ht="11.1" customHeight="1" outlineLevel="1">
      <c r="A52" s="7" t="s">
        <v>12</v>
      </c>
      <c r="B52" s="8">
        <v>39033228.18</v>
      </c>
      <c r="C52" s="8">
        <v>16391546.18</v>
      </c>
      <c r="D52" s="8">
        <v>2912869.97</v>
      </c>
      <c r="E52" s="6">
        <f t="shared" si="0"/>
        <v>17.77056256934512</v>
      </c>
    </row>
    <row r="53" spans="1:5" ht="12.95" customHeight="1">
      <c r="A53" s="4" t="s">
        <v>26</v>
      </c>
      <c r="B53" s="5">
        <v>16299080</v>
      </c>
      <c r="C53" s="5">
        <v>9817500</v>
      </c>
      <c r="D53" s="5">
        <v>7357087.9299999997</v>
      </c>
      <c r="E53" s="6">
        <f t="shared" si="0"/>
        <v>74.938507053730589</v>
      </c>
    </row>
    <row r="54" spans="1:5" ht="11.1" customHeight="1" outlineLevel="1">
      <c r="A54" s="7" t="s">
        <v>8</v>
      </c>
      <c r="B54" s="8">
        <v>10888760</v>
      </c>
      <c r="C54" s="8">
        <v>7138541</v>
      </c>
      <c r="D54" s="8">
        <v>6154190.21</v>
      </c>
      <c r="E54" s="6">
        <f t="shared" si="0"/>
        <v>86.210756651814421</v>
      </c>
    </row>
    <row r="55" spans="1:5" ht="11.1" customHeight="1" outlineLevel="1">
      <c r="A55" s="7" t="s">
        <v>12</v>
      </c>
      <c r="B55" s="8">
        <v>5410320</v>
      </c>
      <c r="C55" s="8">
        <v>2678959</v>
      </c>
      <c r="D55" s="8">
        <v>1202897.72</v>
      </c>
      <c r="E55" s="6">
        <f t="shared" si="0"/>
        <v>44.901684572253622</v>
      </c>
    </row>
    <row r="56" spans="1:5" ht="26.1" customHeight="1">
      <c r="A56" s="4" t="s">
        <v>27</v>
      </c>
      <c r="B56" s="5">
        <v>7005520</v>
      </c>
      <c r="C56" s="5">
        <v>4331861</v>
      </c>
      <c r="D56" s="5">
        <v>3771840.35</v>
      </c>
      <c r="E56" s="6">
        <f t="shared" si="0"/>
        <v>87.072054020200568</v>
      </c>
    </row>
    <row r="57" spans="1:5" ht="11.1" customHeight="1" outlineLevel="1">
      <c r="A57" s="7" t="s">
        <v>8</v>
      </c>
      <c r="B57" s="8">
        <v>7005520</v>
      </c>
      <c r="C57" s="8">
        <v>4331861</v>
      </c>
      <c r="D57" s="8">
        <v>3771840.35</v>
      </c>
      <c r="E57" s="6">
        <f t="shared" si="0"/>
        <v>87.072054020200568</v>
      </c>
    </row>
    <row r="58" spans="1:5" ht="26.1" customHeight="1">
      <c r="A58" s="4" t="s">
        <v>28</v>
      </c>
      <c r="B58" s="5">
        <v>89916421</v>
      </c>
      <c r="C58" s="5">
        <v>68194998</v>
      </c>
      <c r="D58" s="5">
        <v>31254958.77</v>
      </c>
      <c r="E58" s="6">
        <f t="shared" si="0"/>
        <v>45.83174673602894</v>
      </c>
    </row>
    <row r="59" spans="1:5" ht="11.1" customHeight="1" outlineLevel="1">
      <c r="A59" s="7" t="s">
        <v>8</v>
      </c>
      <c r="B59" s="8">
        <v>8898441</v>
      </c>
      <c r="C59" s="8">
        <v>5834068</v>
      </c>
      <c r="D59" s="8">
        <v>4621727.1900000004</v>
      </c>
      <c r="E59" s="6">
        <f t="shared" si="0"/>
        <v>79.219631824654783</v>
      </c>
    </row>
    <row r="60" spans="1:5" ht="11.1" customHeight="1" outlineLevel="1">
      <c r="A60" s="7" t="s">
        <v>13</v>
      </c>
      <c r="B60" s="8">
        <v>81017980</v>
      </c>
      <c r="C60" s="8">
        <v>62360930</v>
      </c>
      <c r="D60" s="8">
        <v>26633231.579999998</v>
      </c>
      <c r="E60" s="6">
        <f t="shared" si="0"/>
        <v>42.708201401101611</v>
      </c>
    </row>
    <row r="61" spans="1:5" ht="12.95" customHeight="1">
      <c r="A61" s="4" t="s">
        <v>29</v>
      </c>
      <c r="B61" s="5">
        <v>6943200</v>
      </c>
      <c r="C61" s="5">
        <v>4728245</v>
      </c>
      <c r="D61" s="5">
        <v>4056262.64</v>
      </c>
      <c r="E61" s="6">
        <f t="shared" si="0"/>
        <v>85.787911582415887</v>
      </c>
    </row>
    <row r="62" spans="1:5" ht="11.1" customHeight="1" outlineLevel="1">
      <c r="A62" s="7" t="s">
        <v>8</v>
      </c>
      <c r="B62" s="8">
        <v>6793200</v>
      </c>
      <c r="C62" s="8">
        <v>4578245</v>
      </c>
      <c r="D62" s="8">
        <v>4056262.64</v>
      </c>
      <c r="E62" s="6">
        <f t="shared" si="0"/>
        <v>88.598636377039668</v>
      </c>
    </row>
    <row r="63" spans="1:5" ht="11.1" customHeight="1" outlineLevel="1">
      <c r="A63" s="7" t="s">
        <v>12</v>
      </c>
      <c r="B63" s="8">
        <v>150000</v>
      </c>
      <c r="C63" s="8">
        <v>150000</v>
      </c>
      <c r="D63" s="9"/>
      <c r="E63" s="6">
        <f t="shared" si="0"/>
        <v>0</v>
      </c>
    </row>
    <row r="64" spans="1:5" ht="12.95" customHeight="1">
      <c r="A64" s="4" t="s">
        <v>30</v>
      </c>
      <c r="B64" s="5">
        <v>29811500</v>
      </c>
      <c r="C64" s="5">
        <v>20395420</v>
      </c>
      <c r="D64" s="5">
        <v>13113009.029999999</v>
      </c>
      <c r="E64" s="6">
        <f t="shared" si="0"/>
        <v>64.293890638192295</v>
      </c>
    </row>
    <row r="65" spans="1:5" ht="11.1" customHeight="1" outlineLevel="1">
      <c r="A65" s="7" t="s">
        <v>8</v>
      </c>
      <c r="B65" s="8">
        <v>29811500</v>
      </c>
      <c r="C65" s="8">
        <v>20395420</v>
      </c>
      <c r="D65" s="8">
        <v>13113009.029999999</v>
      </c>
      <c r="E65" s="6">
        <f t="shared" si="0"/>
        <v>64.293890638192295</v>
      </c>
    </row>
    <row r="66" spans="1:5" ht="12.95" customHeight="1">
      <c r="A66" s="4" t="s">
        <v>31</v>
      </c>
      <c r="B66" s="5">
        <v>11896700</v>
      </c>
      <c r="C66" s="5">
        <v>8383193</v>
      </c>
      <c r="D66" s="5">
        <v>5565853.8600000003</v>
      </c>
      <c r="E66" s="6">
        <f t="shared" si="0"/>
        <v>66.39300634018565</v>
      </c>
    </row>
    <row r="67" spans="1:5" ht="11.1" customHeight="1" outlineLevel="1">
      <c r="A67" s="7" t="s">
        <v>8</v>
      </c>
      <c r="B67" s="8">
        <v>11348700</v>
      </c>
      <c r="C67" s="8">
        <v>7985860</v>
      </c>
      <c r="D67" s="8">
        <v>5565853.8600000003</v>
      </c>
      <c r="E67" s="6">
        <f t="shared" si="0"/>
        <v>69.696361569073346</v>
      </c>
    </row>
    <row r="68" spans="1:5" ht="11.1" customHeight="1" outlineLevel="1">
      <c r="A68" s="7" t="s">
        <v>12</v>
      </c>
      <c r="B68" s="8">
        <v>548000</v>
      </c>
      <c r="C68" s="8">
        <v>397333</v>
      </c>
      <c r="D68" s="9"/>
      <c r="E68" s="6">
        <f t="shared" si="0"/>
        <v>0</v>
      </c>
    </row>
    <row r="69" spans="1:5" ht="12.95" customHeight="1">
      <c r="A69" s="4" t="s">
        <v>32</v>
      </c>
      <c r="B69" s="5">
        <v>550648732</v>
      </c>
      <c r="C69" s="5">
        <v>353458784</v>
      </c>
      <c r="D69" s="5">
        <v>10252021.300000001</v>
      </c>
      <c r="E69" s="6">
        <f t="shared" si="0"/>
        <v>2.9004856475712879</v>
      </c>
    </row>
    <row r="70" spans="1:5" ht="11.1" customHeight="1" outlineLevel="1">
      <c r="A70" s="7" t="s">
        <v>8</v>
      </c>
      <c r="B70" s="8">
        <v>16938800</v>
      </c>
      <c r="C70" s="8">
        <v>12061232</v>
      </c>
      <c r="D70" s="8">
        <v>9808491.5099999998</v>
      </c>
      <c r="E70" s="6">
        <f t="shared" si="0"/>
        <v>81.322467804284003</v>
      </c>
    </row>
    <row r="71" spans="1:5" ht="11.1" customHeight="1" outlineLevel="1">
      <c r="A71" s="7" t="s">
        <v>13</v>
      </c>
      <c r="B71" s="8">
        <v>64908732</v>
      </c>
      <c r="C71" s="8">
        <v>28863152</v>
      </c>
      <c r="D71" s="8">
        <v>443529.79</v>
      </c>
      <c r="E71" s="6">
        <f t="shared" si="0"/>
        <v>1.5366644294427718</v>
      </c>
    </row>
    <row r="72" spans="1:5" ht="11.1" customHeight="1" outlineLevel="1">
      <c r="A72" s="7" t="s">
        <v>14</v>
      </c>
      <c r="B72" s="8">
        <v>468801200</v>
      </c>
      <c r="C72" s="8">
        <v>312534400</v>
      </c>
      <c r="D72" s="9"/>
      <c r="E72" s="6">
        <f t="shared" si="0"/>
        <v>0</v>
      </c>
    </row>
    <row r="73" spans="1:5" ht="26.1" customHeight="1">
      <c r="A73" s="4" t="s">
        <v>33</v>
      </c>
      <c r="B73" s="5">
        <v>13088991</v>
      </c>
      <c r="C73" s="5">
        <v>8713650</v>
      </c>
      <c r="D73" s="5">
        <v>4520482.3899999997</v>
      </c>
      <c r="E73" s="6">
        <f t="shared" ref="E73:E113" si="1">SUM(D73)/C73*100</f>
        <v>51.878172637184186</v>
      </c>
    </row>
    <row r="74" spans="1:5" ht="11.1" customHeight="1" outlineLevel="1">
      <c r="A74" s="7" t="s">
        <v>8</v>
      </c>
      <c r="B74" s="8">
        <v>11125411</v>
      </c>
      <c r="C74" s="8">
        <v>7279948</v>
      </c>
      <c r="D74" s="8">
        <v>4297293.1900000004</v>
      </c>
      <c r="E74" s="6">
        <f t="shared" si="1"/>
        <v>59.029174246849024</v>
      </c>
    </row>
    <row r="75" spans="1:5" ht="11.1" customHeight="1" outlineLevel="1">
      <c r="A75" s="7" t="s">
        <v>11</v>
      </c>
      <c r="B75" s="8">
        <v>1481079</v>
      </c>
      <c r="C75" s="8">
        <v>995800</v>
      </c>
      <c r="D75" s="8">
        <v>205639.2</v>
      </c>
      <c r="E75" s="6">
        <f t="shared" si="1"/>
        <v>20.65065274151436</v>
      </c>
    </row>
    <row r="76" spans="1:5" ht="11.1" customHeight="1" outlineLevel="1">
      <c r="A76" s="7" t="s">
        <v>12</v>
      </c>
      <c r="B76" s="8">
        <v>133807</v>
      </c>
      <c r="C76" s="8">
        <v>89208</v>
      </c>
      <c r="D76" s="8">
        <v>17550</v>
      </c>
      <c r="E76" s="6">
        <f t="shared" si="1"/>
        <v>19.673123486682808</v>
      </c>
    </row>
    <row r="77" spans="1:5" ht="11.1" customHeight="1" outlineLevel="1">
      <c r="A77" s="7" t="s">
        <v>13</v>
      </c>
      <c r="B77" s="8">
        <v>348694</v>
      </c>
      <c r="C77" s="8">
        <v>348694</v>
      </c>
      <c r="D77" s="9"/>
      <c r="E77" s="6">
        <f t="shared" si="1"/>
        <v>0</v>
      </c>
    </row>
    <row r="78" spans="1:5" ht="12.95" customHeight="1">
      <c r="A78" s="4" t="s">
        <v>34</v>
      </c>
      <c r="B78" s="5">
        <v>130181100</v>
      </c>
      <c r="C78" s="5">
        <v>73172785</v>
      </c>
      <c r="D78" s="5">
        <v>46238534.159999996</v>
      </c>
      <c r="E78" s="6">
        <f t="shared" si="1"/>
        <v>63.190890110305354</v>
      </c>
    </row>
    <row r="79" spans="1:5" ht="11.1" customHeight="1" outlineLevel="1">
      <c r="A79" s="7" t="s">
        <v>8</v>
      </c>
      <c r="B79" s="8">
        <v>22321100</v>
      </c>
      <c r="C79" s="8">
        <v>15947585</v>
      </c>
      <c r="D79" s="8">
        <v>11049928.560000001</v>
      </c>
      <c r="E79" s="6">
        <f t="shared" si="1"/>
        <v>69.289040064686915</v>
      </c>
    </row>
    <row r="80" spans="1:5" ht="11.1" customHeight="1" outlineLevel="1">
      <c r="A80" s="7" t="s">
        <v>10</v>
      </c>
      <c r="B80" s="8">
        <v>60000</v>
      </c>
      <c r="C80" s="8">
        <v>35200</v>
      </c>
      <c r="D80" s="8">
        <v>12895</v>
      </c>
      <c r="E80" s="6">
        <f t="shared" si="1"/>
        <v>36.633522727272727</v>
      </c>
    </row>
    <row r="81" spans="1:5" ht="11.1" customHeight="1" outlineLevel="1">
      <c r="A81" s="7" t="s">
        <v>11</v>
      </c>
      <c r="B81" s="8">
        <v>67537900</v>
      </c>
      <c r="C81" s="8">
        <v>29490000</v>
      </c>
      <c r="D81" s="8">
        <v>17917641.460000001</v>
      </c>
      <c r="E81" s="6">
        <f t="shared" si="1"/>
        <v>60.758363716514076</v>
      </c>
    </row>
    <row r="82" spans="1:5" ht="11.1" customHeight="1" outlineLevel="1">
      <c r="A82" s="7" t="s">
        <v>12</v>
      </c>
      <c r="B82" s="8">
        <v>39805568</v>
      </c>
      <c r="C82" s="8">
        <v>27243468</v>
      </c>
      <c r="D82" s="8">
        <v>17030237.43</v>
      </c>
      <c r="E82" s="6">
        <f t="shared" si="1"/>
        <v>62.511268499296776</v>
      </c>
    </row>
    <row r="83" spans="1:5" ht="11.1" customHeight="1" outlineLevel="1">
      <c r="A83" s="7" t="s">
        <v>13</v>
      </c>
      <c r="B83" s="8">
        <v>456532</v>
      </c>
      <c r="C83" s="8">
        <v>456532</v>
      </c>
      <c r="D83" s="8">
        <v>227831.71</v>
      </c>
      <c r="E83" s="6">
        <f t="shared" si="1"/>
        <v>49.904871947640032</v>
      </c>
    </row>
    <row r="84" spans="1:5" ht="12.95" customHeight="1">
      <c r="A84" s="4" t="s">
        <v>35</v>
      </c>
      <c r="B84" s="5">
        <v>111008875</v>
      </c>
      <c r="C84" s="5">
        <v>57703590</v>
      </c>
      <c r="D84" s="5">
        <v>35487258.509999998</v>
      </c>
      <c r="E84" s="6">
        <f t="shared" si="1"/>
        <v>61.499221296283288</v>
      </c>
    </row>
    <row r="85" spans="1:5" ht="11.1" customHeight="1" outlineLevel="1">
      <c r="A85" s="7" t="s">
        <v>8</v>
      </c>
      <c r="B85" s="8">
        <v>17457433</v>
      </c>
      <c r="C85" s="8">
        <v>11113390</v>
      </c>
      <c r="D85" s="8">
        <v>9536347.3100000005</v>
      </c>
      <c r="E85" s="6">
        <f t="shared" si="1"/>
        <v>85.809526256164872</v>
      </c>
    </row>
    <row r="86" spans="1:5" ht="11.1" customHeight="1" outlineLevel="1">
      <c r="A86" s="7" t="s">
        <v>10</v>
      </c>
      <c r="B86" s="8">
        <v>60000</v>
      </c>
      <c r="C86" s="8">
        <v>22000</v>
      </c>
      <c r="D86" s="8">
        <v>4000</v>
      </c>
      <c r="E86" s="6">
        <f t="shared" si="1"/>
        <v>18.181818181818183</v>
      </c>
    </row>
    <row r="87" spans="1:5" ht="11.1" customHeight="1" outlineLevel="1">
      <c r="A87" s="7" t="s">
        <v>11</v>
      </c>
      <c r="B87" s="8">
        <v>55133102</v>
      </c>
      <c r="C87" s="8">
        <v>28809860</v>
      </c>
      <c r="D87" s="8">
        <v>14227672.779999999</v>
      </c>
      <c r="E87" s="6">
        <f t="shared" si="1"/>
        <v>49.384734184754805</v>
      </c>
    </row>
    <row r="88" spans="1:5" ht="11.1" customHeight="1" outlineLevel="1">
      <c r="A88" s="7" t="s">
        <v>12</v>
      </c>
      <c r="B88" s="8">
        <v>38000000</v>
      </c>
      <c r="C88" s="8">
        <v>17400000</v>
      </c>
      <c r="D88" s="8">
        <v>11360899.710000001</v>
      </c>
      <c r="E88" s="6">
        <f t="shared" si="1"/>
        <v>65.292527068965526</v>
      </c>
    </row>
    <row r="89" spans="1:5" ht="11.1" customHeight="1" outlineLevel="1">
      <c r="A89" s="7" t="s">
        <v>13</v>
      </c>
      <c r="B89" s="8">
        <v>358340</v>
      </c>
      <c r="C89" s="8">
        <v>358340</v>
      </c>
      <c r="D89" s="8">
        <v>358338.71</v>
      </c>
      <c r="E89" s="6">
        <f t="shared" si="1"/>
        <v>99.999640006697561</v>
      </c>
    </row>
    <row r="90" spans="1:5" ht="12.95" customHeight="1">
      <c r="A90" s="4" t="s">
        <v>36</v>
      </c>
      <c r="B90" s="5">
        <v>140536800</v>
      </c>
      <c r="C90" s="5">
        <v>78440169</v>
      </c>
      <c r="D90" s="5">
        <v>42473476.829999998</v>
      </c>
      <c r="E90" s="6">
        <f t="shared" si="1"/>
        <v>54.14761004658213</v>
      </c>
    </row>
    <row r="91" spans="1:5" ht="11.1" customHeight="1" outlineLevel="1">
      <c r="A91" s="7" t="s">
        <v>8</v>
      </c>
      <c r="B91" s="8">
        <v>20346800</v>
      </c>
      <c r="C91" s="8">
        <v>13319901</v>
      </c>
      <c r="D91" s="8">
        <v>11717019.880000001</v>
      </c>
      <c r="E91" s="6">
        <f t="shared" si="1"/>
        <v>87.966268518061824</v>
      </c>
    </row>
    <row r="92" spans="1:5" ht="11.1" customHeight="1" outlineLevel="1">
      <c r="A92" s="7" t="s">
        <v>10</v>
      </c>
      <c r="B92" s="8">
        <v>60000</v>
      </c>
      <c r="C92" s="8">
        <v>50000</v>
      </c>
      <c r="D92" s="8">
        <v>4998</v>
      </c>
      <c r="E92" s="6">
        <f t="shared" si="1"/>
        <v>9.9959999999999987</v>
      </c>
    </row>
    <row r="93" spans="1:5" ht="11.1" customHeight="1" outlineLevel="1">
      <c r="A93" s="7" t="s">
        <v>11</v>
      </c>
      <c r="B93" s="8">
        <v>97184673</v>
      </c>
      <c r="C93" s="8">
        <v>48461241</v>
      </c>
      <c r="D93" s="8">
        <v>22187425.010000002</v>
      </c>
      <c r="E93" s="6">
        <f t="shared" si="1"/>
        <v>45.78385644313154</v>
      </c>
    </row>
    <row r="94" spans="1:5" ht="11.1" customHeight="1" outlineLevel="1">
      <c r="A94" s="7" t="s">
        <v>12</v>
      </c>
      <c r="B94" s="8">
        <v>22266589</v>
      </c>
      <c r="C94" s="8">
        <v>16189089</v>
      </c>
      <c r="D94" s="8">
        <v>8470610.1699999999</v>
      </c>
      <c r="E94" s="6">
        <f t="shared" si="1"/>
        <v>52.322957579638974</v>
      </c>
    </row>
    <row r="95" spans="1:5" ht="11.1" customHeight="1" outlineLevel="1">
      <c r="A95" s="7" t="s">
        <v>13</v>
      </c>
      <c r="B95" s="8">
        <v>678738</v>
      </c>
      <c r="C95" s="8">
        <v>419938</v>
      </c>
      <c r="D95" s="8">
        <v>93423.77</v>
      </c>
      <c r="E95" s="6">
        <f t="shared" si="1"/>
        <v>22.247038848591934</v>
      </c>
    </row>
    <row r="96" spans="1:5" ht="12.95" customHeight="1">
      <c r="A96" s="4" t="s">
        <v>37</v>
      </c>
      <c r="B96" s="5">
        <v>138245550</v>
      </c>
      <c r="C96" s="5">
        <v>76636903</v>
      </c>
      <c r="D96" s="5">
        <v>54376113.969999999</v>
      </c>
      <c r="E96" s="6">
        <f t="shared" si="1"/>
        <v>70.952911510529077</v>
      </c>
    </row>
    <row r="97" spans="1:5" ht="11.1" customHeight="1" outlineLevel="1">
      <c r="A97" s="7" t="s">
        <v>8</v>
      </c>
      <c r="B97" s="8">
        <v>22846610</v>
      </c>
      <c r="C97" s="8">
        <v>15438661</v>
      </c>
      <c r="D97" s="8">
        <v>12894301.289999999</v>
      </c>
      <c r="E97" s="6">
        <f t="shared" si="1"/>
        <v>83.519557104077862</v>
      </c>
    </row>
    <row r="98" spans="1:5" ht="11.1" customHeight="1" outlineLevel="1">
      <c r="A98" s="7" t="s">
        <v>10</v>
      </c>
      <c r="B98" s="8">
        <v>120000</v>
      </c>
      <c r="C98" s="8">
        <v>105000</v>
      </c>
      <c r="D98" s="9"/>
      <c r="E98" s="6">
        <f t="shared" si="1"/>
        <v>0</v>
      </c>
    </row>
    <row r="99" spans="1:5" ht="11.1" customHeight="1" outlineLevel="1">
      <c r="A99" s="7" t="s">
        <v>11</v>
      </c>
      <c r="B99" s="8">
        <v>52059515</v>
      </c>
      <c r="C99" s="8">
        <v>30078803</v>
      </c>
      <c r="D99" s="8">
        <v>19979606.620000001</v>
      </c>
      <c r="E99" s="6">
        <f t="shared" si="1"/>
        <v>66.424207838323895</v>
      </c>
    </row>
    <row r="100" spans="1:5" ht="11.1" customHeight="1" outlineLevel="1">
      <c r="A100" s="7" t="s">
        <v>12</v>
      </c>
      <c r="B100" s="8">
        <v>62482100</v>
      </c>
      <c r="C100" s="8">
        <v>30351000</v>
      </c>
      <c r="D100" s="8">
        <v>20846604.829999998</v>
      </c>
      <c r="E100" s="6">
        <f t="shared" si="1"/>
        <v>68.685067477183608</v>
      </c>
    </row>
    <row r="101" spans="1:5" ht="11.1" customHeight="1" outlineLevel="1">
      <c r="A101" s="7" t="s">
        <v>13</v>
      </c>
      <c r="B101" s="8">
        <v>737325</v>
      </c>
      <c r="C101" s="8">
        <v>663439</v>
      </c>
      <c r="D101" s="8">
        <v>655601.23</v>
      </c>
      <c r="E101" s="6">
        <f t="shared" si="1"/>
        <v>98.818614823668796</v>
      </c>
    </row>
    <row r="102" spans="1:5" ht="12.95" customHeight="1">
      <c r="A102" s="10" t="s">
        <v>38</v>
      </c>
      <c r="B102" s="11">
        <v>8218339391.6499996</v>
      </c>
      <c r="C102" s="11">
        <v>5161977423.25</v>
      </c>
      <c r="D102" s="11">
        <v>2866777646.0700002</v>
      </c>
      <c r="E102" s="6">
        <f t="shared" si="1"/>
        <v>55.536423564306617</v>
      </c>
    </row>
    <row r="103" spans="1:5" ht="11.45" customHeight="1">
      <c r="A103" s="12" t="s">
        <v>8</v>
      </c>
      <c r="B103" s="13">
        <v>479149732</v>
      </c>
      <c r="C103" s="13">
        <v>315192061</v>
      </c>
      <c r="D103" s="13">
        <v>234928027.03999999</v>
      </c>
      <c r="E103" s="6">
        <f t="shared" si="1"/>
        <v>74.534880826202027</v>
      </c>
    </row>
    <row r="104" spans="1:5" ht="11.45" customHeight="1">
      <c r="A104" s="12" t="s">
        <v>16</v>
      </c>
      <c r="B104" s="13">
        <v>2390245835.4699998</v>
      </c>
      <c r="C104" s="13">
        <v>1564005289.47</v>
      </c>
      <c r="D104" s="13">
        <v>1083134425.26</v>
      </c>
      <c r="E104" s="6">
        <f t="shared" si="1"/>
        <v>69.253885044534954</v>
      </c>
    </row>
    <row r="105" spans="1:5" ht="11.45" customHeight="1">
      <c r="A105" s="12" t="s">
        <v>18</v>
      </c>
      <c r="B105" s="13">
        <v>335382042</v>
      </c>
      <c r="C105" s="13">
        <v>155984294</v>
      </c>
      <c r="D105" s="13">
        <v>83555945.819999993</v>
      </c>
      <c r="E105" s="6">
        <f t="shared" si="1"/>
        <v>53.56689681847071</v>
      </c>
    </row>
    <row r="106" spans="1:5" ht="11.45" customHeight="1">
      <c r="A106" s="12" t="s">
        <v>9</v>
      </c>
      <c r="B106" s="13">
        <v>330042555</v>
      </c>
      <c r="C106" s="13">
        <v>251818032.59999999</v>
      </c>
      <c r="D106" s="13">
        <v>101154605.97</v>
      </c>
      <c r="E106" s="6">
        <f t="shared" si="1"/>
        <v>40.169722924759284</v>
      </c>
    </row>
    <row r="107" spans="1:5" ht="11.45" customHeight="1">
      <c r="A107" s="12" t="s">
        <v>10</v>
      </c>
      <c r="B107" s="13">
        <v>172025876</v>
      </c>
      <c r="C107" s="13">
        <v>106462022</v>
      </c>
      <c r="D107" s="13">
        <v>90573871.799999997</v>
      </c>
      <c r="E107" s="6">
        <f t="shared" si="1"/>
        <v>85.076227276615128</v>
      </c>
    </row>
    <row r="108" spans="1:5" ht="11.45" customHeight="1">
      <c r="A108" s="12" t="s">
        <v>22</v>
      </c>
      <c r="B108" s="13">
        <v>220321348</v>
      </c>
      <c r="C108" s="13">
        <v>132566097</v>
      </c>
      <c r="D108" s="13">
        <v>95501346.310000002</v>
      </c>
      <c r="E108" s="6">
        <f t="shared" si="1"/>
        <v>72.040550692233168</v>
      </c>
    </row>
    <row r="109" spans="1:5" ht="11.45" customHeight="1">
      <c r="A109" s="12" t="s">
        <v>11</v>
      </c>
      <c r="B109" s="13">
        <v>1348167488</v>
      </c>
      <c r="C109" s="13">
        <v>694432450</v>
      </c>
      <c r="D109" s="13">
        <v>305805450.63</v>
      </c>
      <c r="E109" s="6">
        <f t="shared" si="1"/>
        <v>44.03674549338816</v>
      </c>
    </row>
    <row r="110" spans="1:5" ht="11.45" customHeight="1">
      <c r="A110" s="12" t="s">
        <v>12</v>
      </c>
      <c r="B110" s="13">
        <v>2022513848.1800001</v>
      </c>
      <c r="C110" s="13">
        <v>1238163626.1800001</v>
      </c>
      <c r="D110" s="13">
        <v>649952014.17999995</v>
      </c>
      <c r="E110" s="6">
        <f t="shared" si="1"/>
        <v>52.493224678651004</v>
      </c>
    </row>
    <row r="111" spans="1:5" ht="11.45" customHeight="1">
      <c r="A111" s="12" t="s">
        <v>13</v>
      </c>
      <c r="B111" s="13">
        <v>182446241</v>
      </c>
      <c r="C111" s="13">
        <v>127310925</v>
      </c>
      <c r="D111" s="13">
        <v>53593073.060000002</v>
      </c>
      <c r="E111" s="6">
        <f t="shared" si="1"/>
        <v>42.096208993847149</v>
      </c>
    </row>
    <row r="112" spans="1:5" ht="11.45" customHeight="1">
      <c r="A112" s="12" t="s">
        <v>14</v>
      </c>
      <c r="B112" s="13">
        <v>738044426</v>
      </c>
      <c r="C112" s="13">
        <v>576042626</v>
      </c>
      <c r="D112" s="13">
        <v>168578886</v>
      </c>
      <c r="E112" s="6">
        <f t="shared" si="1"/>
        <v>29.265001996570998</v>
      </c>
    </row>
    <row r="113" spans="1:5" ht="11.45" customHeight="1">
      <c r="A113" s="14" t="s">
        <v>38</v>
      </c>
      <c r="B113" s="15">
        <v>8218339391.6499996</v>
      </c>
      <c r="C113" s="15">
        <v>5161977423.25</v>
      </c>
      <c r="D113" s="15">
        <v>2866777646.0700002</v>
      </c>
      <c r="E113" s="6">
        <f t="shared" si="1"/>
        <v>55.536423564306617</v>
      </c>
    </row>
  </sheetData>
  <mergeCells count="5">
    <mergeCell ref="A3:E3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I542"/>
  <sheetViews>
    <sheetView tabSelected="1" workbookViewId="0">
      <selection activeCell="A3" sqref="A3:E3"/>
    </sheetView>
  </sheetViews>
  <sheetFormatPr defaultColWidth="9" defaultRowHeight="11.45" customHeight="1" outlineLevelRow="4"/>
  <cols>
    <col min="1" max="1" width="86" style="1" customWidth="1"/>
    <col min="2" max="5" width="20" style="1" customWidth="1"/>
  </cols>
  <sheetData>
    <row r="3" spans="1:9" ht="54.75" customHeight="1">
      <c r="A3" s="34" t="s">
        <v>89</v>
      </c>
      <c r="B3" s="34"/>
      <c r="C3" s="34"/>
      <c r="D3" s="34"/>
      <c r="E3" s="34"/>
      <c r="F3" s="16"/>
      <c r="G3" s="16"/>
      <c r="H3" s="16"/>
      <c r="I3" s="16"/>
    </row>
    <row r="6" spans="1:9" ht="11.45" customHeight="1">
      <c r="E6" s="2" t="s">
        <v>0</v>
      </c>
    </row>
    <row r="7" spans="1:9" ht="42.95" customHeight="1">
      <c r="A7" s="3" t="s">
        <v>1</v>
      </c>
      <c r="B7" s="35" t="s">
        <v>2</v>
      </c>
      <c r="C7" s="35" t="s">
        <v>3</v>
      </c>
      <c r="D7" s="35" t="s">
        <v>4</v>
      </c>
      <c r="E7" s="35" t="s">
        <v>5</v>
      </c>
    </row>
    <row r="8" spans="1:9" ht="42.95" customHeight="1">
      <c r="A8" s="3" t="s">
        <v>39</v>
      </c>
      <c r="B8" s="36"/>
      <c r="C8" s="36"/>
      <c r="D8" s="36"/>
      <c r="E8" s="36"/>
    </row>
    <row r="9" spans="1:9" ht="12.95" customHeight="1">
      <c r="A9" s="4" t="s">
        <v>7</v>
      </c>
      <c r="B9" s="5">
        <v>1135219215</v>
      </c>
      <c r="C9" s="5">
        <v>866260129</v>
      </c>
      <c r="D9" s="5">
        <v>417137635.25999999</v>
      </c>
      <c r="E9" s="6">
        <f>SUM(D9)/C9*100</f>
        <v>48.153853709224563</v>
      </c>
    </row>
    <row r="10" spans="1:9" ht="12.95" customHeight="1" outlineLevel="1">
      <c r="A10" s="17" t="s">
        <v>40</v>
      </c>
      <c r="B10" s="18">
        <v>632681105</v>
      </c>
      <c r="C10" s="18">
        <v>470525329</v>
      </c>
      <c r="D10" s="18">
        <v>327226746.25999999</v>
      </c>
      <c r="E10" s="6">
        <f t="shared" ref="E10:E73" si="0">SUM(D10)/C10*100</f>
        <v>69.54498006631222</v>
      </c>
    </row>
    <row r="11" spans="1:9" ht="12.95" customHeight="1" outlineLevel="2">
      <c r="A11" s="19" t="s">
        <v>41</v>
      </c>
      <c r="B11" s="18">
        <v>86778432</v>
      </c>
      <c r="C11" s="18">
        <v>55260435</v>
      </c>
      <c r="D11" s="18">
        <v>43771723.210000001</v>
      </c>
      <c r="E11" s="6">
        <f t="shared" si="0"/>
        <v>79.209878116232716</v>
      </c>
    </row>
    <row r="12" spans="1:9" ht="12.95" customHeight="1" outlineLevel="3">
      <c r="A12" s="20" t="s">
        <v>42</v>
      </c>
      <c r="B12" s="18">
        <v>70992200</v>
      </c>
      <c r="C12" s="18">
        <v>45197709</v>
      </c>
      <c r="D12" s="18">
        <v>35917219.759999998</v>
      </c>
      <c r="E12" s="6">
        <f t="shared" si="0"/>
        <v>79.466903422029631</v>
      </c>
    </row>
    <row r="13" spans="1:9" ht="11.1" customHeight="1" outlineLevel="4">
      <c r="A13" s="21" t="s">
        <v>43</v>
      </c>
      <c r="B13" s="8">
        <v>70992200</v>
      </c>
      <c r="C13" s="8">
        <v>45197709</v>
      </c>
      <c r="D13" s="8">
        <v>35917219.759999998</v>
      </c>
      <c r="E13" s="6">
        <f t="shared" si="0"/>
        <v>79.466903422029631</v>
      </c>
    </row>
    <row r="14" spans="1:9" ht="11.1" customHeight="1" outlineLevel="3">
      <c r="A14" s="22" t="s">
        <v>44</v>
      </c>
      <c r="B14" s="8">
        <v>15786232</v>
      </c>
      <c r="C14" s="8">
        <v>10062726</v>
      </c>
      <c r="D14" s="8">
        <v>7854503.4500000002</v>
      </c>
      <c r="E14" s="6">
        <f t="shared" si="0"/>
        <v>78.055424047122017</v>
      </c>
    </row>
    <row r="15" spans="1:9" ht="12.95" customHeight="1" outlineLevel="2">
      <c r="A15" s="19" t="s">
        <v>45</v>
      </c>
      <c r="B15" s="18">
        <v>378932378</v>
      </c>
      <c r="C15" s="18">
        <v>257397684</v>
      </c>
      <c r="D15" s="18">
        <v>196180273.27000001</v>
      </c>
      <c r="E15" s="6">
        <f t="shared" si="0"/>
        <v>76.216798155029238</v>
      </c>
    </row>
    <row r="16" spans="1:9" ht="11.1" customHeight="1" outlineLevel="3">
      <c r="A16" s="22" t="s">
        <v>46</v>
      </c>
      <c r="B16" s="8">
        <v>7398319</v>
      </c>
      <c r="C16" s="8">
        <v>5085298</v>
      </c>
      <c r="D16" s="8">
        <v>3066964.65</v>
      </c>
      <c r="E16" s="6">
        <f t="shared" si="0"/>
        <v>60.310421336173412</v>
      </c>
    </row>
    <row r="17" spans="1:5" ht="15">
      <c r="A17" s="22" t="s">
        <v>47</v>
      </c>
      <c r="B17" s="8">
        <v>15600</v>
      </c>
      <c r="C17" s="8">
        <v>7800</v>
      </c>
      <c r="D17" s="9"/>
      <c r="E17" s="6">
        <f t="shared" si="0"/>
        <v>0</v>
      </c>
    </row>
    <row r="18" spans="1:5" ht="15">
      <c r="A18" s="22" t="s">
        <v>48</v>
      </c>
      <c r="B18" s="8">
        <v>348359403</v>
      </c>
      <c r="C18" s="8">
        <v>232503085</v>
      </c>
      <c r="D18" s="8">
        <v>189789257.16999999</v>
      </c>
      <c r="E18" s="6">
        <f t="shared" si="0"/>
        <v>81.628704913743405</v>
      </c>
    </row>
    <row r="19" spans="1:5" ht="15">
      <c r="A19" s="22" t="s">
        <v>49</v>
      </c>
      <c r="B19" s="8">
        <v>816260</v>
      </c>
      <c r="C19" s="8">
        <v>470374</v>
      </c>
      <c r="D19" s="8">
        <v>391637.65</v>
      </c>
      <c r="E19" s="6">
        <f t="shared" si="0"/>
        <v>83.260905152070492</v>
      </c>
    </row>
    <row r="20" spans="1:5" ht="15">
      <c r="A20" s="20" t="s">
        <v>50</v>
      </c>
      <c r="B20" s="18">
        <v>7664964</v>
      </c>
      <c r="C20" s="18">
        <v>4953295</v>
      </c>
      <c r="D20" s="18">
        <v>2877513.8</v>
      </c>
      <c r="E20" s="6">
        <f t="shared" si="0"/>
        <v>58.092921984254922</v>
      </c>
    </row>
    <row r="21" spans="1:5" ht="15">
      <c r="A21" s="21" t="s">
        <v>51</v>
      </c>
      <c r="B21" s="8">
        <v>1016963</v>
      </c>
      <c r="C21" s="8">
        <v>576681</v>
      </c>
      <c r="D21" s="8">
        <v>485731.48</v>
      </c>
      <c r="E21" s="6">
        <f t="shared" si="0"/>
        <v>84.228798937367444</v>
      </c>
    </row>
    <row r="22" spans="1:5" ht="15">
      <c r="A22" s="21" t="s">
        <v>52</v>
      </c>
      <c r="B22" s="8">
        <v>462858</v>
      </c>
      <c r="C22" s="8">
        <v>302235</v>
      </c>
      <c r="D22" s="8">
        <v>83294.820000000007</v>
      </c>
      <c r="E22" s="6">
        <f t="shared" si="0"/>
        <v>27.559620824854836</v>
      </c>
    </row>
    <row r="23" spans="1:5" ht="15">
      <c r="A23" s="21" t="s">
        <v>53</v>
      </c>
      <c r="B23" s="8">
        <v>2587914</v>
      </c>
      <c r="C23" s="8">
        <v>1693854</v>
      </c>
      <c r="D23" s="8">
        <v>1062382.3799999999</v>
      </c>
      <c r="E23" s="6">
        <f t="shared" si="0"/>
        <v>62.719831815492945</v>
      </c>
    </row>
    <row r="24" spans="1:5" ht="15">
      <c r="A24" s="21" t="s">
        <v>54</v>
      </c>
      <c r="B24" s="8">
        <v>3127170</v>
      </c>
      <c r="C24" s="8">
        <v>1936625</v>
      </c>
      <c r="D24" s="8">
        <v>1218566.19</v>
      </c>
      <c r="E24" s="6">
        <f t="shared" si="0"/>
        <v>62.922155295940094</v>
      </c>
    </row>
    <row r="25" spans="1:5" ht="15">
      <c r="A25" s="21" t="s">
        <v>55</v>
      </c>
      <c r="B25" s="8">
        <v>470059</v>
      </c>
      <c r="C25" s="8">
        <v>443900</v>
      </c>
      <c r="D25" s="8">
        <v>27538.93</v>
      </c>
      <c r="E25" s="6">
        <f t="shared" si="0"/>
        <v>6.203858977247128</v>
      </c>
    </row>
    <row r="26" spans="1:5" ht="25.5">
      <c r="A26" s="20" t="s">
        <v>56</v>
      </c>
      <c r="B26" s="18">
        <v>14677832</v>
      </c>
      <c r="C26" s="18">
        <v>14377832</v>
      </c>
      <c r="D26" s="18">
        <v>54900</v>
      </c>
      <c r="E26" s="6">
        <f t="shared" si="0"/>
        <v>0.38183781810776479</v>
      </c>
    </row>
    <row r="27" spans="1:5" ht="22.5">
      <c r="A27" s="21" t="s">
        <v>57</v>
      </c>
      <c r="B27" s="8">
        <v>14677832</v>
      </c>
      <c r="C27" s="8">
        <v>14377832</v>
      </c>
      <c r="D27" s="8">
        <v>54900</v>
      </c>
      <c r="E27" s="6">
        <f t="shared" si="0"/>
        <v>0.38183781810776479</v>
      </c>
    </row>
    <row r="28" spans="1:5" ht="15">
      <c r="A28" s="19" t="s">
        <v>58</v>
      </c>
      <c r="B28" s="18">
        <v>162918828</v>
      </c>
      <c r="C28" s="18">
        <v>155614368</v>
      </c>
      <c r="D28" s="18">
        <v>86524544.480000004</v>
      </c>
      <c r="E28" s="6">
        <f t="shared" si="0"/>
        <v>55.601899485271176</v>
      </c>
    </row>
    <row r="29" spans="1:5" ht="15">
      <c r="A29" s="22" t="s">
        <v>59</v>
      </c>
      <c r="B29" s="8">
        <v>9798828</v>
      </c>
      <c r="C29" s="8">
        <v>6329368</v>
      </c>
      <c r="D29" s="8">
        <v>3033884.48</v>
      </c>
      <c r="E29" s="6">
        <f t="shared" si="0"/>
        <v>47.933450543561378</v>
      </c>
    </row>
    <row r="30" spans="1:5" ht="15">
      <c r="A30" s="22" t="s">
        <v>60</v>
      </c>
      <c r="B30" s="8">
        <v>153120000</v>
      </c>
      <c r="C30" s="8">
        <v>149285000</v>
      </c>
      <c r="D30" s="8">
        <v>83490660</v>
      </c>
      <c r="E30" s="6">
        <f t="shared" si="0"/>
        <v>55.927025488160233</v>
      </c>
    </row>
    <row r="31" spans="1:5" ht="15">
      <c r="A31" s="19" t="s">
        <v>61</v>
      </c>
      <c r="B31" s="18">
        <v>1681275</v>
      </c>
      <c r="C31" s="18">
        <v>482400</v>
      </c>
      <c r="D31" s="23"/>
      <c r="E31" s="6">
        <f t="shared" si="0"/>
        <v>0</v>
      </c>
    </row>
    <row r="32" spans="1:5" ht="15">
      <c r="A32" s="22" t="s">
        <v>62</v>
      </c>
      <c r="B32" s="8">
        <v>1681275</v>
      </c>
      <c r="C32" s="8">
        <v>482400</v>
      </c>
      <c r="D32" s="9"/>
      <c r="E32" s="6">
        <f t="shared" si="0"/>
        <v>0</v>
      </c>
    </row>
    <row r="33" spans="1:5" ht="15">
      <c r="A33" s="24" t="s">
        <v>63</v>
      </c>
      <c r="B33" s="8">
        <v>2370192</v>
      </c>
      <c r="C33" s="8">
        <v>1770442</v>
      </c>
      <c r="D33" s="8">
        <v>750205.3</v>
      </c>
      <c r="E33" s="6">
        <f t="shared" si="0"/>
        <v>42.373898721336253</v>
      </c>
    </row>
    <row r="34" spans="1:5" ht="15">
      <c r="A34" s="17" t="s">
        <v>64</v>
      </c>
      <c r="B34" s="18">
        <v>502538110</v>
      </c>
      <c r="C34" s="18">
        <v>395734800</v>
      </c>
      <c r="D34" s="18">
        <v>89910889</v>
      </c>
      <c r="E34" s="6">
        <f t="shared" si="0"/>
        <v>22.719985454905657</v>
      </c>
    </row>
    <row r="35" spans="1:5" ht="15">
      <c r="A35" s="19" t="s">
        <v>65</v>
      </c>
      <c r="B35" s="18">
        <v>350369800</v>
      </c>
      <c r="C35" s="18">
        <v>273284800</v>
      </c>
      <c r="D35" s="18">
        <v>24295889</v>
      </c>
      <c r="E35" s="6">
        <f t="shared" si="0"/>
        <v>8.8903184516665394</v>
      </c>
    </row>
    <row r="36" spans="1:5" ht="15">
      <c r="A36" s="22" t="s">
        <v>66</v>
      </c>
      <c r="B36" s="8">
        <v>306409400</v>
      </c>
      <c r="C36" s="8">
        <v>237324400</v>
      </c>
      <c r="D36" s="8">
        <v>16335489</v>
      </c>
      <c r="E36" s="6">
        <f t="shared" si="0"/>
        <v>6.8831898447862931</v>
      </c>
    </row>
    <row r="37" spans="1:5" ht="15">
      <c r="A37" s="20" t="s">
        <v>67</v>
      </c>
      <c r="B37" s="18">
        <v>32960400</v>
      </c>
      <c r="C37" s="18">
        <v>32960400</v>
      </c>
      <c r="D37" s="18">
        <v>7960400</v>
      </c>
      <c r="E37" s="6">
        <f t="shared" si="0"/>
        <v>24.151405929539692</v>
      </c>
    </row>
    <row r="38" spans="1:5" ht="15">
      <c r="A38" s="21" t="s">
        <v>68</v>
      </c>
      <c r="B38" s="8">
        <v>7960400</v>
      </c>
      <c r="C38" s="8">
        <v>7960400</v>
      </c>
      <c r="D38" s="8">
        <v>7960400</v>
      </c>
      <c r="E38" s="6">
        <f t="shared" si="0"/>
        <v>100</v>
      </c>
    </row>
    <row r="39" spans="1:5" ht="15">
      <c r="A39" s="21" t="s">
        <v>69</v>
      </c>
      <c r="B39" s="8">
        <v>25000000</v>
      </c>
      <c r="C39" s="8">
        <v>25000000</v>
      </c>
      <c r="D39" s="9"/>
      <c r="E39" s="6">
        <f t="shared" si="0"/>
        <v>0</v>
      </c>
    </row>
    <row r="40" spans="1:5" ht="15">
      <c r="A40" s="20" t="s">
        <v>70</v>
      </c>
      <c r="B40" s="18">
        <v>10000000</v>
      </c>
      <c r="C40" s="18">
        <v>2000000</v>
      </c>
      <c r="D40" s="23"/>
      <c r="E40" s="6">
        <f t="shared" si="0"/>
        <v>0</v>
      </c>
    </row>
    <row r="41" spans="1:5" ht="15">
      <c r="A41" s="21" t="s">
        <v>71</v>
      </c>
      <c r="B41" s="8">
        <v>10000000</v>
      </c>
      <c r="C41" s="8">
        <v>2000000</v>
      </c>
      <c r="D41" s="9"/>
      <c r="E41" s="6">
        <f t="shared" si="0"/>
        <v>0</v>
      </c>
    </row>
    <row r="42" spans="1:5" ht="15">
      <c r="A42" s="22" t="s">
        <v>72</v>
      </c>
      <c r="B42" s="8">
        <v>1000000</v>
      </c>
      <c r="C42" s="8">
        <v>1000000</v>
      </c>
      <c r="D42" s="9"/>
      <c r="E42" s="6">
        <f t="shared" si="0"/>
        <v>0</v>
      </c>
    </row>
    <row r="43" spans="1:5" ht="15">
      <c r="A43" s="19" t="s">
        <v>73</v>
      </c>
      <c r="B43" s="18">
        <v>152168310</v>
      </c>
      <c r="C43" s="18">
        <v>122450000</v>
      </c>
      <c r="D43" s="18">
        <v>65615000</v>
      </c>
      <c r="E43" s="6">
        <f t="shared" si="0"/>
        <v>53.585136790526747</v>
      </c>
    </row>
    <row r="44" spans="1:5" ht="15">
      <c r="A44" s="22" t="s">
        <v>74</v>
      </c>
      <c r="B44" s="8">
        <v>57518310</v>
      </c>
      <c r="C44" s="8">
        <v>29700000</v>
      </c>
      <c r="D44" s="8">
        <v>2000000</v>
      </c>
      <c r="E44" s="6">
        <f t="shared" si="0"/>
        <v>6.7340067340067336</v>
      </c>
    </row>
    <row r="45" spans="1:5" ht="15">
      <c r="A45" s="22" t="s">
        <v>75</v>
      </c>
      <c r="B45" s="8">
        <v>94650000</v>
      </c>
      <c r="C45" s="8">
        <v>92750000</v>
      </c>
      <c r="D45" s="8">
        <v>63615000</v>
      </c>
      <c r="E45" s="6">
        <f t="shared" si="0"/>
        <v>68.587601078167111</v>
      </c>
    </row>
    <row r="46" spans="1:5" ht="15">
      <c r="A46" s="4" t="s">
        <v>15</v>
      </c>
      <c r="B46" s="5">
        <v>2243433062.4699998</v>
      </c>
      <c r="C46" s="5">
        <v>1466168097.47</v>
      </c>
      <c r="D46" s="5">
        <v>1044122914.66</v>
      </c>
      <c r="E46" s="6">
        <f t="shared" si="0"/>
        <v>71.214406892478735</v>
      </c>
    </row>
    <row r="47" spans="1:5" ht="15">
      <c r="A47" s="17" t="s">
        <v>40</v>
      </c>
      <c r="B47" s="18">
        <v>2221466969.4699998</v>
      </c>
      <c r="C47" s="18">
        <v>1453305004.47</v>
      </c>
      <c r="D47" s="18">
        <v>1043305821.7</v>
      </c>
      <c r="E47" s="6">
        <f t="shared" si="0"/>
        <v>71.788497148984845</v>
      </c>
    </row>
    <row r="48" spans="1:5" ht="15">
      <c r="A48" s="19" t="s">
        <v>41</v>
      </c>
      <c r="B48" s="18">
        <v>1617450646</v>
      </c>
      <c r="C48" s="18">
        <v>1070372245</v>
      </c>
      <c r="D48" s="18">
        <v>871748235.10000002</v>
      </c>
      <c r="E48" s="6">
        <f t="shared" si="0"/>
        <v>81.443464100659682</v>
      </c>
    </row>
    <row r="49" spans="1:5" ht="15">
      <c r="A49" s="20" t="s">
        <v>42</v>
      </c>
      <c r="B49" s="18">
        <v>1325769578</v>
      </c>
      <c r="C49" s="18">
        <v>877344669</v>
      </c>
      <c r="D49" s="18">
        <v>710459269.34000003</v>
      </c>
      <c r="E49" s="6">
        <f t="shared" si="0"/>
        <v>80.978353712433631</v>
      </c>
    </row>
    <row r="50" spans="1:5" ht="15">
      <c r="A50" s="21" t="s">
        <v>43</v>
      </c>
      <c r="B50" s="8">
        <v>1325769578</v>
      </c>
      <c r="C50" s="8">
        <v>877344669</v>
      </c>
      <c r="D50" s="8">
        <v>710459269.34000003</v>
      </c>
      <c r="E50" s="6">
        <f t="shared" si="0"/>
        <v>80.978353712433631</v>
      </c>
    </row>
    <row r="51" spans="1:5" ht="15">
      <c r="A51" s="22" t="s">
        <v>44</v>
      </c>
      <c r="B51" s="8">
        <v>291681068</v>
      </c>
      <c r="C51" s="8">
        <v>193027576</v>
      </c>
      <c r="D51" s="8">
        <v>161288965.75999999</v>
      </c>
      <c r="E51" s="6">
        <f t="shared" si="0"/>
        <v>83.557473549789592</v>
      </c>
    </row>
    <row r="52" spans="1:5" ht="15">
      <c r="A52" s="19" t="s">
        <v>45</v>
      </c>
      <c r="B52" s="18">
        <v>532295836.47000003</v>
      </c>
      <c r="C52" s="18">
        <v>338847117.47000003</v>
      </c>
      <c r="D52" s="18">
        <v>140051782.11000001</v>
      </c>
      <c r="E52" s="6">
        <f t="shared" si="0"/>
        <v>41.331849937427769</v>
      </c>
    </row>
    <row r="53" spans="1:5" ht="15">
      <c r="A53" s="22" t="s">
        <v>46</v>
      </c>
      <c r="B53" s="8">
        <v>43987268</v>
      </c>
      <c r="C53" s="8">
        <v>43173706</v>
      </c>
      <c r="D53" s="8">
        <v>1235711.92</v>
      </c>
      <c r="E53" s="6">
        <f t="shared" si="0"/>
        <v>2.8621863501826783</v>
      </c>
    </row>
    <row r="54" spans="1:5" ht="15">
      <c r="A54" s="22" t="s">
        <v>76</v>
      </c>
      <c r="B54" s="8">
        <v>1287368</v>
      </c>
      <c r="C54" s="8">
        <v>1261228</v>
      </c>
      <c r="D54" s="8">
        <v>27774.12</v>
      </c>
      <c r="E54" s="6">
        <f t="shared" si="0"/>
        <v>2.2021490166726396</v>
      </c>
    </row>
    <row r="55" spans="1:5" ht="15">
      <c r="A55" s="22" t="s">
        <v>47</v>
      </c>
      <c r="B55" s="8">
        <v>74467882</v>
      </c>
      <c r="C55" s="8">
        <v>16633947</v>
      </c>
      <c r="D55" s="8">
        <v>3917807.73</v>
      </c>
      <c r="E55" s="6">
        <f t="shared" si="0"/>
        <v>23.553085326050397</v>
      </c>
    </row>
    <row r="56" spans="1:5" ht="15">
      <c r="A56" s="22" t="s">
        <v>48</v>
      </c>
      <c r="B56" s="8">
        <v>155163705</v>
      </c>
      <c r="C56" s="8">
        <v>131516212</v>
      </c>
      <c r="D56" s="8">
        <v>43105317.549999997</v>
      </c>
      <c r="E56" s="6">
        <f t="shared" si="0"/>
        <v>32.775668409610212</v>
      </c>
    </row>
    <row r="57" spans="1:5" ht="15">
      <c r="A57" s="22" t="s">
        <v>49</v>
      </c>
      <c r="B57" s="8">
        <v>10724</v>
      </c>
      <c r="C57" s="8">
        <v>10724</v>
      </c>
      <c r="D57" s="8">
        <v>10723.7</v>
      </c>
      <c r="E57" s="6">
        <f t="shared" si="0"/>
        <v>99.997202536367041</v>
      </c>
    </row>
    <row r="58" spans="1:5" ht="15">
      <c r="A58" s="20" t="s">
        <v>50</v>
      </c>
      <c r="B58" s="18">
        <v>248168681.47</v>
      </c>
      <c r="C58" s="18">
        <v>139029806.47</v>
      </c>
      <c r="D58" s="18">
        <v>87872154.579999998</v>
      </c>
      <c r="E58" s="6">
        <f t="shared" si="0"/>
        <v>63.203824281350165</v>
      </c>
    </row>
    <row r="59" spans="1:5" ht="15">
      <c r="A59" s="21" t="s">
        <v>51</v>
      </c>
      <c r="B59" s="8">
        <v>177592107.40000001</v>
      </c>
      <c r="C59" s="8">
        <v>96609629.400000006</v>
      </c>
      <c r="D59" s="8">
        <v>75413027.670000002</v>
      </c>
      <c r="E59" s="6">
        <f t="shared" si="0"/>
        <v>78.059535201984744</v>
      </c>
    </row>
    <row r="60" spans="1:5" ht="15">
      <c r="A60" s="21" t="s">
        <v>52</v>
      </c>
      <c r="B60" s="8">
        <v>7379938.2400000002</v>
      </c>
      <c r="C60" s="8">
        <v>4101755.24</v>
      </c>
      <c r="D60" s="8">
        <v>1005376.83</v>
      </c>
      <c r="E60" s="6">
        <f t="shared" si="0"/>
        <v>24.510892805003156</v>
      </c>
    </row>
    <row r="61" spans="1:5" ht="15">
      <c r="A61" s="21" t="s">
        <v>53</v>
      </c>
      <c r="B61" s="8">
        <v>36844612.350000001</v>
      </c>
      <c r="C61" s="8">
        <v>24088538.350000001</v>
      </c>
      <c r="D61" s="8">
        <v>6927558.3200000003</v>
      </c>
      <c r="E61" s="6">
        <f t="shared" si="0"/>
        <v>28.758732552986139</v>
      </c>
    </row>
    <row r="62" spans="1:5" ht="15">
      <c r="A62" s="21" t="s">
        <v>54</v>
      </c>
      <c r="B62" s="8">
        <v>9913546</v>
      </c>
      <c r="C62" s="8">
        <v>5754162</v>
      </c>
      <c r="D62" s="8">
        <v>1544031.45</v>
      </c>
      <c r="E62" s="6">
        <f t="shared" si="0"/>
        <v>26.833298228308482</v>
      </c>
    </row>
    <row r="63" spans="1:5" ht="15">
      <c r="A63" s="21" t="s">
        <v>55</v>
      </c>
      <c r="B63" s="8">
        <v>14363151.48</v>
      </c>
      <c r="C63" s="8">
        <v>8475721.4800000004</v>
      </c>
      <c r="D63" s="8">
        <v>2982160.31</v>
      </c>
      <c r="E63" s="6">
        <f t="shared" si="0"/>
        <v>35.184736981234543</v>
      </c>
    </row>
    <row r="64" spans="1:5" ht="15">
      <c r="A64" s="21" t="s">
        <v>77</v>
      </c>
      <c r="B64" s="8">
        <v>2075326</v>
      </c>
      <c r="C64" s="9"/>
      <c r="D64" s="9"/>
      <c r="E64" s="6" t="e">
        <f t="shared" si="0"/>
        <v>#DIV/0!</v>
      </c>
    </row>
    <row r="65" spans="1:5" ht="25.5">
      <c r="A65" s="20" t="s">
        <v>56</v>
      </c>
      <c r="B65" s="18">
        <v>9210208</v>
      </c>
      <c r="C65" s="18">
        <v>7221494</v>
      </c>
      <c r="D65" s="18">
        <v>3882292.51</v>
      </c>
      <c r="E65" s="6">
        <f t="shared" si="0"/>
        <v>53.760240055589605</v>
      </c>
    </row>
    <row r="66" spans="1:5" ht="22.5">
      <c r="A66" s="21" t="s">
        <v>57</v>
      </c>
      <c r="B66" s="8">
        <v>9210208</v>
      </c>
      <c r="C66" s="8">
        <v>7221494</v>
      </c>
      <c r="D66" s="8">
        <v>3882292.51</v>
      </c>
      <c r="E66" s="6">
        <f t="shared" si="0"/>
        <v>53.760240055589605</v>
      </c>
    </row>
    <row r="67" spans="1:5" ht="15">
      <c r="A67" s="19" t="s">
        <v>58</v>
      </c>
      <c r="B67" s="18">
        <v>1342211</v>
      </c>
      <c r="C67" s="18">
        <v>923441</v>
      </c>
      <c r="D67" s="18">
        <v>913383.38</v>
      </c>
      <c r="E67" s="6">
        <f t="shared" si="0"/>
        <v>98.91085407730435</v>
      </c>
    </row>
    <row r="68" spans="1:5" ht="15">
      <c r="A68" s="22" t="s">
        <v>59</v>
      </c>
      <c r="B68" s="8">
        <v>1342211</v>
      </c>
      <c r="C68" s="8">
        <v>923441</v>
      </c>
      <c r="D68" s="8">
        <v>913383.38</v>
      </c>
      <c r="E68" s="6">
        <f t="shared" si="0"/>
        <v>98.91085407730435</v>
      </c>
    </row>
    <row r="69" spans="1:5" ht="15">
      <c r="A69" s="19" t="s">
        <v>61</v>
      </c>
      <c r="B69" s="18">
        <v>69943826</v>
      </c>
      <c r="C69" s="18">
        <v>42772311</v>
      </c>
      <c r="D69" s="18">
        <v>30216010.559999999</v>
      </c>
      <c r="E69" s="6">
        <f t="shared" si="0"/>
        <v>70.643857798565051</v>
      </c>
    </row>
    <row r="70" spans="1:5" ht="15">
      <c r="A70" s="22" t="s">
        <v>78</v>
      </c>
      <c r="B70" s="8">
        <v>65593866</v>
      </c>
      <c r="C70" s="8">
        <v>41078769</v>
      </c>
      <c r="D70" s="8">
        <v>29876638.559999999</v>
      </c>
      <c r="E70" s="6">
        <f t="shared" si="0"/>
        <v>72.730121391904419</v>
      </c>
    </row>
    <row r="71" spans="1:5" ht="15">
      <c r="A71" s="22" t="s">
        <v>62</v>
      </c>
      <c r="B71" s="8">
        <v>4349960</v>
      </c>
      <c r="C71" s="8">
        <v>1693542</v>
      </c>
      <c r="D71" s="8">
        <v>339372</v>
      </c>
      <c r="E71" s="6">
        <f t="shared" si="0"/>
        <v>20.039184147780215</v>
      </c>
    </row>
    <row r="72" spans="1:5" ht="15">
      <c r="A72" s="24" t="s">
        <v>63</v>
      </c>
      <c r="B72" s="8">
        <v>434450</v>
      </c>
      <c r="C72" s="8">
        <v>389890</v>
      </c>
      <c r="D72" s="8">
        <v>376410.55</v>
      </c>
      <c r="E72" s="6">
        <f t="shared" si="0"/>
        <v>96.542755649029203</v>
      </c>
    </row>
    <row r="73" spans="1:5" ht="15">
      <c r="A73" s="17" t="s">
        <v>64</v>
      </c>
      <c r="B73" s="18">
        <v>21966093</v>
      </c>
      <c r="C73" s="18">
        <v>12863093</v>
      </c>
      <c r="D73" s="18">
        <v>817092.96</v>
      </c>
      <c r="E73" s="6">
        <f t="shared" si="0"/>
        <v>6.3522277262552631</v>
      </c>
    </row>
    <row r="74" spans="1:5" ht="15">
      <c r="A74" s="19" t="s">
        <v>65</v>
      </c>
      <c r="B74" s="18">
        <v>21934093</v>
      </c>
      <c r="C74" s="18">
        <v>12831093</v>
      </c>
      <c r="D74" s="18">
        <v>817092.96</v>
      </c>
      <c r="E74" s="6">
        <f t="shared" ref="E74:E137" si="1">SUM(D74)/C74*100</f>
        <v>6.3680698129146132</v>
      </c>
    </row>
    <row r="75" spans="1:5" ht="15">
      <c r="A75" s="22" t="s">
        <v>66</v>
      </c>
      <c r="B75" s="8">
        <v>21934093</v>
      </c>
      <c r="C75" s="8">
        <v>12831093</v>
      </c>
      <c r="D75" s="8">
        <v>817092.96</v>
      </c>
      <c r="E75" s="6">
        <f t="shared" si="1"/>
        <v>6.3680698129146132</v>
      </c>
    </row>
    <row r="76" spans="1:5" ht="15">
      <c r="A76" s="19" t="s">
        <v>73</v>
      </c>
      <c r="B76" s="18">
        <v>32000</v>
      </c>
      <c r="C76" s="18">
        <v>32000</v>
      </c>
      <c r="D76" s="23"/>
      <c r="E76" s="6">
        <f t="shared" si="1"/>
        <v>0</v>
      </c>
    </row>
    <row r="77" spans="1:5" ht="15">
      <c r="A77" s="22" t="s">
        <v>74</v>
      </c>
      <c r="B77" s="8">
        <v>32000</v>
      </c>
      <c r="C77" s="8">
        <v>32000</v>
      </c>
      <c r="D77" s="9"/>
      <c r="E77" s="6">
        <f t="shared" si="1"/>
        <v>0</v>
      </c>
    </row>
    <row r="78" spans="1:5" ht="15">
      <c r="A78" s="4" t="s">
        <v>17</v>
      </c>
      <c r="B78" s="5">
        <v>276559044</v>
      </c>
      <c r="C78" s="5">
        <v>144256698</v>
      </c>
      <c r="D78" s="5">
        <v>80687050.150000006</v>
      </c>
      <c r="E78" s="6">
        <f t="shared" si="1"/>
        <v>55.932966211385214</v>
      </c>
    </row>
    <row r="79" spans="1:5" ht="15">
      <c r="A79" s="17" t="s">
        <v>40</v>
      </c>
      <c r="B79" s="18">
        <v>165075796</v>
      </c>
      <c r="C79" s="18">
        <v>99076698</v>
      </c>
      <c r="D79" s="18">
        <v>70754380.150000006</v>
      </c>
      <c r="E79" s="6">
        <f t="shared" si="1"/>
        <v>71.413744682932418</v>
      </c>
    </row>
    <row r="80" spans="1:5" ht="15">
      <c r="A80" s="19" t="s">
        <v>41</v>
      </c>
      <c r="B80" s="18">
        <v>4695900</v>
      </c>
      <c r="C80" s="18">
        <v>3130608</v>
      </c>
      <c r="D80" s="18">
        <v>3078040.57</v>
      </c>
      <c r="E80" s="6">
        <f t="shared" si="1"/>
        <v>98.320855565436489</v>
      </c>
    </row>
    <row r="81" spans="1:5" ht="15">
      <c r="A81" s="20" t="s">
        <v>42</v>
      </c>
      <c r="B81" s="18">
        <v>3935900</v>
      </c>
      <c r="C81" s="18">
        <v>2623936</v>
      </c>
      <c r="D81" s="18">
        <v>2597128.21</v>
      </c>
      <c r="E81" s="6">
        <f t="shared" si="1"/>
        <v>98.978336742969347</v>
      </c>
    </row>
    <row r="82" spans="1:5" ht="15">
      <c r="A82" s="21" t="s">
        <v>43</v>
      </c>
      <c r="B82" s="8">
        <v>3935900</v>
      </c>
      <c r="C82" s="8">
        <v>2623936</v>
      </c>
      <c r="D82" s="8">
        <v>2597128.21</v>
      </c>
      <c r="E82" s="6">
        <f t="shared" si="1"/>
        <v>98.978336742969347</v>
      </c>
    </row>
    <row r="83" spans="1:5" ht="15">
      <c r="A83" s="22" t="s">
        <v>44</v>
      </c>
      <c r="B83" s="8">
        <v>760000</v>
      </c>
      <c r="C83" s="8">
        <v>506672</v>
      </c>
      <c r="D83" s="8">
        <v>480912.36</v>
      </c>
      <c r="E83" s="6">
        <f t="shared" si="1"/>
        <v>94.915914043010076</v>
      </c>
    </row>
    <row r="84" spans="1:5" ht="15">
      <c r="A84" s="19" t="s">
        <v>45</v>
      </c>
      <c r="B84" s="18">
        <v>978740</v>
      </c>
      <c r="C84" s="18">
        <v>691763</v>
      </c>
      <c r="D84" s="18">
        <v>377049.97</v>
      </c>
      <c r="E84" s="6">
        <f t="shared" si="1"/>
        <v>54.505657284358946</v>
      </c>
    </row>
    <row r="85" spans="1:5" ht="15">
      <c r="A85" s="22" t="s">
        <v>46</v>
      </c>
      <c r="B85" s="8">
        <v>185630</v>
      </c>
      <c r="C85" s="8">
        <v>125740</v>
      </c>
      <c r="D85" s="8">
        <v>29635</v>
      </c>
      <c r="E85" s="6">
        <f t="shared" si="1"/>
        <v>23.568474630189279</v>
      </c>
    </row>
    <row r="86" spans="1:5" ht="15">
      <c r="A86" s="22" t="s">
        <v>48</v>
      </c>
      <c r="B86" s="8">
        <v>582585</v>
      </c>
      <c r="C86" s="8">
        <v>421692</v>
      </c>
      <c r="D86" s="8">
        <v>255932.54</v>
      </c>
      <c r="E86" s="6">
        <f t="shared" si="1"/>
        <v>60.691817724784912</v>
      </c>
    </row>
    <row r="87" spans="1:5" ht="15">
      <c r="A87" s="22" t="s">
        <v>49</v>
      </c>
      <c r="B87" s="8">
        <v>21106</v>
      </c>
      <c r="C87" s="8">
        <v>17641</v>
      </c>
      <c r="D87" s="8">
        <v>10397.84</v>
      </c>
      <c r="E87" s="6">
        <f t="shared" si="1"/>
        <v>58.94132985658409</v>
      </c>
    </row>
    <row r="88" spans="1:5" ht="15">
      <c r="A88" s="20" t="s">
        <v>50</v>
      </c>
      <c r="B88" s="18">
        <v>188229</v>
      </c>
      <c r="C88" s="18">
        <v>125500</v>
      </c>
      <c r="D88" s="18">
        <v>79894.59</v>
      </c>
      <c r="E88" s="6">
        <f t="shared" si="1"/>
        <v>63.661027888446206</v>
      </c>
    </row>
    <row r="89" spans="1:5" ht="15">
      <c r="A89" s="21" t="s">
        <v>52</v>
      </c>
      <c r="B89" s="8">
        <v>3126</v>
      </c>
      <c r="C89" s="8">
        <v>2088</v>
      </c>
      <c r="D89" s="8">
        <v>1451.25</v>
      </c>
      <c r="E89" s="6">
        <f t="shared" si="1"/>
        <v>69.504310344827587</v>
      </c>
    </row>
    <row r="90" spans="1:5" ht="15">
      <c r="A90" s="21" t="s">
        <v>53</v>
      </c>
      <c r="B90" s="8">
        <v>64459</v>
      </c>
      <c r="C90" s="8">
        <v>42723</v>
      </c>
      <c r="D90" s="8">
        <v>22473.39</v>
      </c>
      <c r="E90" s="6">
        <f t="shared" si="1"/>
        <v>52.602556000280877</v>
      </c>
    </row>
    <row r="91" spans="1:5" ht="15">
      <c r="A91" s="21" t="s">
        <v>54</v>
      </c>
      <c r="B91" s="8">
        <v>116212</v>
      </c>
      <c r="C91" s="8">
        <v>77476</v>
      </c>
      <c r="D91" s="8">
        <v>54674.86</v>
      </c>
      <c r="E91" s="6">
        <f t="shared" si="1"/>
        <v>70.57006040580309</v>
      </c>
    </row>
    <row r="92" spans="1:5" ht="15">
      <c r="A92" s="21" t="s">
        <v>55</v>
      </c>
      <c r="B92" s="8">
        <v>4432</v>
      </c>
      <c r="C92" s="8">
        <v>3213</v>
      </c>
      <c r="D92" s="8">
        <v>1295.0899999999999</v>
      </c>
      <c r="E92" s="6">
        <f t="shared" si="1"/>
        <v>40.307812013694367</v>
      </c>
    </row>
    <row r="93" spans="1:5" ht="25.5">
      <c r="A93" s="20" t="s">
        <v>56</v>
      </c>
      <c r="B93" s="18">
        <v>1190</v>
      </c>
      <c r="C93" s="18">
        <v>1190</v>
      </c>
      <c r="D93" s="18">
        <v>1190</v>
      </c>
      <c r="E93" s="6">
        <f t="shared" si="1"/>
        <v>100</v>
      </c>
    </row>
    <row r="94" spans="1:5" ht="22.5">
      <c r="A94" s="21" t="s">
        <v>57</v>
      </c>
      <c r="B94" s="8">
        <v>1190</v>
      </c>
      <c r="C94" s="8">
        <v>1190</v>
      </c>
      <c r="D94" s="8">
        <v>1190</v>
      </c>
      <c r="E94" s="6">
        <f t="shared" si="1"/>
        <v>100</v>
      </c>
    </row>
    <row r="95" spans="1:5" ht="15">
      <c r="A95" s="19" t="s">
        <v>58</v>
      </c>
      <c r="B95" s="18">
        <v>159400656</v>
      </c>
      <c r="C95" s="18">
        <v>95254294</v>
      </c>
      <c r="D95" s="18">
        <v>67299269.909999996</v>
      </c>
      <c r="E95" s="6">
        <f t="shared" si="1"/>
        <v>70.652216381972238</v>
      </c>
    </row>
    <row r="96" spans="1:5" ht="15">
      <c r="A96" s="22" t="s">
        <v>59</v>
      </c>
      <c r="B96" s="8">
        <v>159400656</v>
      </c>
      <c r="C96" s="8">
        <v>95254294</v>
      </c>
      <c r="D96" s="8">
        <v>67299269.909999996</v>
      </c>
      <c r="E96" s="6">
        <f t="shared" si="1"/>
        <v>70.652216381972238</v>
      </c>
    </row>
    <row r="97" spans="1:5" ht="15">
      <c r="A97" s="24" t="s">
        <v>63</v>
      </c>
      <c r="B97" s="25">
        <v>500</v>
      </c>
      <c r="C97" s="25">
        <v>33</v>
      </c>
      <c r="D97" s="25">
        <v>19.7</v>
      </c>
      <c r="E97" s="6">
        <f t="shared" si="1"/>
        <v>59.696969696969695</v>
      </c>
    </row>
    <row r="98" spans="1:5" ht="15">
      <c r="A98" s="17" t="s">
        <v>64</v>
      </c>
      <c r="B98" s="18">
        <v>111483248</v>
      </c>
      <c r="C98" s="18">
        <v>45180000</v>
      </c>
      <c r="D98" s="18">
        <v>9932670</v>
      </c>
      <c r="E98" s="6">
        <f t="shared" si="1"/>
        <v>21.984661354581672</v>
      </c>
    </row>
    <row r="99" spans="1:5" ht="15">
      <c r="A99" s="19" t="s">
        <v>73</v>
      </c>
      <c r="B99" s="18">
        <v>111483248</v>
      </c>
      <c r="C99" s="18">
        <v>45180000</v>
      </c>
      <c r="D99" s="18">
        <v>9932670</v>
      </c>
      <c r="E99" s="6">
        <f t="shared" si="1"/>
        <v>21.984661354581672</v>
      </c>
    </row>
    <row r="100" spans="1:5" ht="15">
      <c r="A100" s="22" t="s">
        <v>74</v>
      </c>
      <c r="B100" s="8">
        <v>111483248</v>
      </c>
      <c r="C100" s="8">
        <v>45180000</v>
      </c>
      <c r="D100" s="8">
        <v>9932670</v>
      </c>
      <c r="E100" s="6">
        <f t="shared" si="1"/>
        <v>21.984661354581672</v>
      </c>
    </row>
    <row r="101" spans="1:5" ht="15">
      <c r="A101" s="4" t="s">
        <v>19</v>
      </c>
      <c r="B101" s="5">
        <v>549792870</v>
      </c>
      <c r="C101" s="5">
        <v>463087060.60000002</v>
      </c>
      <c r="D101" s="5">
        <v>138354631.87</v>
      </c>
      <c r="E101" s="6">
        <f t="shared" si="1"/>
        <v>29.876592036655147</v>
      </c>
    </row>
    <row r="102" spans="1:5" ht="15">
      <c r="A102" s="17" t="s">
        <v>40</v>
      </c>
      <c r="B102" s="18">
        <v>235378118</v>
      </c>
      <c r="C102" s="18">
        <v>148835708.59999999</v>
      </c>
      <c r="D102" s="18">
        <v>138354631.87</v>
      </c>
      <c r="E102" s="6">
        <f t="shared" si="1"/>
        <v>92.957955568197576</v>
      </c>
    </row>
    <row r="103" spans="1:5" ht="15">
      <c r="A103" s="19" t="s">
        <v>41</v>
      </c>
      <c r="B103" s="18">
        <v>108044972</v>
      </c>
      <c r="C103" s="18">
        <v>72194632</v>
      </c>
      <c r="D103" s="18">
        <v>69929984.180000007</v>
      </c>
      <c r="E103" s="6">
        <f t="shared" si="1"/>
        <v>96.863135447521927</v>
      </c>
    </row>
    <row r="104" spans="1:5" ht="15">
      <c r="A104" s="20" t="s">
        <v>42</v>
      </c>
      <c r="B104" s="18">
        <v>88536624</v>
      </c>
      <c r="C104" s="18">
        <v>59126873</v>
      </c>
      <c r="D104" s="18">
        <v>57500707.609999999</v>
      </c>
      <c r="E104" s="6">
        <f t="shared" si="1"/>
        <v>97.249701688097048</v>
      </c>
    </row>
    <row r="105" spans="1:5" ht="15">
      <c r="A105" s="21" t="s">
        <v>43</v>
      </c>
      <c r="B105" s="8">
        <v>88536624</v>
      </c>
      <c r="C105" s="8">
        <v>59126873</v>
      </c>
      <c r="D105" s="8">
        <v>57500707.609999999</v>
      </c>
      <c r="E105" s="6">
        <f t="shared" si="1"/>
        <v>97.249701688097048</v>
      </c>
    </row>
    <row r="106" spans="1:5" ht="15">
      <c r="A106" s="22" t="s">
        <v>44</v>
      </c>
      <c r="B106" s="8">
        <v>19508348</v>
      </c>
      <c r="C106" s="8">
        <v>13067759</v>
      </c>
      <c r="D106" s="8">
        <v>12429276.57</v>
      </c>
      <c r="E106" s="6">
        <f t="shared" si="1"/>
        <v>95.114063321798326</v>
      </c>
    </row>
    <row r="107" spans="1:5" ht="15">
      <c r="A107" s="19" t="s">
        <v>45</v>
      </c>
      <c r="B107" s="18">
        <v>22242175</v>
      </c>
      <c r="C107" s="18">
        <v>12853067</v>
      </c>
      <c r="D107" s="18">
        <v>8999670.3399999999</v>
      </c>
      <c r="E107" s="6">
        <f t="shared" si="1"/>
        <v>70.019632979428181</v>
      </c>
    </row>
    <row r="108" spans="1:5" ht="15">
      <c r="A108" s="22" t="s">
        <v>46</v>
      </c>
      <c r="B108" s="8">
        <v>5217470</v>
      </c>
      <c r="C108" s="8">
        <v>3727131</v>
      </c>
      <c r="D108" s="8">
        <v>2548622.77</v>
      </c>
      <c r="E108" s="6">
        <f t="shared" si="1"/>
        <v>68.380284191781826</v>
      </c>
    </row>
    <row r="109" spans="1:5" ht="15">
      <c r="A109" s="22" t="s">
        <v>76</v>
      </c>
      <c r="B109" s="8">
        <v>149620</v>
      </c>
      <c r="C109" s="8">
        <v>99300</v>
      </c>
      <c r="D109" s="8">
        <v>94843.49</v>
      </c>
      <c r="E109" s="6">
        <f t="shared" si="1"/>
        <v>95.51207452165157</v>
      </c>
    </row>
    <row r="110" spans="1:5" ht="15">
      <c r="A110" s="22" t="s">
        <v>47</v>
      </c>
      <c r="B110" s="8">
        <v>420876</v>
      </c>
      <c r="C110" s="8">
        <v>279680</v>
      </c>
      <c r="D110" s="8">
        <v>193135</v>
      </c>
      <c r="E110" s="6">
        <f t="shared" si="1"/>
        <v>69.05570652173914</v>
      </c>
    </row>
    <row r="111" spans="1:5" ht="15">
      <c r="A111" s="22" t="s">
        <v>48</v>
      </c>
      <c r="B111" s="8">
        <v>6762967</v>
      </c>
      <c r="C111" s="8">
        <v>4003722</v>
      </c>
      <c r="D111" s="8">
        <v>2933193.96</v>
      </c>
      <c r="E111" s="6">
        <f t="shared" si="1"/>
        <v>73.261679007683341</v>
      </c>
    </row>
    <row r="112" spans="1:5" ht="15">
      <c r="A112" s="22" t="s">
        <v>49</v>
      </c>
      <c r="B112" s="8">
        <v>274632</v>
      </c>
      <c r="C112" s="8">
        <v>161632</v>
      </c>
      <c r="D112" s="8">
        <v>3456</v>
      </c>
      <c r="E112" s="6">
        <f t="shared" si="1"/>
        <v>2.1381904573351811</v>
      </c>
    </row>
    <row r="113" spans="1:5" ht="15">
      <c r="A113" s="20" t="s">
        <v>50</v>
      </c>
      <c r="B113" s="18">
        <v>5997593</v>
      </c>
      <c r="C113" s="18">
        <v>3297978</v>
      </c>
      <c r="D113" s="18">
        <v>2303028.02</v>
      </c>
      <c r="E113" s="6">
        <f t="shared" si="1"/>
        <v>69.831515552862996</v>
      </c>
    </row>
    <row r="114" spans="1:5" ht="15">
      <c r="A114" s="21" t="s">
        <v>51</v>
      </c>
      <c r="B114" s="8">
        <v>2247821</v>
      </c>
      <c r="C114" s="8">
        <v>1299199</v>
      </c>
      <c r="D114" s="8">
        <v>998286.16</v>
      </c>
      <c r="E114" s="6">
        <f t="shared" si="1"/>
        <v>76.838587468124601</v>
      </c>
    </row>
    <row r="115" spans="1:5" ht="15">
      <c r="A115" s="21" t="s">
        <v>52</v>
      </c>
      <c r="B115" s="8">
        <v>259885</v>
      </c>
      <c r="C115" s="8">
        <v>163380</v>
      </c>
      <c r="D115" s="8">
        <v>83415.070000000007</v>
      </c>
      <c r="E115" s="6">
        <f t="shared" si="1"/>
        <v>51.055863630799372</v>
      </c>
    </row>
    <row r="116" spans="1:5" ht="15">
      <c r="A116" s="21" t="s">
        <v>53</v>
      </c>
      <c r="B116" s="8">
        <v>1994064</v>
      </c>
      <c r="C116" s="8">
        <v>1177593</v>
      </c>
      <c r="D116" s="8">
        <v>683627.26</v>
      </c>
      <c r="E116" s="6">
        <f t="shared" si="1"/>
        <v>58.052931700511124</v>
      </c>
    </row>
    <row r="117" spans="1:5" ht="15">
      <c r="A117" s="21" t="s">
        <v>54</v>
      </c>
      <c r="B117" s="8">
        <v>1424678</v>
      </c>
      <c r="C117" s="8">
        <v>611532</v>
      </c>
      <c r="D117" s="8">
        <v>514013.63</v>
      </c>
      <c r="E117" s="6">
        <f t="shared" si="1"/>
        <v>84.053431382168071</v>
      </c>
    </row>
    <row r="118" spans="1:5" ht="15">
      <c r="A118" s="21" t="s">
        <v>55</v>
      </c>
      <c r="B118" s="8">
        <v>71145</v>
      </c>
      <c r="C118" s="8">
        <v>46274</v>
      </c>
      <c r="D118" s="8">
        <v>23685.9</v>
      </c>
      <c r="E118" s="6">
        <f t="shared" si="1"/>
        <v>51.186195271642831</v>
      </c>
    </row>
    <row r="119" spans="1:5" ht="25.5">
      <c r="A119" s="20" t="s">
        <v>56</v>
      </c>
      <c r="B119" s="18">
        <v>3419017</v>
      </c>
      <c r="C119" s="18">
        <v>1283624</v>
      </c>
      <c r="D119" s="18">
        <v>923391.1</v>
      </c>
      <c r="E119" s="6">
        <f t="shared" si="1"/>
        <v>71.936260150947632</v>
      </c>
    </row>
    <row r="120" spans="1:5" ht="22.5">
      <c r="A120" s="21" t="s">
        <v>57</v>
      </c>
      <c r="B120" s="8">
        <v>3419017</v>
      </c>
      <c r="C120" s="8">
        <v>1283624</v>
      </c>
      <c r="D120" s="8">
        <v>923391.1</v>
      </c>
      <c r="E120" s="6">
        <f t="shared" si="1"/>
        <v>71.936260150947632</v>
      </c>
    </row>
    <row r="121" spans="1:5" ht="15">
      <c r="A121" s="19" t="s">
        <v>58</v>
      </c>
      <c r="B121" s="18">
        <v>1271776</v>
      </c>
      <c r="C121" s="18">
        <v>839853.6</v>
      </c>
      <c r="D121" s="18">
        <v>815018.11</v>
      </c>
      <c r="E121" s="6">
        <f t="shared" si="1"/>
        <v>97.042878663614701</v>
      </c>
    </row>
    <row r="122" spans="1:5" ht="15">
      <c r="A122" s="22" t="s">
        <v>59</v>
      </c>
      <c r="B122" s="8">
        <v>1271776</v>
      </c>
      <c r="C122" s="8">
        <v>839853.6</v>
      </c>
      <c r="D122" s="8">
        <v>815018.11</v>
      </c>
      <c r="E122" s="6">
        <f t="shared" si="1"/>
        <v>97.042878663614701</v>
      </c>
    </row>
    <row r="123" spans="1:5" ht="15">
      <c r="A123" s="19" t="s">
        <v>61</v>
      </c>
      <c r="B123" s="18">
        <v>103340497</v>
      </c>
      <c r="C123" s="18">
        <v>62631116</v>
      </c>
      <c r="D123" s="18">
        <v>58530209.780000001</v>
      </c>
      <c r="E123" s="6">
        <f t="shared" si="1"/>
        <v>93.452286208663438</v>
      </c>
    </row>
    <row r="124" spans="1:5" ht="15">
      <c r="A124" s="22" t="s">
        <v>62</v>
      </c>
      <c r="B124" s="8">
        <v>103340497</v>
      </c>
      <c r="C124" s="8">
        <v>62631116</v>
      </c>
      <c r="D124" s="8">
        <v>58530209.780000001</v>
      </c>
      <c r="E124" s="6">
        <f t="shared" si="1"/>
        <v>93.452286208663438</v>
      </c>
    </row>
    <row r="125" spans="1:5" ht="15">
      <c r="A125" s="24" t="s">
        <v>63</v>
      </c>
      <c r="B125" s="8">
        <v>478698</v>
      </c>
      <c r="C125" s="8">
        <v>317040</v>
      </c>
      <c r="D125" s="8">
        <v>79749.460000000006</v>
      </c>
      <c r="E125" s="6">
        <f t="shared" si="1"/>
        <v>25.154384304819583</v>
      </c>
    </row>
    <row r="126" spans="1:5" ht="15">
      <c r="A126" s="17" t="s">
        <v>64</v>
      </c>
      <c r="B126" s="18">
        <v>314414752</v>
      </c>
      <c r="C126" s="18">
        <v>314251352</v>
      </c>
      <c r="D126" s="23"/>
      <c r="E126" s="6">
        <f t="shared" si="1"/>
        <v>0</v>
      </c>
    </row>
    <row r="127" spans="1:5" ht="15">
      <c r="A127" s="19" t="s">
        <v>65</v>
      </c>
      <c r="B127" s="18">
        <v>163400</v>
      </c>
      <c r="C127" s="23"/>
      <c r="D127" s="23"/>
      <c r="E127" s="6" t="e">
        <f t="shared" si="1"/>
        <v>#DIV/0!</v>
      </c>
    </row>
    <row r="128" spans="1:5" ht="15">
      <c r="A128" s="22" t="s">
        <v>66</v>
      </c>
      <c r="B128" s="8">
        <v>163400</v>
      </c>
      <c r="C128" s="9"/>
      <c r="D128" s="9"/>
      <c r="E128" s="6" t="e">
        <f t="shared" si="1"/>
        <v>#DIV/0!</v>
      </c>
    </row>
    <row r="129" spans="1:5" ht="15">
      <c r="A129" s="19" t="s">
        <v>73</v>
      </c>
      <c r="B129" s="18">
        <v>314251352</v>
      </c>
      <c r="C129" s="18">
        <v>314251352</v>
      </c>
      <c r="D129" s="23"/>
      <c r="E129" s="6">
        <f t="shared" si="1"/>
        <v>0</v>
      </c>
    </row>
    <row r="130" spans="1:5" ht="15">
      <c r="A130" s="22" t="s">
        <v>79</v>
      </c>
      <c r="B130" s="8">
        <v>314251352</v>
      </c>
      <c r="C130" s="8">
        <v>314251352</v>
      </c>
      <c r="D130" s="9"/>
      <c r="E130" s="6">
        <f t="shared" si="1"/>
        <v>0</v>
      </c>
    </row>
    <row r="131" spans="1:5" ht="25.5">
      <c r="A131" s="4" t="s">
        <v>20</v>
      </c>
      <c r="B131" s="5">
        <v>258622706</v>
      </c>
      <c r="C131" s="5">
        <v>163431424</v>
      </c>
      <c r="D131" s="5">
        <v>132544837.78</v>
      </c>
      <c r="E131" s="6">
        <f t="shared" si="1"/>
        <v>81.101194945226695</v>
      </c>
    </row>
    <row r="132" spans="1:5" ht="15">
      <c r="A132" s="17" t="s">
        <v>40</v>
      </c>
      <c r="B132" s="18">
        <v>256936606</v>
      </c>
      <c r="C132" s="18">
        <v>162271624</v>
      </c>
      <c r="D132" s="18">
        <v>131697837.78</v>
      </c>
      <c r="E132" s="6">
        <f t="shared" si="1"/>
        <v>81.158883194513422</v>
      </c>
    </row>
    <row r="133" spans="1:5" ht="15">
      <c r="A133" s="19" t="s">
        <v>41</v>
      </c>
      <c r="B133" s="18">
        <v>164996341</v>
      </c>
      <c r="C133" s="18">
        <v>106914296</v>
      </c>
      <c r="D133" s="18">
        <v>86032761.370000005</v>
      </c>
      <c r="E133" s="6">
        <f t="shared" si="1"/>
        <v>80.468903213841486</v>
      </c>
    </row>
    <row r="134" spans="1:5" ht="15">
      <c r="A134" s="20" t="s">
        <v>42</v>
      </c>
      <c r="B134" s="18">
        <v>135200361</v>
      </c>
      <c r="C134" s="18">
        <v>87551856</v>
      </c>
      <c r="D134" s="18">
        <v>70481480.349999994</v>
      </c>
      <c r="E134" s="6">
        <f t="shared" si="1"/>
        <v>80.502554223407884</v>
      </c>
    </row>
    <row r="135" spans="1:5" ht="15">
      <c r="A135" s="21" t="s">
        <v>43</v>
      </c>
      <c r="B135" s="8">
        <v>135200361</v>
      </c>
      <c r="C135" s="8">
        <v>87551856</v>
      </c>
      <c r="D135" s="8">
        <v>70481480.349999994</v>
      </c>
      <c r="E135" s="6">
        <f t="shared" si="1"/>
        <v>80.502554223407884</v>
      </c>
    </row>
    <row r="136" spans="1:5" ht="15">
      <c r="A136" s="22" t="s">
        <v>44</v>
      </c>
      <c r="B136" s="8">
        <v>29795980</v>
      </c>
      <c r="C136" s="8">
        <v>19362440</v>
      </c>
      <c r="D136" s="8">
        <v>15551281.02</v>
      </c>
      <c r="E136" s="6">
        <f t="shared" si="1"/>
        <v>80.316742208110142</v>
      </c>
    </row>
    <row r="137" spans="1:5" ht="15">
      <c r="A137" s="19" t="s">
        <v>45</v>
      </c>
      <c r="B137" s="18">
        <v>32536209</v>
      </c>
      <c r="C137" s="18">
        <v>17835431</v>
      </c>
      <c r="D137" s="18">
        <v>9272211.7599999998</v>
      </c>
      <c r="E137" s="6">
        <f t="shared" si="1"/>
        <v>51.987595702060688</v>
      </c>
    </row>
    <row r="138" spans="1:5" ht="15">
      <c r="A138" s="22" t="s">
        <v>46</v>
      </c>
      <c r="B138" s="8">
        <v>1694432</v>
      </c>
      <c r="C138" s="8">
        <v>868462</v>
      </c>
      <c r="D138" s="8">
        <v>539185.79</v>
      </c>
      <c r="E138" s="6">
        <f t="shared" ref="E138:E201" si="2">SUM(D138)/C138*100</f>
        <v>62.085133258565151</v>
      </c>
    </row>
    <row r="139" spans="1:5" ht="15">
      <c r="A139" s="22" t="s">
        <v>48</v>
      </c>
      <c r="B139" s="8">
        <v>12059994</v>
      </c>
      <c r="C139" s="8">
        <v>6942012</v>
      </c>
      <c r="D139" s="8">
        <v>3191653.24</v>
      </c>
      <c r="E139" s="6">
        <f t="shared" si="2"/>
        <v>45.975910730203296</v>
      </c>
    </row>
    <row r="140" spans="1:5" ht="15">
      <c r="A140" s="20" t="s">
        <v>50</v>
      </c>
      <c r="B140" s="18">
        <v>17744432</v>
      </c>
      <c r="C140" s="18">
        <v>9596776</v>
      </c>
      <c r="D140" s="18">
        <v>5474243.9299999997</v>
      </c>
      <c r="E140" s="6">
        <f t="shared" si="2"/>
        <v>57.042531054179022</v>
      </c>
    </row>
    <row r="141" spans="1:5" ht="15">
      <c r="A141" s="21" t="s">
        <v>51</v>
      </c>
      <c r="B141" s="8">
        <v>9297067</v>
      </c>
      <c r="C141" s="8">
        <v>5032743</v>
      </c>
      <c r="D141" s="8">
        <v>3386601.52</v>
      </c>
      <c r="E141" s="6">
        <f t="shared" si="2"/>
        <v>67.29136615956746</v>
      </c>
    </row>
    <row r="142" spans="1:5" ht="15">
      <c r="A142" s="21" t="s">
        <v>52</v>
      </c>
      <c r="B142" s="8">
        <v>548468</v>
      </c>
      <c r="C142" s="8">
        <v>357037</v>
      </c>
      <c r="D142" s="8">
        <v>91013.68</v>
      </c>
      <c r="E142" s="6">
        <f t="shared" si="2"/>
        <v>25.491386046824278</v>
      </c>
    </row>
    <row r="143" spans="1:5" ht="15">
      <c r="A143" s="21" t="s">
        <v>53</v>
      </c>
      <c r="B143" s="8">
        <v>5271343</v>
      </c>
      <c r="C143" s="8">
        <v>2847090</v>
      </c>
      <c r="D143" s="8">
        <v>1265748</v>
      </c>
      <c r="E143" s="6">
        <f t="shared" si="2"/>
        <v>44.457604079955324</v>
      </c>
    </row>
    <row r="144" spans="1:5" ht="15">
      <c r="A144" s="21" t="s">
        <v>54</v>
      </c>
      <c r="B144" s="8">
        <v>1968617</v>
      </c>
      <c r="C144" s="8">
        <v>877733</v>
      </c>
      <c r="D144" s="8">
        <v>536387.06999999995</v>
      </c>
      <c r="E144" s="6">
        <f t="shared" si="2"/>
        <v>61.110505130831349</v>
      </c>
    </row>
    <row r="145" spans="1:5" ht="15">
      <c r="A145" s="21" t="s">
        <v>55</v>
      </c>
      <c r="B145" s="8">
        <v>658937</v>
      </c>
      <c r="C145" s="8">
        <v>482173</v>
      </c>
      <c r="D145" s="8">
        <v>194493.66</v>
      </c>
      <c r="E145" s="6">
        <f t="shared" si="2"/>
        <v>40.33690397429968</v>
      </c>
    </row>
    <row r="146" spans="1:5" ht="25.5">
      <c r="A146" s="20" t="s">
        <v>56</v>
      </c>
      <c r="B146" s="18">
        <v>1037351</v>
      </c>
      <c r="C146" s="18">
        <v>428181</v>
      </c>
      <c r="D146" s="18">
        <v>67128.800000000003</v>
      </c>
      <c r="E146" s="6">
        <f t="shared" si="2"/>
        <v>15.677669023146754</v>
      </c>
    </row>
    <row r="147" spans="1:5" ht="22.5">
      <c r="A147" s="21" t="s">
        <v>80</v>
      </c>
      <c r="B147" s="8">
        <v>5390</v>
      </c>
      <c r="C147" s="9"/>
      <c r="D147" s="9"/>
      <c r="E147" s="6" t="e">
        <f t="shared" si="2"/>
        <v>#DIV/0!</v>
      </c>
    </row>
    <row r="148" spans="1:5" ht="22.5">
      <c r="A148" s="21" t="s">
        <v>57</v>
      </c>
      <c r="B148" s="8">
        <v>1031961</v>
      </c>
      <c r="C148" s="8">
        <v>428181</v>
      </c>
      <c r="D148" s="8">
        <v>67128.800000000003</v>
      </c>
      <c r="E148" s="6">
        <f t="shared" si="2"/>
        <v>15.677669023146754</v>
      </c>
    </row>
    <row r="149" spans="1:5" ht="15">
      <c r="A149" s="19" t="s">
        <v>58</v>
      </c>
      <c r="B149" s="18">
        <v>59383265</v>
      </c>
      <c r="C149" s="18">
        <v>37501106</v>
      </c>
      <c r="D149" s="18">
        <v>36376682.030000001</v>
      </c>
      <c r="E149" s="6">
        <f t="shared" si="2"/>
        <v>97.00162451208773</v>
      </c>
    </row>
    <row r="150" spans="1:5" ht="15">
      <c r="A150" s="22" t="s">
        <v>59</v>
      </c>
      <c r="B150" s="8">
        <v>59383265</v>
      </c>
      <c r="C150" s="8">
        <v>37501106</v>
      </c>
      <c r="D150" s="8">
        <v>36376682.030000001</v>
      </c>
      <c r="E150" s="6">
        <f t="shared" si="2"/>
        <v>97.00162451208773</v>
      </c>
    </row>
    <row r="151" spans="1:5" ht="15">
      <c r="A151" s="24" t="s">
        <v>63</v>
      </c>
      <c r="B151" s="8">
        <v>20791</v>
      </c>
      <c r="C151" s="8">
        <v>20791</v>
      </c>
      <c r="D151" s="8">
        <v>16182.62</v>
      </c>
      <c r="E151" s="6">
        <f t="shared" si="2"/>
        <v>77.834736183925742</v>
      </c>
    </row>
    <row r="152" spans="1:5" ht="15">
      <c r="A152" s="17" t="s">
        <v>64</v>
      </c>
      <c r="B152" s="18">
        <v>1686100</v>
      </c>
      <c r="C152" s="18">
        <v>1159800</v>
      </c>
      <c r="D152" s="18">
        <v>847000</v>
      </c>
      <c r="E152" s="6">
        <f t="shared" si="2"/>
        <v>73.029832729780992</v>
      </c>
    </row>
    <row r="153" spans="1:5" ht="15">
      <c r="A153" s="19" t="s">
        <v>65</v>
      </c>
      <c r="B153" s="18">
        <v>706100</v>
      </c>
      <c r="C153" s="18">
        <v>179800</v>
      </c>
      <c r="D153" s="23"/>
      <c r="E153" s="6">
        <f t="shared" si="2"/>
        <v>0</v>
      </c>
    </row>
    <row r="154" spans="1:5" ht="15">
      <c r="A154" s="22" t="s">
        <v>66</v>
      </c>
      <c r="B154" s="8">
        <v>706100</v>
      </c>
      <c r="C154" s="8">
        <v>179800</v>
      </c>
      <c r="D154" s="9"/>
      <c r="E154" s="6">
        <f t="shared" si="2"/>
        <v>0</v>
      </c>
    </row>
    <row r="155" spans="1:5" ht="15">
      <c r="A155" s="19" t="s">
        <v>73</v>
      </c>
      <c r="B155" s="18">
        <v>980000</v>
      </c>
      <c r="C155" s="18">
        <v>980000</v>
      </c>
      <c r="D155" s="18">
        <v>847000</v>
      </c>
      <c r="E155" s="6">
        <f t="shared" si="2"/>
        <v>86.428571428571431</v>
      </c>
    </row>
    <row r="156" spans="1:5" ht="15">
      <c r="A156" s="22" t="s">
        <v>74</v>
      </c>
      <c r="B156" s="8">
        <v>980000</v>
      </c>
      <c r="C156" s="8">
        <v>980000</v>
      </c>
      <c r="D156" s="8">
        <v>847000</v>
      </c>
      <c r="E156" s="6">
        <f t="shared" si="2"/>
        <v>86.428571428571431</v>
      </c>
    </row>
    <row r="157" spans="1:5" ht="15">
      <c r="A157" s="4" t="s">
        <v>21</v>
      </c>
      <c r="B157" s="5">
        <v>202635748</v>
      </c>
      <c r="C157" s="5">
        <v>120459327</v>
      </c>
      <c r="D157" s="5">
        <v>91727499.040000007</v>
      </c>
      <c r="E157" s="6">
        <f t="shared" si="2"/>
        <v>76.148108514669019</v>
      </c>
    </row>
    <row r="158" spans="1:5" ht="15">
      <c r="A158" s="17" t="s">
        <v>40</v>
      </c>
      <c r="B158" s="18">
        <v>197343948</v>
      </c>
      <c r="C158" s="18">
        <v>120459327</v>
      </c>
      <c r="D158" s="18">
        <v>91727499.040000007</v>
      </c>
      <c r="E158" s="6">
        <f t="shared" si="2"/>
        <v>76.148108514669019</v>
      </c>
    </row>
    <row r="159" spans="1:5" ht="15">
      <c r="A159" s="19" t="s">
        <v>41</v>
      </c>
      <c r="B159" s="18">
        <v>135957095</v>
      </c>
      <c r="C159" s="18">
        <v>86703240</v>
      </c>
      <c r="D159" s="18">
        <v>70861462.849999994</v>
      </c>
      <c r="E159" s="6">
        <f t="shared" si="2"/>
        <v>81.728736838438792</v>
      </c>
    </row>
    <row r="160" spans="1:5" ht="15">
      <c r="A160" s="20" t="s">
        <v>42</v>
      </c>
      <c r="B160" s="18">
        <v>111492246</v>
      </c>
      <c r="C160" s="18">
        <v>71044373</v>
      </c>
      <c r="D160" s="18">
        <v>57943927.439999998</v>
      </c>
      <c r="E160" s="6">
        <f t="shared" si="2"/>
        <v>81.560192585554944</v>
      </c>
    </row>
    <row r="161" spans="1:5" ht="15">
      <c r="A161" s="21" t="s">
        <v>43</v>
      </c>
      <c r="B161" s="8">
        <v>111492246</v>
      </c>
      <c r="C161" s="8">
        <v>71044373</v>
      </c>
      <c r="D161" s="8">
        <v>57943927.439999998</v>
      </c>
      <c r="E161" s="6">
        <f t="shared" si="2"/>
        <v>81.560192585554944</v>
      </c>
    </row>
    <row r="162" spans="1:5" ht="15">
      <c r="A162" s="22" t="s">
        <v>44</v>
      </c>
      <c r="B162" s="8">
        <v>24464849</v>
      </c>
      <c r="C162" s="8">
        <v>15658867</v>
      </c>
      <c r="D162" s="8">
        <v>12917535.41</v>
      </c>
      <c r="E162" s="6">
        <f t="shared" si="2"/>
        <v>82.493423119309966</v>
      </c>
    </row>
    <row r="163" spans="1:5" ht="15">
      <c r="A163" s="19" t="s">
        <v>45</v>
      </c>
      <c r="B163" s="18">
        <v>56560690</v>
      </c>
      <c r="C163" s="18">
        <v>30301924</v>
      </c>
      <c r="D163" s="18">
        <v>17573100.59</v>
      </c>
      <c r="E163" s="6">
        <f t="shared" si="2"/>
        <v>57.993349168191429</v>
      </c>
    </row>
    <row r="164" spans="1:5" ht="15">
      <c r="A164" s="22" t="s">
        <v>46</v>
      </c>
      <c r="B164" s="8">
        <v>5611532</v>
      </c>
      <c r="C164" s="8">
        <v>2518989</v>
      </c>
      <c r="D164" s="8">
        <v>928735.41</v>
      </c>
      <c r="E164" s="6">
        <f t="shared" si="2"/>
        <v>36.869371402574608</v>
      </c>
    </row>
    <row r="165" spans="1:5" ht="15">
      <c r="A165" s="22" t="s">
        <v>48</v>
      </c>
      <c r="B165" s="8">
        <v>18684183</v>
      </c>
      <c r="C165" s="8">
        <v>9923456</v>
      </c>
      <c r="D165" s="8">
        <v>6178453.71</v>
      </c>
      <c r="E165" s="6">
        <f t="shared" si="2"/>
        <v>62.261108529125345</v>
      </c>
    </row>
    <row r="166" spans="1:5" ht="15">
      <c r="A166" s="22" t="s">
        <v>49</v>
      </c>
      <c r="B166" s="8">
        <v>3889938</v>
      </c>
      <c r="C166" s="8">
        <v>2036482</v>
      </c>
      <c r="D166" s="8">
        <v>1601193.28</v>
      </c>
      <c r="E166" s="6">
        <f t="shared" si="2"/>
        <v>78.6254570381668</v>
      </c>
    </row>
    <row r="167" spans="1:5" ht="15">
      <c r="A167" s="20" t="s">
        <v>50</v>
      </c>
      <c r="B167" s="18">
        <v>21968358</v>
      </c>
      <c r="C167" s="18">
        <v>11834470</v>
      </c>
      <c r="D167" s="18">
        <v>5444918.0599999996</v>
      </c>
      <c r="E167" s="6">
        <f t="shared" si="2"/>
        <v>46.008972602913353</v>
      </c>
    </row>
    <row r="168" spans="1:5" ht="15">
      <c r="A168" s="21" t="s">
        <v>51</v>
      </c>
      <c r="B168" s="8">
        <v>6054495</v>
      </c>
      <c r="C168" s="8">
        <v>3560125</v>
      </c>
      <c r="D168" s="8">
        <v>1974892.73</v>
      </c>
      <c r="E168" s="6">
        <f t="shared" si="2"/>
        <v>55.472567114918711</v>
      </c>
    </row>
    <row r="169" spans="1:5" ht="15">
      <c r="A169" s="21" t="s">
        <v>52</v>
      </c>
      <c r="B169" s="8">
        <v>1119581</v>
      </c>
      <c r="C169" s="8">
        <v>735220</v>
      </c>
      <c r="D169" s="8">
        <v>295499.84000000003</v>
      </c>
      <c r="E169" s="6">
        <f t="shared" si="2"/>
        <v>40.192029596583339</v>
      </c>
    </row>
    <row r="170" spans="1:5" ht="15">
      <c r="A170" s="21" t="s">
        <v>53</v>
      </c>
      <c r="B170" s="8">
        <v>6849383</v>
      </c>
      <c r="C170" s="8">
        <v>3949598</v>
      </c>
      <c r="D170" s="8">
        <v>1745359.91</v>
      </c>
      <c r="E170" s="6">
        <f t="shared" si="2"/>
        <v>44.190824230719173</v>
      </c>
    </row>
    <row r="171" spans="1:5" ht="15">
      <c r="A171" s="21" t="s">
        <v>54</v>
      </c>
      <c r="B171" s="8">
        <v>5508936</v>
      </c>
      <c r="C171" s="8">
        <v>2360961</v>
      </c>
      <c r="D171" s="8">
        <v>1199318.19</v>
      </c>
      <c r="E171" s="6">
        <f t="shared" si="2"/>
        <v>50.797882303011356</v>
      </c>
    </row>
    <row r="172" spans="1:5" ht="15">
      <c r="A172" s="21" t="s">
        <v>55</v>
      </c>
      <c r="B172" s="8">
        <v>2435963</v>
      </c>
      <c r="C172" s="8">
        <v>1228566</v>
      </c>
      <c r="D172" s="8">
        <v>229847.39</v>
      </c>
      <c r="E172" s="6">
        <f t="shared" si="2"/>
        <v>18.708591154239983</v>
      </c>
    </row>
    <row r="173" spans="1:5" ht="25.5">
      <c r="A173" s="20" t="s">
        <v>56</v>
      </c>
      <c r="B173" s="18">
        <v>6406679</v>
      </c>
      <c r="C173" s="18">
        <v>3988527</v>
      </c>
      <c r="D173" s="18">
        <v>3419800.13</v>
      </c>
      <c r="E173" s="6">
        <f t="shared" si="2"/>
        <v>85.740929671530367</v>
      </c>
    </row>
    <row r="174" spans="1:5" ht="22.5">
      <c r="A174" s="21" t="s">
        <v>57</v>
      </c>
      <c r="B174" s="8">
        <v>6406679</v>
      </c>
      <c r="C174" s="8">
        <v>3988527</v>
      </c>
      <c r="D174" s="8">
        <v>3419800.13</v>
      </c>
      <c r="E174" s="6">
        <f t="shared" si="2"/>
        <v>85.740929671530367</v>
      </c>
    </row>
    <row r="175" spans="1:5" ht="15">
      <c r="A175" s="19" t="s">
        <v>61</v>
      </c>
      <c r="B175" s="18">
        <v>4216000</v>
      </c>
      <c r="C175" s="18">
        <v>2844000</v>
      </c>
      <c r="D175" s="18">
        <v>2689200</v>
      </c>
      <c r="E175" s="6">
        <f t="shared" si="2"/>
        <v>94.556962025316466</v>
      </c>
    </row>
    <row r="176" spans="1:5" ht="15">
      <c r="A176" s="22" t="s">
        <v>62</v>
      </c>
      <c r="B176" s="8">
        <v>4216000</v>
      </c>
      <c r="C176" s="8">
        <v>2844000</v>
      </c>
      <c r="D176" s="8">
        <v>2689200</v>
      </c>
      <c r="E176" s="6">
        <f t="shared" si="2"/>
        <v>94.556962025316466</v>
      </c>
    </row>
    <row r="177" spans="1:5" ht="15">
      <c r="A177" s="24" t="s">
        <v>63</v>
      </c>
      <c r="B177" s="8">
        <v>610163</v>
      </c>
      <c r="C177" s="8">
        <v>610163</v>
      </c>
      <c r="D177" s="8">
        <v>603735.6</v>
      </c>
      <c r="E177" s="6">
        <f t="shared" si="2"/>
        <v>98.946609348649446</v>
      </c>
    </row>
    <row r="178" spans="1:5" ht="15">
      <c r="A178" s="17" t="s">
        <v>64</v>
      </c>
      <c r="B178" s="18">
        <v>5291800</v>
      </c>
      <c r="C178" s="23"/>
      <c r="D178" s="23"/>
      <c r="E178" s="6" t="e">
        <f t="shared" si="2"/>
        <v>#DIV/0!</v>
      </c>
    </row>
    <row r="179" spans="1:5" ht="15">
      <c r="A179" s="19" t="s">
        <v>65</v>
      </c>
      <c r="B179" s="18">
        <v>5291800</v>
      </c>
      <c r="C179" s="23"/>
      <c r="D179" s="23"/>
      <c r="E179" s="6" t="e">
        <f t="shared" si="2"/>
        <v>#DIV/0!</v>
      </c>
    </row>
    <row r="180" spans="1:5" ht="15">
      <c r="A180" s="22" t="s">
        <v>66</v>
      </c>
      <c r="B180" s="8">
        <v>5291800</v>
      </c>
      <c r="C180" s="9"/>
      <c r="D180" s="9"/>
      <c r="E180" s="6" t="e">
        <f t="shared" si="2"/>
        <v>#DIV/0!</v>
      </c>
    </row>
    <row r="181" spans="1:5" ht="15">
      <c r="A181" s="4" t="s">
        <v>23</v>
      </c>
      <c r="B181" s="5">
        <v>1997453918</v>
      </c>
      <c r="C181" s="5">
        <v>1024917273</v>
      </c>
      <c r="D181" s="5">
        <v>667171336.15999997</v>
      </c>
      <c r="E181" s="6">
        <f t="shared" si="2"/>
        <v>65.095140235771993</v>
      </c>
    </row>
    <row r="182" spans="1:5" ht="15">
      <c r="A182" s="17" t="s">
        <v>40</v>
      </c>
      <c r="B182" s="18">
        <v>1037035732</v>
      </c>
      <c r="C182" s="18">
        <v>505515894</v>
      </c>
      <c r="D182" s="18">
        <v>298683262.01999998</v>
      </c>
      <c r="E182" s="6">
        <f t="shared" si="2"/>
        <v>59.084840964466288</v>
      </c>
    </row>
    <row r="183" spans="1:5" ht="15">
      <c r="A183" s="19" t="s">
        <v>41</v>
      </c>
      <c r="B183" s="18">
        <v>26445775</v>
      </c>
      <c r="C183" s="18">
        <v>18285970</v>
      </c>
      <c r="D183" s="18">
        <v>18189816.32</v>
      </c>
      <c r="E183" s="6">
        <f t="shared" si="2"/>
        <v>99.474166915947038</v>
      </c>
    </row>
    <row r="184" spans="1:5" ht="15">
      <c r="A184" s="20" t="s">
        <v>42</v>
      </c>
      <c r="B184" s="18">
        <v>21778500</v>
      </c>
      <c r="C184" s="18">
        <v>14988500</v>
      </c>
      <c r="D184" s="18">
        <v>14971193.18</v>
      </c>
      <c r="E184" s="6">
        <f t="shared" si="2"/>
        <v>99.884532675050878</v>
      </c>
    </row>
    <row r="185" spans="1:5" ht="15">
      <c r="A185" s="21" t="s">
        <v>43</v>
      </c>
      <c r="B185" s="8">
        <v>21778500</v>
      </c>
      <c r="C185" s="8">
        <v>14988500</v>
      </c>
      <c r="D185" s="8">
        <v>14971193.18</v>
      </c>
      <c r="E185" s="6">
        <f t="shared" si="2"/>
        <v>99.884532675050878</v>
      </c>
    </row>
    <row r="186" spans="1:5" ht="15">
      <c r="A186" s="22" t="s">
        <v>44</v>
      </c>
      <c r="B186" s="8">
        <v>4667275</v>
      </c>
      <c r="C186" s="8">
        <v>3297470</v>
      </c>
      <c r="D186" s="8">
        <v>3218623.14</v>
      </c>
      <c r="E186" s="6">
        <f t="shared" si="2"/>
        <v>97.608868010929598</v>
      </c>
    </row>
    <row r="187" spans="1:5" ht="15">
      <c r="A187" s="19" t="s">
        <v>45</v>
      </c>
      <c r="B187" s="18">
        <v>432163456</v>
      </c>
      <c r="C187" s="18">
        <v>205071490</v>
      </c>
      <c r="D187" s="18">
        <v>88062452.5</v>
      </c>
      <c r="E187" s="6">
        <f t="shared" si="2"/>
        <v>42.942318554373401</v>
      </c>
    </row>
    <row r="188" spans="1:5" ht="15">
      <c r="A188" s="22" t="s">
        <v>46</v>
      </c>
      <c r="B188" s="8">
        <v>21106336</v>
      </c>
      <c r="C188" s="8">
        <v>15704616</v>
      </c>
      <c r="D188" s="8">
        <v>14528390.07</v>
      </c>
      <c r="E188" s="6">
        <f t="shared" si="2"/>
        <v>92.510317157707007</v>
      </c>
    </row>
    <row r="189" spans="1:5" ht="15">
      <c r="A189" s="22" t="s">
        <v>48</v>
      </c>
      <c r="B189" s="8">
        <v>409651737</v>
      </c>
      <c r="C189" s="8">
        <v>188424965</v>
      </c>
      <c r="D189" s="8">
        <v>72965884.819999993</v>
      </c>
      <c r="E189" s="6">
        <f t="shared" si="2"/>
        <v>38.724106871931752</v>
      </c>
    </row>
    <row r="190" spans="1:5" ht="15">
      <c r="A190" s="22" t="s">
        <v>49</v>
      </c>
      <c r="B190" s="8">
        <v>201317</v>
      </c>
      <c r="C190" s="8">
        <v>121717</v>
      </c>
      <c r="D190" s="8">
        <v>110215.97</v>
      </c>
      <c r="E190" s="6">
        <f t="shared" si="2"/>
        <v>90.551007665322018</v>
      </c>
    </row>
    <row r="191" spans="1:5" ht="15">
      <c r="A191" s="20" t="s">
        <v>50</v>
      </c>
      <c r="B191" s="18">
        <v>1198986</v>
      </c>
      <c r="C191" s="18">
        <v>815112</v>
      </c>
      <c r="D191" s="18">
        <v>452881.64</v>
      </c>
      <c r="E191" s="6">
        <f t="shared" si="2"/>
        <v>55.560664055982492</v>
      </c>
    </row>
    <row r="192" spans="1:5" ht="15">
      <c r="A192" s="21" t="s">
        <v>52</v>
      </c>
      <c r="B192" s="8">
        <v>21118</v>
      </c>
      <c r="C192" s="8">
        <v>15834</v>
      </c>
      <c r="D192" s="8">
        <v>13645.91</v>
      </c>
      <c r="E192" s="6">
        <f t="shared" si="2"/>
        <v>86.181066060376395</v>
      </c>
    </row>
    <row r="193" spans="1:5" ht="15">
      <c r="A193" s="21" t="s">
        <v>53</v>
      </c>
      <c r="B193" s="8">
        <v>503763</v>
      </c>
      <c r="C193" s="8">
        <v>335840</v>
      </c>
      <c r="D193" s="8">
        <v>185769.17</v>
      </c>
      <c r="E193" s="6">
        <f t="shared" si="2"/>
        <v>55.314783825631253</v>
      </c>
    </row>
    <row r="194" spans="1:5" ht="15">
      <c r="A194" s="21" t="s">
        <v>54</v>
      </c>
      <c r="B194" s="8">
        <v>666320</v>
      </c>
      <c r="C194" s="8">
        <v>458246</v>
      </c>
      <c r="D194" s="8">
        <v>250848.56</v>
      </c>
      <c r="E194" s="6">
        <f t="shared" si="2"/>
        <v>54.741025562689039</v>
      </c>
    </row>
    <row r="195" spans="1:5" ht="15">
      <c r="A195" s="21" t="s">
        <v>55</v>
      </c>
      <c r="B195" s="8">
        <v>7785</v>
      </c>
      <c r="C195" s="8">
        <v>5192</v>
      </c>
      <c r="D195" s="8">
        <v>2618</v>
      </c>
      <c r="E195" s="6">
        <f t="shared" si="2"/>
        <v>50.423728813559322</v>
      </c>
    </row>
    <row r="196" spans="1:5" ht="25.5">
      <c r="A196" s="20" t="s">
        <v>56</v>
      </c>
      <c r="B196" s="18">
        <v>5080</v>
      </c>
      <c r="C196" s="18">
        <v>5080</v>
      </c>
      <c r="D196" s="18">
        <v>5080</v>
      </c>
      <c r="E196" s="6">
        <f t="shared" si="2"/>
        <v>100</v>
      </c>
    </row>
    <row r="197" spans="1:5" ht="22.5">
      <c r="A197" s="21" t="s">
        <v>57</v>
      </c>
      <c r="B197" s="8">
        <v>5080</v>
      </c>
      <c r="C197" s="8">
        <v>5080</v>
      </c>
      <c r="D197" s="8">
        <v>5080</v>
      </c>
      <c r="E197" s="6">
        <f t="shared" si="2"/>
        <v>100</v>
      </c>
    </row>
    <row r="198" spans="1:5" ht="15">
      <c r="A198" s="19" t="s">
        <v>58</v>
      </c>
      <c r="B198" s="18">
        <v>578149362</v>
      </c>
      <c r="C198" s="18">
        <v>281898728</v>
      </c>
      <c r="D198" s="18">
        <v>192175127.75999999</v>
      </c>
      <c r="E198" s="6">
        <f t="shared" si="2"/>
        <v>68.171690281624819</v>
      </c>
    </row>
    <row r="199" spans="1:5" ht="15">
      <c r="A199" s="22" t="s">
        <v>59</v>
      </c>
      <c r="B199" s="8">
        <v>578149362</v>
      </c>
      <c r="C199" s="8">
        <v>281898728</v>
      </c>
      <c r="D199" s="8">
        <v>192175127.75999999</v>
      </c>
      <c r="E199" s="6">
        <f t="shared" si="2"/>
        <v>68.171690281624819</v>
      </c>
    </row>
    <row r="200" spans="1:5" ht="15">
      <c r="A200" s="24" t="s">
        <v>63</v>
      </c>
      <c r="B200" s="8">
        <v>277139</v>
      </c>
      <c r="C200" s="8">
        <v>259706</v>
      </c>
      <c r="D200" s="8">
        <v>255865.44</v>
      </c>
      <c r="E200" s="6">
        <f t="shared" si="2"/>
        <v>98.5211893448746</v>
      </c>
    </row>
    <row r="201" spans="1:5" ht="15">
      <c r="A201" s="17" t="s">
        <v>64</v>
      </c>
      <c r="B201" s="18">
        <v>960418186</v>
      </c>
      <c r="C201" s="18">
        <v>519401379</v>
      </c>
      <c r="D201" s="18">
        <v>368488074.13999999</v>
      </c>
      <c r="E201" s="6">
        <f t="shared" si="2"/>
        <v>70.944762381926594</v>
      </c>
    </row>
    <row r="202" spans="1:5" ht="15">
      <c r="A202" s="19" t="s">
        <v>65</v>
      </c>
      <c r="B202" s="18">
        <v>302603929</v>
      </c>
      <c r="C202" s="18">
        <v>116063328</v>
      </c>
      <c r="D202" s="18">
        <v>8918652.9199999999</v>
      </c>
      <c r="E202" s="6">
        <f t="shared" ref="E202:E265" si="3">SUM(D202)/C202*100</f>
        <v>7.684298799358916</v>
      </c>
    </row>
    <row r="203" spans="1:5" ht="15">
      <c r="A203" s="22" t="s">
        <v>66</v>
      </c>
      <c r="B203" s="8">
        <v>16265000</v>
      </c>
      <c r="C203" s="8">
        <v>235000</v>
      </c>
      <c r="D203" s="9"/>
      <c r="E203" s="6">
        <f t="shared" si="3"/>
        <v>0</v>
      </c>
    </row>
    <row r="204" spans="1:5" ht="15">
      <c r="A204" s="20" t="s">
        <v>67</v>
      </c>
      <c r="B204" s="18">
        <v>3000000</v>
      </c>
      <c r="C204" s="18">
        <v>2500000</v>
      </c>
      <c r="D204" s="23"/>
      <c r="E204" s="6">
        <f t="shared" si="3"/>
        <v>0</v>
      </c>
    </row>
    <row r="205" spans="1:5" ht="15">
      <c r="A205" s="21" t="s">
        <v>69</v>
      </c>
      <c r="B205" s="8">
        <v>3000000</v>
      </c>
      <c r="C205" s="8">
        <v>2500000</v>
      </c>
      <c r="D205" s="9"/>
      <c r="E205" s="6">
        <f t="shared" si="3"/>
        <v>0</v>
      </c>
    </row>
    <row r="206" spans="1:5" ht="15">
      <c r="A206" s="20" t="s">
        <v>70</v>
      </c>
      <c r="B206" s="18">
        <v>279838929</v>
      </c>
      <c r="C206" s="18">
        <v>113328328</v>
      </c>
      <c r="D206" s="18">
        <v>8918652.9199999999</v>
      </c>
      <c r="E206" s="6">
        <f t="shared" si="3"/>
        <v>7.869747200364591</v>
      </c>
    </row>
    <row r="207" spans="1:5" ht="15">
      <c r="A207" s="21" t="s">
        <v>81</v>
      </c>
      <c r="B207" s="8">
        <v>87679037</v>
      </c>
      <c r="C207" s="8">
        <v>20718436</v>
      </c>
      <c r="D207" s="8">
        <v>7929557.7699999996</v>
      </c>
      <c r="E207" s="6">
        <f t="shared" si="3"/>
        <v>38.272955400687579</v>
      </c>
    </row>
    <row r="208" spans="1:5" ht="15">
      <c r="A208" s="21" t="s">
        <v>71</v>
      </c>
      <c r="B208" s="8">
        <v>192159892</v>
      </c>
      <c r="C208" s="8">
        <v>92609892</v>
      </c>
      <c r="D208" s="8">
        <v>989095.15</v>
      </c>
      <c r="E208" s="6">
        <f t="shared" si="3"/>
        <v>1.0680232193770403</v>
      </c>
    </row>
    <row r="209" spans="1:5" ht="15">
      <c r="A209" s="20" t="s">
        <v>82</v>
      </c>
      <c r="B209" s="18">
        <v>3500000</v>
      </c>
      <c r="C209" s="23"/>
      <c r="D209" s="23"/>
      <c r="E209" s="6" t="e">
        <f t="shared" si="3"/>
        <v>#DIV/0!</v>
      </c>
    </row>
    <row r="210" spans="1:5" ht="15">
      <c r="A210" s="21" t="s">
        <v>83</v>
      </c>
      <c r="B210" s="8">
        <v>3500000</v>
      </c>
      <c r="C210" s="9"/>
      <c r="D210" s="9"/>
      <c r="E210" s="6" t="e">
        <f t="shared" si="3"/>
        <v>#DIV/0!</v>
      </c>
    </row>
    <row r="211" spans="1:5" ht="15">
      <c r="A211" s="19" t="s">
        <v>73</v>
      </c>
      <c r="B211" s="18">
        <v>657814257</v>
      </c>
      <c r="C211" s="18">
        <v>403338051</v>
      </c>
      <c r="D211" s="18">
        <v>359569421.22000003</v>
      </c>
      <c r="E211" s="6">
        <f t="shared" si="3"/>
        <v>89.148400536105143</v>
      </c>
    </row>
    <row r="212" spans="1:5" ht="15">
      <c r="A212" s="22" t="s">
        <v>74</v>
      </c>
      <c r="B212" s="8">
        <v>636341031</v>
      </c>
      <c r="C212" s="8">
        <v>381864825</v>
      </c>
      <c r="D212" s="8">
        <v>338096195.22000003</v>
      </c>
      <c r="E212" s="6">
        <f t="shared" si="3"/>
        <v>88.538187621758567</v>
      </c>
    </row>
    <row r="213" spans="1:5" ht="15">
      <c r="A213" s="22" t="s">
        <v>75</v>
      </c>
      <c r="B213" s="8">
        <v>21473226</v>
      </c>
      <c r="C213" s="8">
        <v>21473226</v>
      </c>
      <c r="D213" s="8">
        <v>21473226</v>
      </c>
      <c r="E213" s="6">
        <f t="shared" si="3"/>
        <v>100</v>
      </c>
    </row>
    <row r="214" spans="1:5" ht="25.5">
      <c r="A214" s="4" t="s">
        <v>24</v>
      </c>
      <c r="B214" s="5">
        <v>93331560</v>
      </c>
      <c r="C214" s="5">
        <v>45176640</v>
      </c>
      <c r="D214" s="5">
        <v>12048838.16</v>
      </c>
      <c r="E214" s="6">
        <f t="shared" si="3"/>
        <v>26.670505287688506</v>
      </c>
    </row>
    <row r="215" spans="1:5" ht="15">
      <c r="A215" s="17" t="s">
        <v>40</v>
      </c>
      <c r="B215" s="18">
        <v>31419600</v>
      </c>
      <c r="C215" s="18">
        <v>26355374</v>
      </c>
      <c r="D215" s="18">
        <v>7673213.5499999998</v>
      </c>
      <c r="E215" s="6">
        <f t="shared" si="3"/>
        <v>29.114417234223271</v>
      </c>
    </row>
    <row r="216" spans="1:5" ht="15">
      <c r="A216" s="19" t="s">
        <v>41</v>
      </c>
      <c r="B216" s="18">
        <v>6983190</v>
      </c>
      <c r="C216" s="18">
        <v>4652800</v>
      </c>
      <c r="D216" s="18">
        <v>3828148.54</v>
      </c>
      <c r="E216" s="6">
        <f t="shared" si="3"/>
        <v>82.276232376203566</v>
      </c>
    </row>
    <row r="217" spans="1:5" ht="15">
      <c r="A217" s="20" t="s">
        <v>42</v>
      </c>
      <c r="B217" s="18">
        <v>5772600</v>
      </c>
      <c r="C217" s="18">
        <v>3844700</v>
      </c>
      <c r="D217" s="18">
        <v>3180401.59</v>
      </c>
      <c r="E217" s="6">
        <f t="shared" si="3"/>
        <v>82.721710146435342</v>
      </c>
    </row>
    <row r="218" spans="1:5" ht="15">
      <c r="A218" s="21" t="s">
        <v>43</v>
      </c>
      <c r="B218" s="8">
        <v>5772600</v>
      </c>
      <c r="C218" s="8">
        <v>3844700</v>
      </c>
      <c r="D218" s="8">
        <v>3180401.59</v>
      </c>
      <c r="E218" s="6">
        <f t="shared" si="3"/>
        <v>82.721710146435342</v>
      </c>
    </row>
    <row r="219" spans="1:5" ht="15">
      <c r="A219" s="22" t="s">
        <v>44</v>
      </c>
      <c r="B219" s="8">
        <v>1210590</v>
      </c>
      <c r="C219" s="8">
        <v>808100</v>
      </c>
      <c r="D219" s="8">
        <v>647746.94999999995</v>
      </c>
      <c r="E219" s="6">
        <f t="shared" si="3"/>
        <v>80.15678133894319</v>
      </c>
    </row>
    <row r="220" spans="1:5" ht="15">
      <c r="A220" s="19" t="s">
        <v>45</v>
      </c>
      <c r="B220" s="18">
        <v>15436410</v>
      </c>
      <c r="C220" s="18">
        <v>15326610</v>
      </c>
      <c r="D220" s="18">
        <v>1436094.5</v>
      </c>
      <c r="E220" s="6">
        <f t="shared" si="3"/>
        <v>9.3699422116175732</v>
      </c>
    </row>
    <row r="221" spans="1:5" ht="15">
      <c r="A221" s="22" t="s">
        <v>46</v>
      </c>
      <c r="B221" s="8">
        <v>81416</v>
      </c>
      <c r="C221" s="8">
        <v>66416</v>
      </c>
      <c r="D221" s="8">
        <v>65041</v>
      </c>
      <c r="E221" s="6">
        <f t="shared" si="3"/>
        <v>97.92971573114913</v>
      </c>
    </row>
    <row r="222" spans="1:5" ht="15">
      <c r="A222" s="22" t="s">
        <v>48</v>
      </c>
      <c r="B222" s="8">
        <v>15339994</v>
      </c>
      <c r="C222" s="8">
        <v>15245194</v>
      </c>
      <c r="D222" s="8">
        <v>1364284.02</v>
      </c>
      <c r="E222" s="6">
        <f t="shared" si="3"/>
        <v>8.9489449593098005</v>
      </c>
    </row>
    <row r="223" spans="1:5" ht="15">
      <c r="A223" s="22" t="s">
        <v>49</v>
      </c>
      <c r="B223" s="8">
        <v>15000</v>
      </c>
      <c r="C223" s="8">
        <v>15000</v>
      </c>
      <c r="D223" s="8">
        <v>6769.48</v>
      </c>
      <c r="E223" s="6">
        <f t="shared" si="3"/>
        <v>45.129866666666665</v>
      </c>
    </row>
    <row r="224" spans="1:5" ht="15">
      <c r="A224" s="19" t="s">
        <v>58</v>
      </c>
      <c r="B224" s="18">
        <v>9000000</v>
      </c>
      <c r="C224" s="18">
        <v>6375964</v>
      </c>
      <c r="D224" s="18">
        <v>2408970.5099999998</v>
      </c>
      <c r="E224" s="6">
        <f t="shared" si="3"/>
        <v>37.78205946583136</v>
      </c>
    </row>
    <row r="225" spans="1:5" ht="15">
      <c r="A225" s="22" t="s">
        <v>59</v>
      </c>
      <c r="B225" s="8">
        <v>9000000</v>
      </c>
      <c r="C225" s="8">
        <v>6375964</v>
      </c>
      <c r="D225" s="8">
        <v>2408970.5099999998</v>
      </c>
      <c r="E225" s="6">
        <f t="shared" si="3"/>
        <v>37.78205946583136</v>
      </c>
    </row>
    <row r="226" spans="1:5" ht="15">
      <c r="A226" s="17" t="s">
        <v>64</v>
      </c>
      <c r="B226" s="18">
        <v>61911960</v>
      </c>
      <c r="C226" s="18">
        <v>18821266</v>
      </c>
      <c r="D226" s="18">
        <v>4375624.6100000003</v>
      </c>
      <c r="E226" s="6">
        <f t="shared" si="3"/>
        <v>23.248301203542844</v>
      </c>
    </row>
    <row r="227" spans="1:5" ht="15">
      <c r="A227" s="19" t="s">
        <v>65</v>
      </c>
      <c r="B227" s="18">
        <v>61911960</v>
      </c>
      <c r="C227" s="18">
        <v>18821266</v>
      </c>
      <c r="D227" s="18">
        <v>4375624.6100000003</v>
      </c>
      <c r="E227" s="6">
        <f t="shared" si="3"/>
        <v>23.248301203542844</v>
      </c>
    </row>
    <row r="228" spans="1:5" ht="15">
      <c r="A228" s="22" t="s">
        <v>66</v>
      </c>
      <c r="B228" s="8">
        <v>350000</v>
      </c>
      <c r="C228" s="8">
        <v>350000</v>
      </c>
      <c r="D228" s="8">
        <v>297000</v>
      </c>
      <c r="E228" s="6">
        <f t="shared" si="3"/>
        <v>84.857142857142847</v>
      </c>
    </row>
    <row r="229" spans="1:5" ht="15">
      <c r="A229" s="20" t="s">
        <v>70</v>
      </c>
      <c r="B229" s="18">
        <v>49456703</v>
      </c>
      <c r="C229" s="18">
        <v>11249620</v>
      </c>
      <c r="D229" s="18">
        <v>3788728.53</v>
      </c>
      <c r="E229" s="6">
        <f t="shared" si="3"/>
        <v>33.678724525806203</v>
      </c>
    </row>
    <row r="230" spans="1:5" ht="15">
      <c r="A230" s="21" t="s">
        <v>81</v>
      </c>
      <c r="B230" s="9"/>
      <c r="C230" s="9"/>
      <c r="D230" s="9"/>
      <c r="E230" s="6" t="e">
        <f t="shared" si="3"/>
        <v>#DIV/0!</v>
      </c>
    </row>
    <row r="231" spans="1:5" ht="15">
      <c r="A231" s="21" t="s">
        <v>71</v>
      </c>
      <c r="B231" s="8">
        <v>49456703</v>
      </c>
      <c r="C231" s="8">
        <v>11249620</v>
      </c>
      <c r="D231" s="8">
        <v>3788728.53</v>
      </c>
      <c r="E231" s="6">
        <f t="shared" si="3"/>
        <v>33.678724525806203</v>
      </c>
    </row>
    <row r="232" spans="1:5" ht="15">
      <c r="A232" s="20" t="s">
        <v>82</v>
      </c>
      <c r="B232" s="18">
        <v>12105257</v>
      </c>
      <c r="C232" s="18">
        <v>7221646</v>
      </c>
      <c r="D232" s="18">
        <v>289896.08</v>
      </c>
      <c r="E232" s="6">
        <f t="shared" si="3"/>
        <v>4.0142659997457653</v>
      </c>
    </row>
    <row r="233" spans="1:5" ht="15">
      <c r="A233" s="21" t="s">
        <v>83</v>
      </c>
      <c r="B233" s="8">
        <v>12105257</v>
      </c>
      <c r="C233" s="8">
        <v>7221646</v>
      </c>
      <c r="D233" s="8">
        <v>289896.08</v>
      </c>
      <c r="E233" s="6">
        <f t="shared" si="3"/>
        <v>4.0142659997457653</v>
      </c>
    </row>
    <row r="234" spans="1:5" ht="15">
      <c r="A234" s="4" t="s">
        <v>25</v>
      </c>
      <c r="B234" s="5">
        <v>215708799.18000001</v>
      </c>
      <c r="C234" s="5">
        <v>104243676.18000001</v>
      </c>
      <c r="D234" s="5">
        <v>24516003.25</v>
      </c>
      <c r="E234" s="6">
        <f t="shared" si="3"/>
        <v>23.517976483933317</v>
      </c>
    </row>
    <row r="235" spans="1:5" ht="15">
      <c r="A235" s="17" t="s">
        <v>40</v>
      </c>
      <c r="B235" s="18">
        <v>28578900</v>
      </c>
      <c r="C235" s="18">
        <v>19929896</v>
      </c>
      <c r="D235" s="18">
        <v>7849522.7300000004</v>
      </c>
      <c r="E235" s="6">
        <f t="shared" si="3"/>
        <v>39.385668294505905</v>
      </c>
    </row>
    <row r="236" spans="1:5" ht="15">
      <c r="A236" s="19" t="s">
        <v>41</v>
      </c>
      <c r="B236" s="18">
        <v>5762182</v>
      </c>
      <c r="C236" s="18">
        <v>4366382</v>
      </c>
      <c r="D236" s="18">
        <v>4000962.86</v>
      </c>
      <c r="E236" s="6">
        <f t="shared" si="3"/>
        <v>91.631077170985037</v>
      </c>
    </row>
    <row r="237" spans="1:5" ht="15">
      <c r="A237" s="20" t="s">
        <v>42</v>
      </c>
      <c r="B237" s="18">
        <v>4723100</v>
      </c>
      <c r="C237" s="18">
        <v>3596100</v>
      </c>
      <c r="D237" s="18">
        <v>3257974.47</v>
      </c>
      <c r="E237" s="6">
        <f t="shared" si="3"/>
        <v>90.597438057896056</v>
      </c>
    </row>
    <row r="238" spans="1:5" ht="15">
      <c r="A238" s="21" t="s">
        <v>43</v>
      </c>
      <c r="B238" s="8">
        <v>4723100</v>
      </c>
      <c r="C238" s="8">
        <v>3596100</v>
      </c>
      <c r="D238" s="8">
        <v>3257974.47</v>
      </c>
      <c r="E238" s="6">
        <f t="shared" si="3"/>
        <v>90.597438057896056</v>
      </c>
    </row>
    <row r="239" spans="1:5" ht="15">
      <c r="A239" s="22" t="s">
        <v>44</v>
      </c>
      <c r="B239" s="8">
        <v>1039082</v>
      </c>
      <c r="C239" s="8">
        <v>770282</v>
      </c>
      <c r="D239" s="8">
        <v>742988.39</v>
      </c>
      <c r="E239" s="6">
        <f t="shared" si="3"/>
        <v>96.456673010663636</v>
      </c>
    </row>
    <row r="240" spans="1:5" ht="15">
      <c r="A240" s="19" t="s">
        <v>45</v>
      </c>
      <c r="B240" s="18">
        <v>22793718</v>
      </c>
      <c r="C240" s="18">
        <v>15540514</v>
      </c>
      <c r="D240" s="18">
        <v>3848559.87</v>
      </c>
      <c r="E240" s="6">
        <f t="shared" si="3"/>
        <v>24.76468841378091</v>
      </c>
    </row>
    <row r="241" spans="1:5" ht="15">
      <c r="A241" s="22" t="s">
        <v>46</v>
      </c>
      <c r="B241" s="8">
        <v>281519</v>
      </c>
      <c r="C241" s="8">
        <v>187719</v>
      </c>
      <c r="D241" s="8">
        <v>141936.92000000001</v>
      </c>
      <c r="E241" s="6">
        <f t="shared" si="3"/>
        <v>75.611376578822615</v>
      </c>
    </row>
    <row r="242" spans="1:5" ht="15">
      <c r="A242" s="22" t="s">
        <v>48</v>
      </c>
      <c r="B242" s="8">
        <v>22150860</v>
      </c>
      <c r="C242" s="8">
        <v>15113904</v>
      </c>
      <c r="D242" s="8">
        <v>3577857.9</v>
      </c>
      <c r="E242" s="6">
        <f t="shared" si="3"/>
        <v>23.672625550618818</v>
      </c>
    </row>
    <row r="243" spans="1:5" ht="15">
      <c r="A243" s="22" t="s">
        <v>49</v>
      </c>
      <c r="B243" s="8">
        <v>55000</v>
      </c>
      <c r="C243" s="8">
        <v>40000</v>
      </c>
      <c r="D243" s="9"/>
      <c r="E243" s="6">
        <f t="shared" si="3"/>
        <v>0</v>
      </c>
    </row>
    <row r="244" spans="1:5" ht="15">
      <c r="A244" s="20" t="s">
        <v>50</v>
      </c>
      <c r="B244" s="18">
        <v>291339</v>
      </c>
      <c r="C244" s="18">
        <v>183891</v>
      </c>
      <c r="D244" s="18">
        <v>125885.05</v>
      </c>
      <c r="E244" s="6">
        <f t="shared" si="3"/>
        <v>68.456340984605006</v>
      </c>
    </row>
    <row r="245" spans="1:5" ht="15">
      <c r="A245" s="21" t="s">
        <v>51</v>
      </c>
      <c r="B245" s="8">
        <v>164000</v>
      </c>
      <c r="C245" s="8">
        <v>97500</v>
      </c>
      <c r="D245" s="8">
        <v>56198.52</v>
      </c>
      <c r="E245" s="6">
        <f t="shared" si="3"/>
        <v>57.639507692307689</v>
      </c>
    </row>
    <row r="246" spans="1:5" ht="15">
      <c r="A246" s="21" t="s">
        <v>52</v>
      </c>
      <c r="B246" s="8">
        <v>22200</v>
      </c>
      <c r="C246" s="8">
        <v>14400</v>
      </c>
      <c r="D246" s="8">
        <v>9053.99</v>
      </c>
      <c r="E246" s="6">
        <f t="shared" si="3"/>
        <v>62.874930555555551</v>
      </c>
    </row>
    <row r="247" spans="1:5" ht="15">
      <c r="A247" s="21" t="s">
        <v>53</v>
      </c>
      <c r="B247" s="8">
        <v>98700</v>
      </c>
      <c r="C247" s="8">
        <v>67700</v>
      </c>
      <c r="D247" s="8">
        <v>57485.34</v>
      </c>
      <c r="E247" s="6">
        <f t="shared" si="3"/>
        <v>84.911875923190536</v>
      </c>
    </row>
    <row r="248" spans="1:5" ht="15">
      <c r="A248" s="21" t="s">
        <v>55</v>
      </c>
      <c r="B248" s="8">
        <v>6439</v>
      </c>
      <c r="C248" s="8">
        <v>4291</v>
      </c>
      <c r="D248" s="8">
        <v>3147.2</v>
      </c>
      <c r="E248" s="6">
        <f t="shared" si="3"/>
        <v>73.344208809135395</v>
      </c>
    </row>
    <row r="249" spans="1:5" ht="25.5">
      <c r="A249" s="20" t="s">
        <v>56</v>
      </c>
      <c r="B249" s="18">
        <v>15000</v>
      </c>
      <c r="C249" s="18">
        <v>15000</v>
      </c>
      <c r="D249" s="18">
        <v>2880</v>
      </c>
      <c r="E249" s="6">
        <f t="shared" si="3"/>
        <v>19.2</v>
      </c>
    </row>
    <row r="250" spans="1:5" ht="22.5">
      <c r="A250" s="21" t="s">
        <v>57</v>
      </c>
      <c r="B250" s="8">
        <v>15000</v>
      </c>
      <c r="C250" s="8">
        <v>15000</v>
      </c>
      <c r="D250" s="8">
        <v>2880</v>
      </c>
      <c r="E250" s="6">
        <f t="shared" si="3"/>
        <v>19.2</v>
      </c>
    </row>
    <row r="251" spans="1:5" ht="15">
      <c r="A251" s="24" t="s">
        <v>63</v>
      </c>
      <c r="B251" s="8">
        <v>23000</v>
      </c>
      <c r="C251" s="8">
        <v>23000</v>
      </c>
      <c r="D251" s="9"/>
      <c r="E251" s="6">
        <f t="shared" si="3"/>
        <v>0</v>
      </c>
    </row>
    <row r="252" spans="1:5" ht="15">
      <c r="A252" s="17" t="s">
        <v>64</v>
      </c>
      <c r="B252" s="18">
        <v>187129899.18000001</v>
      </c>
      <c r="C252" s="18">
        <v>84313780.180000007</v>
      </c>
      <c r="D252" s="18">
        <v>16666480.52</v>
      </c>
      <c r="E252" s="6">
        <f t="shared" si="3"/>
        <v>19.767208259929781</v>
      </c>
    </row>
    <row r="253" spans="1:5" ht="15">
      <c r="A253" s="19" t="s">
        <v>65</v>
      </c>
      <c r="B253" s="18">
        <v>187129899.18000001</v>
      </c>
      <c r="C253" s="18">
        <v>84313780.180000007</v>
      </c>
      <c r="D253" s="18">
        <v>16666480.52</v>
      </c>
      <c r="E253" s="6">
        <f t="shared" si="3"/>
        <v>19.767208259929781</v>
      </c>
    </row>
    <row r="254" spans="1:5" ht="15">
      <c r="A254" s="20" t="s">
        <v>67</v>
      </c>
      <c r="B254" s="18">
        <v>19200000</v>
      </c>
      <c r="C254" s="18">
        <v>8100000</v>
      </c>
      <c r="D254" s="23"/>
      <c r="E254" s="6">
        <f t="shared" si="3"/>
        <v>0</v>
      </c>
    </row>
    <row r="255" spans="1:5" ht="15">
      <c r="A255" s="21" t="s">
        <v>69</v>
      </c>
      <c r="B255" s="8">
        <v>19200000</v>
      </c>
      <c r="C255" s="8">
        <v>8100000</v>
      </c>
      <c r="D255" s="9"/>
      <c r="E255" s="6">
        <f t="shared" si="3"/>
        <v>0</v>
      </c>
    </row>
    <row r="256" spans="1:5" ht="15">
      <c r="A256" s="20" t="s">
        <v>70</v>
      </c>
      <c r="B256" s="18">
        <v>128114777.18000001</v>
      </c>
      <c r="C256" s="18">
        <v>47940340.18</v>
      </c>
      <c r="D256" s="18">
        <v>13771716.720000001</v>
      </c>
      <c r="E256" s="6">
        <f t="shared" si="3"/>
        <v>28.726781387640958</v>
      </c>
    </row>
    <row r="257" spans="1:5" ht="15">
      <c r="A257" s="21" t="s">
        <v>71</v>
      </c>
      <c r="B257" s="8">
        <v>128114777.18000001</v>
      </c>
      <c r="C257" s="8">
        <v>47940340.18</v>
      </c>
      <c r="D257" s="8">
        <v>13771716.720000001</v>
      </c>
      <c r="E257" s="6">
        <f t="shared" si="3"/>
        <v>28.726781387640958</v>
      </c>
    </row>
    <row r="258" spans="1:5" ht="15">
      <c r="A258" s="20" t="s">
        <v>82</v>
      </c>
      <c r="B258" s="18">
        <v>39815122</v>
      </c>
      <c r="C258" s="18">
        <v>28273440</v>
      </c>
      <c r="D258" s="18">
        <v>2894763.8</v>
      </c>
      <c r="E258" s="6">
        <f t="shared" si="3"/>
        <v>10.238456303866808</v>
      </c>
    </row>
    <row r="259" spans="1:5" ht="15">
      <c r="A259" s="21" t="s">
        <v>83</v>
      </c>
      <c r="B259" s="8">
        <v>38415122</v>
      </c>
      <c r="C259" s="8">
        <v>26873440</v>
      </c>
      <c r="D259" s="8">
        <v>1728829.23</v>
      </c>
      <c r="E259" s="6">
        <f t="shared" si="3"/>
        <v>6.4332263751868011</v>
      </c>
    </row>
    <row r="260" spans="1:5" ht="15">
      <c r="A260" s="21" t="s">
        <v>84</v>
      </c>
      <c r="B260" s="8">
        <v>1400000</v>
      </c>
      <c r="C260" s="8">
        <v>1400000</v>
      </c>
      <c r="D260" s="8">
        <v>1165934.57</v>
      </c>
      <c r="E260" s="6">
        <f t="shared" si="3"/>
        <v>83.281040714285709</v>
      </c>
    </row>
    <row r="261" spans="1:5" ht="15">
      <c r="A261" s="4" t="s">
        <v>26</v>
      </c>
      <c r="B261" s="5">
        <v>16299080</v>
      </c>
      <c r="C261" s="5">
        <v>9817500</v>
      </c>
      <c r="D261" s="5">
        <v>7357087.9299999997</v>
      </c>
      <c r="E261" s="6">
        <f t="shared" si="3"/>
        <v>74.938507053730589</v>
      </c>
    </row>
    <row r="262" spans="1:5" ht="15">
      <c r="A262" s="17" t="s">
        <v>40</v>
      </c>
      <c r="B262" s="18">
        <v>16182080</v>
      </c>
      <c r="C262" s="18">
        <v>9700500</v>
      </c>
      <c r="D262" s="18">
        <v>7357087.9299999997</v>
      </c>
      <c r="E262" s="6">
        <f t="shared" si="3"/>
        <v>75.842357919694862</v>
      </c>
    </row>
    <row r="263" spans="1:5" ht="15">
      <c r="A263" s="19" t="s">
        <v>41</v>
      </c>
      <c r="B263" s="18">
        <v>10215110</v>
      </c>
      <c r="C263" s="18">
        <v>6691928</v>
      </c>
      <c r="D263" s="18">
        <v>6009166.21</v>
      </c>
      <c r="E263" s="6">
        <f t="shared" si="3"/>
        <v>89.797233472924404</v>
      </c>
    </row>
    <row r="264" spans="1:5" ht="15">
      <c r="A264" s="20" t="s">
        <v>42</v>
      </c>
      <c r="B264" s="18">
        <v>8352860</v>
      </c>
      <c r="C264" s="18">
        <v>5471732</v>
      </c>
      <c r="D264" s="18">
        <v>4920798.93</v>
      </c>
      <c r="E264" s="6">
        <f t="shared" si="3"/>
        <v>89.93128556003839</v>
      </c>
    </row>
    <row r="265" spans="1:5" ht="15">
      <c r="A265" s="21" t="s">
        <v>43</v>
      </c>
      <c r="B265" s="8">
        <v>8352860</v>
      </c>
      <c r="C265" s="8">
        <v>5471732</v>
      </c>
      <c r="D265" s="8">
        <v>4920798.93</v>
      </c>
      <c r="E265" s="6">
        <f t="shared" si="3"/>
        <v>89.93128556003839</v>
      </c>
    </row>
    <row r="266" spans="1:5" ht="15">
      <c r="A266" s="22" t="s">
        <v>44</v>
      </c>
      <c r="B266" s="8">
        <v>1862250</v>
      </c>
      <c r="C266" s="8">
        <v>1220196</v>
      </c>
      <c r="D266" s="8">
        <v>1088367.28</v>
      </c>
      <c r="E266" s="6">
        <f t="shared" ref="E266:E329" si="4">SUM(D266)/C266*100</f>
        <v>89.196102921170038</v>
      </c>
    </row>
    <row r="267" spans="1:5" ht="15">
      <c r="A267" s="19" t="s">
        <v>45</v>
      </c>
      <c r="B267" s="18">
        <v>5923230</v>
      </c>
      <c r="C267" s="18">
        <v>2964832</v>
      </c>
      <c r="D267" s="18">
        <v>1305281.72</v>
      </c>
      <c r="E267" s="6">
        <f t="shared" si="4"/>
        <v>44.02548677294363</v>
      </c>
    </row>
    <row r="268" spans="1:5" ht="15">
      <c r="A268" s="22" t="s">
        <v>46</v>
      </c>
      <c r="B268" s="8">
        <v>181961</v>
      </c>
      <c r="C268" s="8">
        <v>63933</v>
      </c>
      <c r="D268" s="9"/>
      <c r="E268" s="6">
        <f t="shared" si="4"/>
        <v>0</v>
      </c>
    </row>
    <row r="269" spans="1:5" ht="15">
      <c r="A269" s="22" t="s">
        <v>48</v>
      </c>
      <c r="B269" s="8">
        <v>2858840</v>
      </c>
      <c r="C269" s="8">
        <v>928124</v>
      </c>
      <c r="D269" s="8">
        <v>89004</v>
      </c>
      <c r="E269" s="6">
        <f t="shared" si="4"/>
        <v>9.589666897957601</v>
      </c>
    </row>
    <row r="270" spans="1:5" ht="15">
      <c r="A270" s="22" t="s">
        <v>49</v>
      </c>
      <c r="B270" s="8">
        <v>31229</v>
      </c>
      <c r="C270" s="8">
        <v>26000</v>
      </c>
      <c r="D270" s="8">
        <v>10500</v>
      </c>
      <c r="E270" s="6">
        <f t="shared" si="4"/>
        <v>40.384615384615387</v>
      </c>
    </row>
    <row r="271" spans="1:5" ht="25.5">
      <c r="A271" s="20" t="s">
        <v>56</v>
      </c>
      <c r="B271" s="18">
        <v>2851200</v>
      </c>
      <c r="C271" s="18">
        <v>1946775</v>
      </c>
      <c r="D271" s="18">
        <v>1205777.72</v>
      </c>
      <c r="E271" s="6">
        <f t="shared" si="4"/>
        <v>61.937189454353991</v>
      </c>
    </row>
    <row r="272" spans="1:5" ht="22.5">
      <c r="A272" s="21" t="s">
        <v>80</v>
      </c>
      <c r="B272" s="8">
        <v>2448320</v>
      </c>
      <c r="C272" s="8">
        <v>1943895</v>
      </c>
      <c r="D272" s="8">
        <v>1202897.72</v>
      </c>
      <c r="E272" s="6">
        <f t="shared" si="4"/>
        <v>61.880797059511963</v>
      </c>
    </row>
    <row r="273" spans="1:5" ht="22.5">
      <c r="A273" s="21" t="s">
        <v>57</v>
      </c>
      <c r="B273" s="8">
        <v>402880</v>
      </c>
      <c r="C273" s="8">
        <v>2880</v>
      </c>
      <c r="D273" s="8">
        <v>2880</v>
      </c>
      <c r="E273" s="6">
        <f t="shared" si="4"/>
        <v>100</v>
      </c>
    </row>
    <row r="274" spans="1:5" ht="15">
      <c r="A274" s="24" t="s">
        <v>63</v>
      </c>
      <c r="B274" s="8">
        <v>43740</v>
      </c>
      <c r="C274" s="8">
        <v>43740</v>
      </c>
      <c r="D274" s="8">
        <v>42640</v>
      </c>
      <c r="E274" s="6">
        <f t="shared" si="4"/>
        <v>97.485139460448096</v>
      </c>
    </row>
    <row r="275" spans="1:5" ht="15">
      <c r="A275" s="17" t="s">
        <v>64</v>
      </c>
      <c r="B275" s="18">
        <v>117000</v>
      </c>
      <c r="C275" s="18">
        <v>117000</v>
      </c>
      <c r="D275" s="23"/>
      <c r="E275" s="6">
        <f t="shared" si="4"/>
        <v>0</v>
      </c>
    </row>
    <row r="276" spans="1:5" ht="15">
      <c r="A276" s="19" t="s">
        <v>65</v>
      </c>
      <c r="B276" s="18">
        <v>117000</v>
      </c>
      <c r="C276" s="18">
        <v>117000</v>
      </c>
      <c r="D276" s="23"/>
      <c r="E276" s="6">
        <f t="shared" si="4"/>
        <v>0</v>
      </c>
    </row>
    <row r="277" spans="1:5" ht="15">
      <c r="A277" s="22" t="s">
        <v>66</v>
      </c>
      <c r="B277" s="8">
        <v>117000</v>
      </c>
      <c r="C277" s="8">
        <v>117000</v>
      </c>
      <c r="D277" s="9"/>
      <c r="E277" s="6">
        <f t="shared" si="4"/>
        <v>0</v>
      </c>
    </row>
    <row r="278" spans="1:5" ht="25.5">
      <c r="A278" s="4" t="s">
        <v>27</v>
      </c>
      <c r="B278" s="5">
        <v>7005520</v>
      </c>
      <c r="C278" s="5">
        <v>4331861</v>
      </c>
      <c r="D278" s="5">
        <v>3771840.35</v>
      </c>
      <c r="E278" s="6">
        <f t="shared" si="4"/>
        <v>87.072054020200568</v>
      </c>
    </row>
    <row r="279" spans="1:5" ht="15">
      <c r="A279" s="17" t="s">
        <v>40</v>
      </c>
      <c r="B279" s="18">
        <v>6894654</v>
      </c>
      <c r="C279" s="18">
        <v>4290337</v>
      </c>
      <c r="D279" s="18">
        <v>3771840.35</v>
      </c>
      <c r="E279" s="6">
        <f t="shared" si="4"/>
        <v>87.914780354084073</v>
      </c>
    </row>
    <row r="280" spans="1:5" ht="15">
      <c r="A280" s="19" t="s">
        <v>41</v>
      </c>
      <c r="B280" s="18">
        <v>5660548</v>
      </c>
      <c r="C280" s="18">
        <v>3415924</v>
      </c>
      <c r="D280" s="18">
        <v>3367473.32</v>
      </c>
      <c r="E280" s="6">
        <f t="shared" si="4"/>
        <v>98.581623010347997</v>
      </c>
    </row>
    <row r="281" spans="1:5" ht="15">
      <c r="A281" s="20" t="s">
        <v>42</v>
      </c>
      <c r="B281" s="18">
        <v>4635620</v>
      </c>
      <c r="C281" s="18">
        <v>2795764</v>
      </c>
      <c r="D281" s="18">
        <v>2762489.85</v>
      </c>
      <c r="E281" s="6">
        <f t="shared" si="4"/>
        <v>98.809836953333686</v>
      </c>
    </row>
    <row r="282" spans="1:5" ht="15">
      <c r="A282" s="21" t="s">
        <v>43</v>
      </c>
      <c r="B282" s="8">
        <v>4635620</v>
      </c>
      <c r="C282" s="8">
        <v>2795764</v>
      </c>
      <c r="D282" s="8">
        <v>2762489.85</v>
      </c>
      <c r="E282" s="6">
        <f t="shared" si="4"/>
        <v>98.809836953333686</v>
      </c>
    </row>
    <row r="283" spans="1:5" ht="15">
      <c r="A283" s="22" t="s">
        <v>44</v>
      </c>
      <c r="B283" s="8">
        <v>1024928</v>
      </c>
      <c r="C283" s="8">
        <v>620160</v>
      </c>
      <c r="D283" s="8">
        <v>604983.47</v>
      </c>
      <c r="E283" s="6">
        <f t="shared" si="4"/>
        <v>97.552804115067076</v>
      </c>
    </row>
    <row r="284" spans="1:5" ht="15">
      <c r="A284" s="19" t="s">
        <v>45</v>
      </c>
      <c r="B284" s="18">
        <v>862585</v>
      </c>
      <c r="C284" s="18">
        <v>587035</v>
      </c>
      <c r="D284" s="18">
        <v>273070.73</v>
      </c>
      <c r="E284" s="6">
        <f t="shared" si="4"/>
        <v>46.51694191998773</v>
      </c>
    </row>
    <row r="285" spans="1:5" ht="15">
      <c r="A285" s="22" t="s">
        <v>46</v>
      </c>
      <c r="B285" s="8">
        <v>149415</v>
      </c>
      <c r="C285" s="8">
        <v>112883</v>
      </c>
      <c r="D285" s="8">
        <v>56243.5</v>
      </c>
      <c r="E285" s="6">
        <f t="shared" si="4"/>
        <v>49.82459714926074</v>
      </c>
    </row>
    <row r="286" spans="1:5" ht="15">
      <c r="A286" s="22" t="s">
        <v>48</v>
      </c>
      <c r="B286" s="8">
        <v>490567</v>
      </c>
      <c r="C286" s="8">
        <v>340784</v>
      </c>
      <c r="D286" s="8">
        <v>139759.26</v>
      </c>
      <c r="E286" s="6">
        <f t="shared" si="4"/>
        <v>41.011097938870371</v>
      </c>
    </row>
    <row r="287" spans="1:5" ht="15">
      <c r="A287" s="22" t="s">
        <v>49</v>
      </c>
      <c r="B287" s="8">
        <v>10240</v>
      </c>
      <c r="C287" s="8">
        <v>8300</v>
      </c>
      <c r="D287" s="9"/>
      <c r="E287" s="6">
        <f t="shared" si="4"/>
        <v>0</v>
      </c>
    </row>
    <row r="288" spans="1:5" ht="15">
      <c r="A288" s="20" t="s">
        <v>50</v>
      </c>
      <c r="B288" s="18">
        <v>203573</v>
      </c>
      <c r="C288" s="18">
        <v>116278</v>
      </c>
      <c r="D288" s="18">
        <v>75277.97</v>
      </c>
      <c r="E288" s="6">
        <f t="shared" si="4"/>
        <v>64.73964980477821</v>
      </c>
    </row>
    <row r="289" spans="1:5" ht="15">
      <c r="A289" s="21" t="s">
        <v>51</v>
      </c>
      <c r="B289" s="8">
        <v>160680</v>
      </c>
      <c r="C289" s="8">
        <v>88874</v>
      </c>
      <c r="D289" s="8">
        <v>50348.45</v>
      </c>
      <c r="E289" s="6">
        <f t="shared" si="4"/>
        <v>56.651495375475392</v>
      </c>
    </row>
    <row r="290" spans="1:5" ht="15">
      <c r="A290" s="21" t="s">
        <v>52</v>
      </c>
      <c r="B290" s="8">
        <v>3162</v>
      </c>
      <c r="C290" s="8">
        <v>2106</v>
      </c>
      <c r="D290" s="8">
        <v>1798.58</v>
      </c>
      <c r="E290" s="6">
        <f t="shared" si="4"/>
        <v>85.402659069325736</v>
      </c>
    </row>
    <row r="291" spans="1:5" ht="15">
      <c r="A291" s="21" t="s">
        <v>53</v>
      </c>
      <c r="B291" s="8">
        <v>38533</v>
      </c>
      <c r="C291" s="8">
        <v>24533</v>
      </c>
      <c r="D291" s="8">
        <v>22750.91</v>
      </c>
      <c r="E291" s="6">
        <f t="shared" si="4"/>
        <v>92.735947499286681</v>
      </c>
    </row>
    <row r="292" spans="1:5" ht="15">
      <c r="A292" s="21" t="s">
        <v>55</v>
      </c>
      <c r="B292" s="8">
        <v>1198</v>
      </c>
      <c r="C292" s="25">
        <v>765</v>
      </c>
      <c r="D292" s="25">
        <v>380.03</v>
      </c>
      <c r="E292" s="6">
        <f t="shared" si="4"/>
        <v>49.677124183006534</v>
      </c>
    </row>
    <row r="293" spans="1:5" ht="25.5">
      <c r="A293" s="20" t="s">
        <v>56</v>
      </c>
      <c r="B293" s="18">
        <v>8790</v>
      </c>
      <c r="C293" s="18">
        <v>8790</v>
      </c>
      <c r="D293" s="18">
        <v>1790</v>
      </c>
      <c r="E293" s="6">
        <f t="shared" si="4"/>
        <v>20.364050056882821</v>
      </c>
    </row>
    <row r="294" spans="1:5" ht="22.5">
      <c r="A294" s="21" t="s">
        <v>57</v>
      </c>
      <c r="B294" s="8">
        <v>8790</v>
      </c>
      <c r="C294" s="8">
        <v>8790</v>
      </c>
      <c r="D294" s="8">
        <v>1790</v>
      </c>
      <c r="E294" s="6">
        <f t="shared" si="4"/>
        <v>20.364050056882821</v>
      </c>
    </row>
    <row r="295" spans="1:5" ht="15">
      <c r="A295" s="24" t="s">
        <v>63</v>
      </c>
      <c r="B295" s="8">
        <v>371521</v>
      </c>
      <c r="C295" s="8">
        <v>287378</v>
      </c>
      <c r="D295" s="8">
        <v>131296.29999999999</v>
      </c>
      <c r="E295" s="6">
        <f t="shared" si="4"/>
        <v>45.68766572249789</v>
      </c>
    </row>
    <row r="296" spans="1:5" ht="15">
      <c r="A296" s="17" t="s">
        <v>64</v>
      </c>
      <c r="B296" s="18">
        <v>110866</v>
      </c>
      <c r="C296" s="18">
        <v>41524</v>
      </c>
      <c r="D296" s="23"/>
      <c r="E296" s="6">
        <f t="shared" si="4"/>
        <v>0</v>
      </c>
    </row>
    <row r="297" spans="1:5" ht="15">
      <c r="A297" s="19" t="s">
        <v>65</v>
      </c>
      <c r="B297" s="18">
        <v>110866</v>
      </c>
      <c r="C297" s="18">
        <v>41524</v>
      </c>
      <c r="D297" s="23"/>
      <c r="E297" s="6">
        <f t="shared" si="4"/>
        <v>0</v>
      </c>
    </row>
    <row r="298" spans="1:5" ht="15">
      <c r="A298" s="22" t="s">
        <v>66</v>
      </c>
      <c r="B298" s="8">
        <v>110866</v>
      </c>
      <c r="C298" s="8">
        <v>41524</v>
      </c>
      <c r="D298" s="9"/>
      <c r="E298" s="6">
        <f t="shared" si="4"/>
        <v>0</v>
      </c>
    </row>
    <row r="299" spans="1:5" ht="25.5">
      <c r="A299" s="4" t="s">
        <v>28</v>
      </c>
      <c r="B299" s="5">
        <v>89916421</v>
      </c>
      <c r="C299" s="5">
        <v>68194998</v>
      </c>
      <c r="D299" s="5">
        <v>31254958.77</v>
      </c>
      <c r="E299" s="6">
        <f t="shared" si="4"/>
        <v>45.83174673602894</v>
      </c>
    </row>
    <row r="300" spans="1:5" ht="15">
      <c r="A300" s="17" t="s">
        <v>40</v>
      </c>
      <c r="B300" s="18">
        <v>53393921</v>
      </c>
      <c r="C300" s="18">
        <v>31672498</v>
      </c>
      <c r="D300" s="18">
        <v>14572708.77</v>
      </c>
      <c r="E300" s="6">
        <f t="shared" si="4"/>
        <v>46.010607594007894</v>
      </c>
    </row>
    <row r="301" spans="1:5" ht="15">
      <c r="A301" s="19" t="s">
        <v>41</v>
      </c>
      <c r="B301" s="18">
        <v>7842862</v>
      </c>
      <c r="C301" s="18">
        <v>5039108</v>
      </c>
      <c r="D301" s="18">
        <v>4201470.08</v>
      </c>
      <c r="E301" s="6">
        <f t="shared" si="4"/>
        <v>83.377258038525866</v>
      </c>
    </row>
    <row r="302" spans="1:5" ht="15">
      <c r="A302" s="20" t="s">
        <v>42</v>
      </c>
      <c r="B302" s="18">
        <v>6428580</v>
      </c>
      <c r="C302" s="18">
        <v>4130416</v>
      </c>
      <c r="D302" s="18">
        <v>3437855.3</v>
      </c>
      <c r="E302" s="6">
        <f t="shared" si="4"/>
        <v>83.232664700117368</v>
      </c>
    </row>
    <row r="303" spans="1:5" ht="15">
      <c r="A303" s="21" t="s">
        <v>43</v>
      </c>
      <c r="B303" s="8">
        <v>6428580</v>
      </c>
      <c r="C303" s="8">
        <v>4130416</v>
      </c>
      <c r="D303" s="8">
        <v>3437855.3</v>
      </c>
      <c r="E303" s="6">
        <f t="shared" si="4"/>
        <v>83.232664700117368</v>
      </c>
    </row>
    <row r="304" spans="1:5" ht="15">
      <c r="A304" s="22" t="s">
        <v>44</v>
      </c>
      <c r="B304" s="8">
        <v>1414282</v>
      </c>
      <c r="C304" s="8">
        <v>908692</v>
      </c>
      <c r="D304" s="8">
        <v>763614.78</v>
      </c>
      <c r="E304" s="6">
        <f t="shared" si="4"/>
        <v>84.034500138660846</v>
      </c>
    </row>
    <row r="305" spans="1:5" ht="15">
      <c r="A305" s="19" t="s">
        <v>45</v>
      </c>
      <c r="B305" s="18">
        <v>25533691</v>
      </c>
      <c r="C305" s="18">
        <v>16621330</v>
      </c>
      <c r="D305" s="18">
        <v>10041343.720000001</v>
      </c>
      <c r="E305" s="6">
        <f t="shared" si="4"/>
        <v>60.412396119925425</v>
      </c>
    </row>
    <row r="306" spans="1:5" ht="15">
      <c r="A306" s="22" t="s">
        <v>46</v>
      </c>
      <c r="B306" s="8">
        <v>7247352</v>
      </c>
      <c r="C306" s="8">
        <v>4432910</v>
      </c>
      <c r="D306" s="8">
        <v>54530</v>
      </c>
      <c r="E306" s="6">
        <f t="shared" si="4"/>
        <v>1.2301174623441486</v>
      </c>
    </row>
    <row r="307" spans="1:5" ht="15">
      <c r="A307" s="22" t="s">
        <v>48</v>
      </c>
      <c r="B307" s="8">
        <v>15302834</v>
      </c>
      <c r="C307" s="8">
        <v>10316573</v>
      </c>
      <c r="D307" s="8">
        <v>8765647.8200000003</v>
      </c>
      <c r="E307" s="6">
        <f t="shared" si="4"/>
        <v>84.966663057587056</v>
      </c>
    </row>
    <row r="308" spans="1:5" ht="15">
      <c r="A308" s="22" t="s">
        <v>49</v>
      </c>
      <c r="B308" s="8">
        <v>13303</v>
      </c>
      <c r="C308" s="8">
        <v>13303</v>
      </c>
      <c r="D308" s="8">
        <v>13302.51</v>
      </c>
      <c r="E308" s="6">
        <f t="shared" si="4"/>
        <v>99.996316620311205</v>
      </c>
    </row>
    <row r="309" spans="1:5" ht="15">
      <c r="A309" s="20" t="s">
        <v>50</v>
      </c>
      <c r="B309" s="18">
        <v>2967322</v>
      </c>
      <c r="C309" s="18">
        <v>1855664</v>
      </c>
      <c r="D309" s="18">
        <v>1204983.3899999999</v>
      </c>
      <c r="E309" s="6">
        <f t="shared" si="4"/>
        <v>64.935429582079507</v>
      </c>
    </row>
    <row r="310" spans="1:5" ht="15">
      <c r="A310" s="21" t="s">
        <v>52</v>
      </c>
      <c r="B310" s="8">
        <v>4074</v>
      </c>
      <c r="C310" s="8">
        <v>3004</v>
      </c>
      <c r="D310" s="8">
        <v>1972.82</v>
      </c>
      <c r="E310" s="6">
        <f t="shared" si="4"/>
        <v>65.673102529960047</v>
      </c>
    </row>
    <row r="311" spans="1:5" ht="15">
      <c r="A311" s="21" t="s">
        <v>53</v>
      </c>
      <c r="B311" s="8">
        <v>2844520</v>
      </c>
      <c r="C311" s="8">
        <v>1787405</v>
      </c>
      <c r="D311" s="8">
        <v>1144278.22</v>
      </c>
      <c r="E311" s="6">
        <f t="shared" si="4"/>
        <v>64.018967161891112</v>
      </c>
    </row>
    <row r="312" spans="1:5" ht="15">
      <c r="A312" s="21" t="s">
        <v>54</v>
      </c>
      <c r="B312" s="8">
        <v>118728</v>
      </c>
      <c r="C312" s="8">
        <v>65255</v>
      </c>
      <c r="D312" s="8">
        <v>58732.35</v>
      </c>
      <c r="E312" s="6">
        <f t="shared" si="4"/>
        <v>90.004367481419052</v>
      </c>
    </row>
    <row r="313" spans="1:5" ht="25.5">
      <c r="A313" s="20" t="s">
        <v>56</v>
      </c>
      <c r="B313" s="18">
        <v>2880</v>
      </c>
      <c r="C313" s="18">
        <v>2880</v>
      </c>
      <c r="D313" s="18">
        <v>2880</v>
      </c>
      <c r="E313" s="6">
        <f t="shared" si="4"/>
        <v>100</v>
      </c>
    </row>
    <row r="314" spans="1:5" ht="22.5">
      <c r="A314" s="21" t="s">
        <v>57</v>
      </c>
      <c r="B314" s="8">
        <v>2880</v>
      </c>
      <c r="C314" s="8">
        <v>2880</v>
      </c>
      <c r="D314" s="8">
        <v>2880</v>
      </c>
      <c r="E314" s="6">
        <f t="shared" si="4"/>
        <v>100</v>
      </c>
    </row>
    <row r="315" spans="1:5" ht="15">
      <c r="A315" s="19" t="s">
        <v>58</v>
      </c>
      <c r="B315" s="18">
        <v>20000000</v>
      </c>
      <c r="C315" s="18">
        <v>10000000</v>
      </c>
      <c r="D315" s="18">
        <v>328099.51</v>
      </c>
      <c r="E315" s="6">
        <f t="shared" si="4"/>
        <v>3.2809951000000002</v>
      </c>
    </row>
    <row r="316" spans="1:5" ht="15">
      <c r="A316" s="22" t="s">
        <v>59</v>
      </c>
      <c r="B316" s="8">
        <v>20000000</v>
      </c>
      <c r="C316" s="8">
        <v>10000000</v>
      </c>
      <c r="D316" s="8">
        <v>328099.51</v>
      </c>
      <c r="E316" s="6">
        <f t="shared" si="4"/>
        <v>3.2809951000000002</v>
      </c>
    </row>
    <row r="317" spans="1:5" ht="15">
      <c r="A317" s="24" t="s">
        <v>63</v>
      </c>
      <c r="B317" s="8">
        <v>17368</v>
      </c>
      <c r="C317" s="8">
        <v>12060</v>
      </c>
      <c r="D317" s="8">
        <v>1795.46</v>
      </c>
      <c r="E317" s="6">
        <f t="shared" si="4"/>
        <v>14.887728026533997</v>
      </c>
    </row>
    <row r="318" spans="1:5" ht="15">
      <c r="A318" s="17" t="s">
        <v>64</v>
      </c>
      <c r="B318" s="18">
        <v>36522500</v>
      </c>
      <c r="C318" s="18">
        <v>36522500</v>
      </c>
      <c r="D318" s="18">
        <v>16682250</v>
      </c>
      <c r="E318" s="6">
        <f t="shared" si="4"/>
        <v>45.676637689095763</v>
      </c>
    </row>
    <row r="319" spans="1:5" ht="15">
      <c r="A319" s="19" t="s">
        <v>65</v>
      </c>
      <c r="B319" s="18">
        <v>36522500</v>
      </c>
      <c r="C319" s="18">
        <v>36522500</v>
      </c>
      <c r="D319" s="18">
        <v>16682250</v>
      </c>
      <c r="E319" s="6">
        <f t="shared" si="4"/>
        <v>45.676637689095763</v>
      </c>
    </row>
    <row r="320" spans="1:5" ht="15">
      <c r="A320" s="22" t="s">
        <v>66</v>
      </c>
      <c r="B320" s="8">
        <v>36522500</v>
      </c>
      <c r="C320" s="8">
        <v>36522500</v>
      </c>
      <c r="D320" s="8">
        <v>16682250</v>
      </c>
      <c r="E320" s="6">
        <f t="shared" si="4"/>
        <v>45.676637689095763</v>
      </c>
    </row>
    <row r="321" spans="1:5" ht="15">
      <c r="A321" s="4" t="s">
        <v>29</v>
      </c>
      <c r="B321" s="5">
        <v>6943200</v>
      </c>
      <c r="C321" s="5">
        <v>4728245</v>
      </c>
      <c r="D321" s="5">
        <v>4056262.64</v>
      </c>
      <c r="E321" s="6">
        <f t="shared" si="4"/>
        <v>85.787911582415887</v>
      </c>
    </row>
    <row r="322" spans="1:5" ht="15">
      <c r="A322" s="17" t="s">
        <v>40</v>
      </c>
      <c r="B322" s="18">
        <v>6853200</v>
      </c>
      <c r="C322" s="18">
        <v>4728245</v>
      </c>
      <c r="D322" s="18">
        <v>4056262.64</v>
      </c>
      <c r="E322" s="6">
        <f t="shared" si="4"/>
        <v>85.787911582415887</v>
      </c>
    </row>
    <row r="323" spans="1:5" ht="15">
      <c r="A323" s="19" t="s">
        <v>41</v>
      </c>
      <c r="B323" s="18">
        <v>6128949</v>
      </c>
      <c r="C323" s="18">
        <v>4090750</v>
      </c>
      <c r="D323" s="18">
        <v>3954385.83</v>
      </c>
      <c r="E323" s="6">
        <f t="shared" si="4"/>
        <v>96.666523987043945</v>
      </c>
    </row>
    <row r="324" spans="1:5" ht="15">
      <c r="A324" s="20" t="s">
        <v>42</v>
      </c>
      <c r="B324" s="18">
        <v>4985400</v>
      </c>
      <c r="C324" s="18">
        <v>3339200</v>
      </c>
      <c r="D324" s="18">
        <v>3241730.71</v>
      </c>
      <c r="E324" s="6">
        <f t="shared" si="4"/>
        <v>97.081058636799227</v>
      </c>
    </row>
    <row r="325" spans="1:5" ht="15">
      <c r="A325" s="21" t="s">
        <v>43</v>
      </c>
      <c r="B325" s="8">
        <v>4985400</v>
      </c>
      <c r="C325" s="8">
        <v>3339200</v>
      </c>
      <c r="D325" s="8">
        <v>3241730.71</v>
      </c>
      <c r="E325" s="6">
        <f t="shared" si="4"/>
        <v>97.081058636799227</v>
      </c>
    </row>
    <row r="326" spans="1:5" ht="15">
      <c r="A326" s="22" t="s">
        <v>44</v>
      </c>
      <c r="B326" s="8">
        <v>1143549</v>
      </c>
      <c r="C326" s="8">
        <v>751550</v>
      </c>
      <c r="D326" s="8">
        <v>712655.12</v>
      </c>
      <c r="E326" s="6">
        <f t="shared" si="4"/>
        <v>94.824711596034859</v>
      </c>
    </row>
    <row r="327" spans="1:5" ht="15">
      <c r="A327" s="19" t="s">
        <v>45</v>
      </c>
      <c r="B327" s="18">
        <v>509899</v>
      </c>
      <c r="C327" s="18">
        <v>423143</v>
      </c>
      <c r="D327" s="18">
        <v>65388.5</v>
      </c>
      <c r="E327" s="6">
        <f t="shared" si="4"/>
        <v>15.453050150894615</v>
      </c>
    </row>
    <row r="328" spans="1:5" ht="15">
      <c r="A328" s="22" t="s">
        <v>46</v>
      </c>
      <c r="B328" s="8">
        <v>74343</v>
      </c>
      <c r="C328" s="8">
        <v>74343</v>
      </c>
      <c r="D328" s="8">
        <v>28849.5</v>
      </c>
      <c r="E328" s="6">
        <f t="shared" si="4"/>
        <v>38.805940034704008</v>
      </c>
    </row>
    <row r="329" spans="1:5" ht="15">
      <c r="A329" s="22" t="s">
        <v>48</v>
      </c>
      <c r="B329" s="8">
        <v>416756</v>
      </c>
      <c r="C329" s="8">
        <v>330000</v>
      </c>
      <c r="D329" s="8">
        <v>36539</v>
      </c>
      <c r="E329" s="6">
        <f t="shared" si="4"/>
        <v>11.072424242424242</v>
      </c>
    </row>
    <row r="330" spans="1:5" ht="15">
      <c r="A330" s="22" t="s">
        <v>49</v>
      </c>
      <c r="B330" s="8">
        <v>11800</v>
      </c>
      <c r="C330" s="8">
        <v>11800</v>
      </c>
      <c r="D330" s="9"/>
      <c r="E330" s="6">
        <f t="shared" ref="E330:E393" si="5">SUM(D330)/C330*100</f>
        <v>0</v>
      </c>
    </row>
    <row r="331" spans="1:5" ht="25.5">
      <c r="A331" s="20" t="s">
        <v>56</v>
      </c>
      <c r="B331" s="18">
        <v>7000</v>
      </c>
      <c r="C331" s="18">
        <v>7000</v>
      </c>
      <c r="D331" s="23"/>
      <c r="E331" s="6">
        <f t="shared" si="5"/>
        <v>0</v>
      </c>
    </row>
    <row r="332" spans="1:5" ht="22.5">
      <c r="A332" s="21" t="s">
        <v>57</v>
      </c>
      <c r="B332" s="8">
        <v>7000</v>
      </c>
      <c r="C332" s="8">
        <v>7000</v>
      </c>
      <c r="D332" s="9"/>
      <c r="E332" s="6">
        <f t="shared" si="5"/>
        <v>0</v>
      </c>
    </row>
    <row r="333" spans="1:5" ht="15">
      <c r="A333" s="24" t="s">
        <v>63</v>
      </c>
      <c r="B333" s="8">
        <v>214352</v>
      </c>
      <c r="C333" s="8">
        <v>214352</v>
      </c>
      <c r="D333" s="8">
        <v>36488.31</v>
      </c>
      <c r="E333" s="6">
        <f t="shared" si="5"/>
        <v>17.022612338583265</v>
      </c>
    </row>
    <row r="334" spans="1:5" ht="15">
      <c r="A334" s="17" t="s">
        <v>64</v>
      </c>
      <c r="B334" s="18">
        <v>90000</v>
      </c>
      <c r="C334" s="23"/>
      <c r="D334" s="23"/>
      <c r="E334" s="6" t="e">
        <f t="shared" si="5"/>
        <v>#DIV/0!</v>
      </c>
    </row>
    <row r="335" spans="1:5" ht="15">
      <c r="A335" s="19" t="s">
        <v>65</v>
      </c>
      <c r="B335" s="18">
        <v>90000</v>
      </c>
      <c r="C335" s="23"/>
      <c r="D335" s="23"/>
      <c r="E335" s="6" t="e">
        <f t="shared" si="5"/>
        <v>#DIV/0!</v>
      </c>
    </row>
    <row r="336" spans="1:5" ht="15">
      <c r="A336" s="22" t="s">
        <v>66</v>
      </c>
      <c r="B336" s="8">
        <v>90000</v>
      </c>
      <c r="C336" s="9"/>
      <c r="D336" s="9"/>
      <c r="E336" s="6" t="e">
        <f t="shared" si="5"/>
        <v>#DIV/0!</v>
      </c>
    </row>
    <row r="337" spans="1:5" ht="15">
      <c r="A337" s="4" t="s">
        <v>30</v>
      </c>
      <c r="B337" s="5">
        <v>29811500</v>
      </c>
      <c r="C337" s="5">
        <v>20395420</v>
      </c>
      <c r="D337" s="5">
        <v>13113009.029999999</v>
      </c>
      <c r="E337" s="6">
        <f t="shared" si="5"/>
        <v>64.293890638192295</v>
      </c>
    </row>
    <row r="338" spans="1:5" ht="15">
      <c r="A338" s="17" t="s">
        <v>40</v>
      </c>
      <c r="B338" s="18">
        <v>28164500</v>
      </c>
      <c r="C338" s="18">
        <v>18748420</v>
      </c>
      <c r="D338" s="18">
        <v>13113009.029999999</v>
      </c>
      <c r="E338" s="6">
        <f t="shared" si="5"/>
        <v>69.941941934306996</v>
      </c>
    </row>
    <row r="339" spans="1:5" ht="15">
      <c r="A339" s="19" t="s">
        <v>41</v>
      </c>
      <c r="B339" s="18">
        <v>25653100</v>
      </c>
      <c r="C339" s="18">
        <v>17090160</v>
      </c>
      <c r="D339" s="18">
        <v>12426850.470000001</v>
      </c>
      <c r="E339" s="6">
        <f t="shared" si="5"/>
        <v>72.713482319650609</v>
      </c>
    </row>
    <row r="340" spans="1:5" ht="15">
      <c r="A340" s="20" t="s">
        <v>42</v>
      </c>
      <c r="B340" s="18">
        <v>20991400</v>
      </c>
      <c r="C340" s="18">
        <v>13968800</v>
      </c>
      <c r="D340" s="18">
        <v>10219414.710000001</v>
      </c>
      <c r="E340" s="6">
        <f t="shared" si="5"/>
        <v>73.158859100280623</v>
      </c>
    </row>
    <row r="341" spans="1:5" ht="15">
      <c r="A341" s="21" t="s">
        <v>43</v>
      </c>
      <c r="B341" s="8">
        <v>20991400</v>
      </c>
      <c r="C341" s="8">
        <v>13968800</v>
      </c>
      <c r="D341" s="8">
        <v>10219414.710000001</v>
      </c>
      <c r="E341" s="6">
        <f t="shared" si="5"/>
        <v>73.158859100280623</v>
      </c>
    </row>
    <row r="342" spans="1:5" ht="15">
      <c r="A342" s="22" t="s">
        <v>44</v>
      </c>
      <c r="B342" s="8">
        <v>4661700</v>
      </c>
      <c r="C342" s="8">
        <v>3121360</v>
      </c>
      <c r="D342" s="8">
        <v>2207435.7599999998</v>
      </c>
      <c r="E342" s="6">
        <f t="shared" si="5"/>
        <v>70.720319347976513</v>
      </c>
    </row>
    <row r="343" spans="1:5" ht="15">
      <c r="A343" s="19" t="s">
        <v>45</v>
      </c>
      <c r="B343" s="18">
        <v>2471400</v>
      </c>
      <c r="C343" s="18">
        <v>1630260</v>
      </c>
      <c r="D343" s="18">
        <v>684669.96</v>
      </c>
      <c r="E343" s="6">
        <f t="shared" si="5"/>
        <v>41.997593021971952</v>
      </c>
    </row>
    <row r="344" spans="1:5" ht="15">
      <c r="A344" s="22" t="s">
        <v>46</v>
      </c>
      <c r="B344" s="8">
        <v>965000</v>
      </c>
      <c r="C344" s="8">
        <v>572600</v>
      </c>
      <c r="D344" s="8">
        <v>225188.3</v>
      </c>
      <c r="E344" s="6">
        <f t="shared" si="5"/>
        <v>39.327331470485504</v>
      </c>
    </row>
    <row r="345" spans="1:5" ht="15">
      <c r="A345" s="22" t="s">
        <v>48</v>
      </c>
      <c r="B345" s="8">
        <v>1445400</v>
      </c>
      <c r="C345" s="8">
        <v>1016160</v>
      </c>
      <c r="D345" s="8">
        <v>453163.86</v>
      </c>
      <c r="E345" s="6">
        <f t="shared" si="5"/>
        <v>44.595719178082192</v>
      </c>
    </row>
    <row r="346" spans="1:5" ht="15">
      <c r="A346" s="22" t="s">
        <v>49</v>
      </c>
      <c r="B346" s="8">
        <v>40000</v>
      </c>
      <c r="C346" s="8">
        <v>27000</v>
      </c>
      <c r="D346" s="8">
        <v>6317.8</v>
      </c>
      <c r="E346" s="6">
        <f t="shared" si="5"/>
        <v>23.39925925925926</v>
      </c>
    </row>
    <row r="347" spans="1:5" ht="25.5">
      <c r="A347" s="20" t="s">
        <v>56</v>
      </c>
      <c r="B347" s="18">
        <v>21000</v>
      </c>
      <c r="C347" s="18">
        <v>14500</v>
      </c>
      <c r="D347" s="23"/>
      <c r="E347" s="6">
        <f t="shared" si="5"/>
        <v>0</v>
      </c>
    </row>
    <row r="348" spans="1:5" ht="22.5">
      <c r="A348" s="21" t="s">
        <v>57</v>
      </c>
      <c r="B348" s="8">
        <v>21000</v>
      </c>
      <c r="C348" s="8">
        <v>14500</v>
      </c>
      <c r="D348" s="9"/>
      <c r="E348" s="6">
        <f t="shared" si="5"/>
        <v>0</v>
      </c>
    </row>
    <row r="349" spans="1:5" ht="15">
      <c r="A349" s="24" t="s">
        <v>63</v>
      </c>
      <c r="B349" s="8">
        <v>40000</v>
      </c>
      <c r="C349" s="8">
        <v>28000</v>
      </c>
      <c r="D349" s="8">
        <v>1488.6</v>
      </c>
      <c r="E349" s="6">
        <f t="shared" si="5"/>
        <v>5.3164285714285713</v>
      </c>
    </row>
    <row r="350" spans="1:5" ht="15">
      <c r="A350" s="17" t="s">
        <v>64</v>
      </c>
      <c r="B350" s="18">
        <v>1647000</v>
      </c>
      <c r="C350" s="18">
        <v>1647000</v>
      </c>
      <c r="D350" s="23"/>
      <c r="E350" s="6">
        <f t="shared" si="5"/>
        <v>0</v>
      </c>
    </row>
    <row r="351" spans="1:5" ht="15">
      <c r="A351" s="19" t="s">
        <v>65</v>
      </c>
      <c r="B351" s="18">
        <v>1647000</v>
      </c>
      <c r="C351" s="18">
        <v>1647000</v>
      </c>
      <c r="D351" s="23"/>
      <c r="E351" s="6">
        <f t="shared" si="5"/>
        <v>0</v>
      </c>
    </row>
    <row r="352" spans="1:5" ht="15">
      <c r="A352" s="22" t="s">
        <v>66</v>
      </c>
      <c r="B352" s="8">
        <v>1647000</v>
      </c>
      <c r="C352" s="8">
        <v>1647000</v>
      </c>
      <c r="D352" s="9"/>
      <c r="E352" s="6">
        <f t="shared" si="5"/>
        <v>0</v>
      </c>
    </row>
    <row r="353" spans="1:5" ht="15">
      <c r="A353" s="4" t="s">
        <v>31</v>
      </c>
      <c r="B353" s="5">
        <v>11896700</v>
      </c>
      <c r="C353" s="5">
        <v>8383193</v>
      </c>
      <c r="D353" s="5">
        <v>5565853.8600000003</v>
      </c>
      <c r="E353" s="6">
        <f t="shared" si="5"/>
        <v>66.39300634018565</v>
      </c>
    </row>
    <row r="354" spans="1:5" ht="15">
      <c r="A354" s="17" t="s">
        <v>40</v>
      </c>
      <c r="B354" s="18">
        <v>10913700</v>
      </c>
      <c r="C354" s="18">
        <v>7400193</v>
      </c>
      <c r="D354" s="18">
        <v>5565853.8600000003</v>
      </c>
      <c r="E354" s="6">
        <f t="shared" si="5"/>
        <v>75.212279733785323</v>
      </c>
    </row>
    <row r="355" spans="1:5" ht="15">
      <c r="A355" s="19" t="s">
        <v>41</v>
      </c>
      <c r="B355" s="18">
        <v>9894274</v>
      </c>
      <c r="C355" s="18">
        <v>6707950</v>
      </c>
      <c r="D355" s="18">
        <v>5336113.8600000003</v>
      </c>
      <c r="E355" s="6">
        <f t="shared" si="5"/>
        <v>79.549100097645336</v>
      </c>
    </row>
    <row r="356" spans="1:5" ht="15">
      <c r="A356" s="20" t="s">
        <v>42</v>
      </c>
      <c r="B356" s="18">
        <v>8134200</v>
      </c>
      <c r="C356" s="18">
        <v>5515100</v>
      </c>
      <c r="D356" s="18">
        <v>4404121.54</v>
      </c>
      <c r="E356" s="6">
        <f t="shared" si="5"/>
        <v>79.85569690486119</v>
      </c>
    </row>
    <row r="357" spans="1:5" ht="15">
      <c r="A357" s="21" t="s">
        <v>43</v>
      </c>
      <c r="B357" s="8">
        <v>8134200</v>
      </c>
      <c r="C357" s="8">
        <v>5515100</v>
      </c>
      <c r="D357" s="8">
        <v>4404121.54</v>
      </c>
      <c r="E357" s="6">
        <f t="shared" si="5"/>
        <v>79.85569690486119</v>
      </c>
    </row>
    <row r="358" spans="1:5" ht="15">
      <c r="A358" s="22" t="s">
        <v>44</v>
      </c>
      <c r="B358" s="8">
        <v>1760074</v>
      </c>
      <c r="C358" s="8">
        <v>1192850</v>
      </c>
      <c r="D358" s="8">
        <v>931992.32</v>
      </c>
      <c r="E358" s="6">
        <f t="shared" si="5"/>
        <v>78.131560548266748</v>
      </c>
    </row>
    <row r="359" spans="1:5" ht="15">
      <c r="A359" s="19" t="s">
        <v>45</v>
      </c>
      <c r="B359" s="18">
        <v>1019426</v>
      </c>
      <c r="C359" s="18">
        <v>692243</v>
      </c>
      <c r="D359" s="18">
        <v>229740</v>
      </c>
      <c r="E359" s="6">
        <f t="shared" si="5"/>
        <v>33.187767879198489</v>
      </c>
    </row>
    <row r="360" spans="1:5" ht="15">
      <c r="A360" s="22" t="s">
        <v>46</v>
      </c>
      <c r="B360" s="8">
        <v>204436</v>
      </c>
      <c r="C360" s="8">
        <v>122000</v>
      </c>
      <c r="D360" s="8">
        <v>95435</v>
      </c>
      <c r="E360" s="6">
        <f t="shared" si="5"/>
        <v>78.22540983606558</v>
      </c>
    </row>
    <row r="361" spans="1:5" ht="15">
      <c r="A361" s="22" t="s">
        <v>48</v>
      </c>
      <c r="B361" s="8">
        <v>814990</v>
      </c>
      <c r="C361" s="8">
        <v>570243</v>
      </c>
      <c r="D361" s="8">
        <v>134305</v>
      </c>
      <c r="E361" s="6">
        <f t="shared" si="5"/>
        <v>23.552240009960666</v>
      </c>
    </row>
    <row r="362" spans="1:5" ht="15">
      <c r="A362" s="17" t="s">
        <v>64</v>
      </c>
      <c r="B362" s="18">
        <v>983000</v>
      </c>
      <c r="C362" s="18">
        <v>983000</v>
      </c>
      <c r="D362" s="23"/>
      <c r="E362" s="6">
        <f t="shared" si="5"/>
        <v>0</v>
      </c>
    </row>
    <row r="363" spans="1:5" ht="15">
      <c r="A363" s="19" t="s">
        <v>65</v>
      </c>
      <c r="B363" s="18">
        <v>983000</v>
      </c>
      <c r="C363" s="18">
        <v>983000</v>
      </c>
      <c r="D363" s="23"/>
      <c r="E363" s="6">
        <f t="shared" si="5"/>
        <v>0</v>
      </c>
    </row>
    <row r="364" spans="1:5" ht="15">
      <c r="A364" s="22" t="s">
        <v>66</v>
      </c>
      <c r="B364" s="8">
        <v>983000</v>
      </c>
      <c r="C364" s="8">
        <v>983000</v>
      </c>
      <c r="D364" s="9"/>
      <c r="E364" s="6">
        <f t="shared" si="5"/>
        <v>0</v>
      </c>
    </row>
    <row r="365" spans="1:5" ht="15">
      <c r="A365" s="4" t="s">
        <v>32</v>
      </c>
      <c r="B365" s="5">
        <v>550648732</v>
      </c>
      <c r="C365" s="5">
        <v>353458784</v>
      </c>
      <c r="D365" s="5">
        <v>10252021.300000001</v>
      </c>
      <c r="E365" s="6">
        <f t="shared" si="5"/>
        <v>2.9004856475712879</v>
      </c>
    </row>
    <row r="366" spans="1:5" ht="15">
      <c r="A366" s="17" t="s">
        <v>40</v>
      </c>
      <c r="B366" s="18">
        <v>500518732</v>
      </c>
      <c r="C366" s="18">
        <v>327328784</v>
      </c>
      <c r="D366" s="18">
        <v>10138021.300000001</v>
      </c>
      <c r="E366" s="6">
        <f t="shared" si="5"/>
        <v>3.0971982286776223</v>
      </c>
    </row>
    <row r="367" spans="1:5" ht="15">
      <c r="A367" s="19" t="s">
        <v>41</v>
      </c>
      <c r="B367" s="18">
        <v>15735784</v>
      </c>
      <c r="C367" s="18">
        <v>10943126</v>
      </c>
      <c r="D367" s="18">
        <v>9166535.7699999996</v>
      </c>
      <c r="E367" s="6">
        <f t="shared" si="5"/>
        <v>83.765240115118829</v>
      </c>
    </row>
    <row r="368" spans="1:5" ht="15">
      <c r="A368" s="20" t="s">
        <v>42</v>
      </c>
      <c r="B368" s="18">
        <v>12857200</v>
      </c>
      <c r="C368" s="18">
        <v>8928800</v>
      </c>
      <c r="D368" s="18">
        <v>7512071.2300000004</v>
      </c>
      <c r="E368" s="6">
        <f t="shared" si="5"/>
        <v>84.133043970074368</v>
      </c>
    </row>
    <row r="369" spans="1:5" ht="15">
      <c r="A369" s="21" t="s">
        <v>43</v>
      </c>
      <c r="B369" s="8">
        <v>12857200</v>
      </c>
      <c r="C369" s="8">
        <v>8928800</v>
      </c>
      <c r="D369" s="8">
        <v>7512071.2300000004</v>
      </c>
      <c r="E369" s="6">
        <f t="shared" si="5"/>
        <v>84.133043970074368</v>
      </c>
    </row>
    <row r="370" spans="1:5" ht="15">
      <c r="A370" s="22" t="s">
        <v>44</v>
      </c>
      <c r="B370" s="8">
        <v>2878584</v>
      </c>
      <c r="C370" s="8">
        <v>2014326</v>
      </c>
      <c r="D370" s="8">
        <v>1654464.54</v>
      </c>
      <c r="E370" s="6">
        <f t="shared" si="5"/>
        <v>82.134894748913538</v>
      </c>
    </row>
    <row r="371" spans="1:5" ht="15">
      <c r="A371" s="19" t="s">
        <v>45</v>
      </c>
      <c r="B371" s="18">
        <v>1073016</v>
      </c>
      <c r="C371" s="18">
        <v>988106</v>
      </c>
      <c r="D371" s="18">
        <v>527955.74</v>
      </c>
      <c r="E371" s="6">
        <f t="shared" si="5"/>
        <v>53.431083304827624</v>
      </c>
    </row>
    <row r="372" spans="1:5" ht="15">
      <c r="A372" s="22" t="s">
        <v>46</v>
      </c>
      <c r="B372" s="8">
        <v>500430</v>
      </c>
      <c r="C372" s="8">
        <v>495780</v>
      </c>
      <c r="D372" s="8">
        <v>305448.99</v>
      </c>
      <c r="E372" s="6">
        <f t="shared" si="5"/>
        <v>61.609784581870983</v>
      </c>
    </row>
    <row r="373" spans="1:5" ht="15">
      <c r="A373" s="22" t="s">
        <v>48</v>
      </c>
      <c r="B373" s="8">
        <v>565866</v>
      </c>
      <c r="C373" s="8">
        <v>485606</v>
      </c>
      <c r="D373" s="8">
        <v>222506.75</v>
      </c>
      <c r="E373" s="6">
        <f t="shared" si="5"/>
        <v>45.820428495529299</v>
      </c>
    </row>
    <row r="374" spans="1:5" ht="15">
      <c r="A374" s="22" t="s">
        <v>49</v>
      </c>
      <c r="B374" s="8">
        <v>6720</v>
      </c>
      <c r="C374" s="8">
        <v>6720</v>
      </c>
      <c r="D374" s="9"/>
      <c r="E374" s="6">
        <f t="shared" si="5"/>
        <v>0</v>
      </c>
    </row>
    <row r="375" spans="1:5" ht="15">
      <c r="A375" s="19" t="s">
        <v>85</v>
      </c>
      <c r="B375" s="18">
        <v>14908732</v>
      </c>
      <c r="C375" s="18">
        <v>2863152</v>
      </c>
      <c r="D375" s="18">
        <v>443529.79</v>
      </c>
      <c r="E375" s="6">
        <f t="shared" si="5"/>
        <v>15.490962058598356</v>
      </c>
    </row>
    <row r="376" spans="1:5" ht="15">
      <c r="A376" s="22" t="s">
        <v>86</v>
      </c>
      <c r="B376" s="8">
        <v>13881087</v>
      </c>
      <c r="C376" s="8">
        <v>2315350</v>
      </c>
      <c r="D376" s="9"/>
      <c r="E376" s="6">
        <f t="shared" si="5"/>
        <v>0</v>
      </c>
    </row>
    <row r="377" spans="1:5" ht="15">
      <c r="A377" s="22" t="s">
        <v>87</v>
      </c>
      <c r="B377" s="8">
        <v>1027645</v>
      </c>
      <c r="C377" s="8">
        <v>547802</v>
      </c>
      <c r="D377" s="8">
        <v>443529.79</v>
      </c>
      <c r="E377" s="6">
        <f t="shared" si="5"/>
        <v>80.965346968430197</v>
      </c>
    </row>
    <row r="378" spans="1:5" ht="15">
      <c r="A378" s="19" t="s">
        <v>58</v>
      </c>
      <c r="B378" s="18">
        <v>468801200</v>
      </c>
      <c r="C378" s="18">
        <v>312534400</v>
      </c>
      <c r="D378" s="23"/>
      <c r="E378" s="6">
        <f t="shared" si="5"/>
        <v>0</v>
      </c>
    </row>
    <row r="379" spans="1:5" ht="15">
      <c r="A379" s="22" t="s">
        <v>60</v>
      </c>
      <c r="B379" s="8">
        <v>468801200</v>
      </c>
      <c r="C379" s="8">
        <v>312534400</v>
      </c>
      <c r="D379" s="9"/>
      <c r="E379" s="6">
        <f t="shared" si="5"/>
        <v>0</v>
      </c>
    </row>
    <row r="380" spans="1:5" ht="15">
      <c r="A380" s="17" t="s">
        <v>64</v>
      </c>
      <c r="B380" s="18">
        <v>130000</v>
      </c>
      <c r="C380" s="18">
        <v>130000</v>
      </c>
      <c r="D380" s="18">
        <v>114000</v>
      </c>
      <c r="E380" s="6">
        <f t="shared" si="5"/>
        <v>87.692307692307693</v>
      </c>
    </row>
    <row r="381" spans="1:5" ht="15">
      <c r="A381" s="19" t="s">
        <v>65</v>
      </c>
      <c r="B381" s="18">
        <v>130000</v>
      </c>
      <c r="C381" s="18">
        <v>130000</v>
      </c>
      <c r="D381" s="18">
        <v>114000</v>
      </c>
      <c r="E381" s="6">
        <f t="shared" si="5"/>
        <v>87.692307692307693</v>
      </c>
    </row>
    <row r="382" spans="1:5" ht="15">
      <c r="A382" s="22" t="s">
        <v>66</v>
      </c>
      <c r="B382" s="8">
        <v>130000</v>
      </c>
      <c r="C382" s="8">
        <v>130000</v>
      </c>
      <c r="D382" s="8">
        <v>114000</v>
      </c>
      <c r="E382" s="6">
        <f t="shared" si="5"/>
        <v>87.692307692307693</v>
      </c>
    </row>
    <row r="383" spans="1:5" ht="15">
      <c r="A383" s="7" t="s">
        <v>88</v>
      </c>
      <c r="B383" s="8">
        <v>50000000</v>
      </c>
      <c r="C383" s="8">
        <v>26000000</v>
      </c>
      <c r="D383" s="9"/>
      <c r="E383" s="6">
        <f t="shared" si="5"/>
        <v>0</v>
      </c>
    </row>
    <row r="384" spans="1:5" ht="25.5">
      <c r="A384" s="4" t="s">
        <v>33</v>
      </c>
      <c r="B384" s="5">
        <v>13088991</v>
      </c>
      <c r="C384" s="5">
        <v>8713650</v>
      </c>
      <c r="D384" s="5">
        <v>4520482.3899999997</v>
      </c>
      <c r="E384" s="6">
        <f t="shared" si="5"/>
        <v>51.878172637184186</v>
      </c>
    </row>
    <row r="385" spans="1:5" ht="15">
      <c r="A385" s="17" t="s">
        <v>40</v>
      </c>
      <c r="B385" s="18">
        <v>12868197</v>
      </c>
      <c r="C385" s="18">
        <v>8492856</v>
      </c>
      <c r="D385" s="18">
        <v>4439488.33</v>
      </c>
      <c r="E385" s="6">
        <f t="shared" si="5"/>
        <v>52.273208564939758</v>
      </c>
    </row>
    <row r="386" spans="1:5" ht="15">
      <c r="A386" s="19" t="s">
        <v>41</v>
      </c>
      <c r="B386" s="18">
        <v>9963724</v>
      </c>
      <c r="C386" s="18">
        <v>6427524</v>
      </c>
      <c r="D386" s="18">
        <v>3811411.51</v>
      </c>
      <c r="E386" s="6">
        <f t="shared" si="5"/>
        <v>59.298285156150335</v>
      </c>
    </row>
    <row r="387" spans="1:5" ht="15">
      <c r="A387" s="20" t="s">
        <v>42</v>
      </c>
      <c r="B387" s="18">
        <v>8134200</v>
      </c>
      <c r="C387" s="18">
        <v>5250000</v>
      </c>
      <c r="D387" s="18">
        <v>3118984.57</v>
      </c>
      <c r="E387" s="6">
        <f t="shared" si="5"/>
        <v>59.409229904761908</v>
      </c>
    </row>
    <row r="388" spans="1:5" ht="15">
      <c r="A388" s="21" t="s">
        <v>43</v>
      </c>
      <c r="B388" s="8">
        <v>8134200</v>
      </c>
      <c r="C388" s="8">
        <v>5250000</v>
      </c>
      <c r="D388" s="8">
        <v>3118984.57</v>
      </c>
      <c r="E388" s="6">
        <f t="shared" si="5"/>
        <v>59.409229904761908</v>
      </c>
    </row>
    <row r="389" spans="1:5" ht="15">
      <c r="A389" s="22" t="s">
        <v>44</v>
      </c>
      <c r="B389" s="8">
        <v>1829524</v>
      </c>
      <c r="C389" s="8">
        <v>1177524</v>
      </c>
      <c r="D389" s="8">
        <v>692426.94</v>
      </c>
      <c r="E389" s="6">
        <f t="shared" si="5"/>
        <v>58.803637123319774</v>
      </c>
    </row>
    <row r="390" spans="1:5" ht="15">
      <c r="A390" s="19" t="s">
        <v>45</v>
      </c>
      <c r="B390" s="18">
        <v>2894392</v>
      </c>
      <c r="C390" s="18">
        <v>2062642</v>
      </c>
      <c r="D390" s="18">
        <v>628076.81999999995</v>
      </c>
      <c r="E390" s="6">
        <f t="shared" si="5"/>
        <v>30.450113010401221</v>
      </c>
    </row>
    <row r="391" spans="1:5" ht="15">
      <c r="A391" s="22" t="s">
        <v>46</v>
      </c>
      <c r="B391" s="8">
        <v>138629</v>
      </c>
      <c r="C391" s="8">
        <v>97271</v>
      </c>
      <c r="D391" s="8">
        <v>14002.14</v>
      </c>
      <c r="E391" s="6">
        <f t="shared" si="5"/>
        <v>14.394978976262196</v>
      </c>
    </row>
    <row r="392" spans="1:5" ht="15">
      <c r="A392" s="22" t="s">
        <v>48</v>
      </c>
      <c r="B392" s="8">
        <v>2501719</v>
      </c>
      <c r="C392" s="8">
        <v>1798099</v>
      </c>
      <c r="D392" s="8">
        <v>513455.57</v>
      </c>
      <c r="E392" s="6">
        <f t="shared" si="5"/>
        <v>28.555467190627436</v>
      </c>
    </row>
    <row r="393" spans="1:5" ht="15">
      <c r="A393" s="22" t="s">
        <v>49</v>
      </c>
      <c r="B393" s="8">
        <v>3450</v>
      </c>
      <c r="C393" s="25">
        <v>950</v>
      </c>
      <c r="D393" s="9"/>
      <c r="E393" s="6">
        <f t="shared" si="5"/>
        <v>0</v>
      </c>
    </row>
    <row r="394" spans="1:5" ht="15">
      <c r="A394" s="20" t="s">
        <v>50</v>
      </c>
      <c r="B394" s="18">
        <v>249044</v>
      </c>
      <c r="C394" s="18">
        <v>164772</v>
      </c>
      <c r="D394" s="18">
        <v>99069.11</v>
      </c>
      <c r="E394" s="6">
        <f t="shared" ref="E394:E457" si="6">SUM(D394)/C394*100</f>
        <v>60.124966620542331</v>
      </c>
    </row>
    <row r="395" spans="1:5" ht="15">
      <c r="A395" s="21" t="s">
        <v>51</v>
      </c>
      <c r="B395" s="8">
        <v>167225</v>
      </c>
      <c r="C395" s="8">
        <v>110228</v>
      </c>
      <c r="D395" s="8">
        <v>57388.53</v>
      </c>
      <c r="E395" s="6">
        <f t="shared" si="6"/>
        <v>52.063477519323584</v>
      </c>
    </row>
    <row r="396" spans="1:5" ht="15">
      <c r="A396" s="21" t="s">
        <v>52</v>
      </c>
      <c r="B396" s="8">
        <v>5851</v>
      </c>
      <c r="C396" s="8">
        <v>3990</v>
      </c>
      <c r="D396" s="8">
        <v>3130.35</v>
      </c>
      <c r="E396" s="6">
        <f t="shared" si="6"/>
        <v>78.454887218045116</v>
      </c>
    </row>
    <row r="397" spans="1:5" ht="15">
      <c r="A397" s="21" t="s">
        <v>53</v>
      </c>
      <c r="B397" s="8">
        <v>73920</v>
      </c>
      <c r="C397" s="8">
        <v>49280</v>
      </c>
      <c r="D397" s="8">
        <v>37579.050000000003</v>
      </c>
      <c r="E397" s="6">
        <f t="shared" si="6"/>
        <v>76.256189123376629</v>
      </c>
    </row>
    <row r="398" spans="1:5" ht="15">
      <c r="A398" s="21" t="s">
        <v>55</v>
      </c>
      <c r="B398" s="8">
        <v>2048</v>
      </c>
      <c r="C398" s="8">
        <v>1274</v>
      </c>
      <c r="D398" s="25">
        <v>971.18</v>
      </c>
      <c r="E398" s="6">
        <f t="shared" si="6"/>
        <v>76.230769230769226</v>
      </c>
    </row>
    <row r="399" spans="1:5" ht="25.5">
      <c r="A399" s="20" t="s">
        <v>56</v>
      </c>
      <c r="B399" s="18">
        <v>1550</v>
      </c>
      <c r="C399" s="18">
        <v>1550</v>
      </c>
      <c r="D399" s="18">
        <v>1550</v>
      </c>
      <c r="E399" s="6">
        <f t="shared" si="6"/>
        <v>100</v>
      </c>
    </row>
    <row r="400" spans="1:5" ht="22.5">
      <c r="A400" s="21" t="s">
        <v>57</v>
      </c>
      <c r="B400" s="8">
        <v>1550</v>
      </c>
      <c r="C400" s="8">
        <v>1550</v>
      </c>
      <c r="D400" s="8">
        <v>1550</v>
      </c>
      <c r="E400" s="6">
        <f t="shared" si="6"/>
        <v>100</v>
      </c>
    </row>
    <row r="401" spans="1:5" ht="15">
      <c r="A401" s="24" t="s">
        <v>63</v>
      </c>
      <c r="B401" s="8">
        <v>10081</v>
      </c>
      <c r="C401" s="8">
        <v>2690</v>
      </c>
      <c r="D401" s="9"/>
      <c r="E401" s="6">
        <f t="shared" si="6"/>
        <v>0</v>
      </c>
    </row>
    <row r="402" spans="1:5" ht="15">
      <c r="A402" s="17" t="s">
        <v>64</v>
      </c>
      <c r="B402" s="18">
        <v>220794</v>
      </c>
      <c r="C402" s="18">
        <v>220794</v>
      </c>
      <c r="D402" s="18">
        <v>80994.06</v>
      </c>
      <c r="E402" s="6">
        <f t="shared" si="6"/>
        <v>36.683089214380828</v>
      </c>
    </row>
    <row r="403" spans="1:5" ht="15">
      <c r="A403" s="19" t="s">
        <v>65</v>
      </c>
      <c r="B403" s="18">
        <v>220794</v>
      </c>
      <c r="C403" s="18">
        <v>220794</v>
      </c>
      <c r="D403" s="18">
        <v>80994.06</v>
      </c>
      <c r="E403" s="6">
        <f t="shared" si="6"/>
        <v>36.683089214380828</v>
      </c>
    </row>
    <row r="404" spans="1:5" ht="15">
      <c r="A404" s="22" t="s">
        <v>66</v>
      </c>
      <c r="B404" s="8">
        <v>220794</v>
      </c>
      <c r="C404" s="8">
        <v>220794</v>
      </c>
      <c r="D404" s="8">
        <v>80994.06</v>
      </c>
      <c r="E404" s="6">
        <f t="shared" si="6"/>
        <v>36.683089214380828</v>
      </c>
    </row>
    <row r="405" spans="1:5" ht="15">
      <c r="A405" s="4" t="s">
        <v>34</v>
      </c>
      <c r="B405" s="5">
        <v>130181100</v>
      </c>
      <c r="C405" s="5">
        <v>73172785</v>
      </c>
      <c r="D405" s="5">
        <v>46238534.159999996</v>
      </c>
      <c r="E405" s="6">
        <f t="shared" si="6"/>
        <v>63.190890110305354</v>
      </c>
    </row>
    <row r="406" spans="1:5" ht="15">
      <c r="A406" s="17" t="s">
        <v>40</v>
      </c>
      <c r="B406" s="18">
        <v>123681100</v>
      </c>
      <c r="C406" s="18">
        <v>71672785</v>
      </c>
      <c r="D406" s="18">
        <v>46238534.159999996</v>
      </c>
      <c r="E406" s="6">
        <f t="shared" si="6"/>
        <v>64.513377232376271</v>
      </c>
    </row>
    <row r="407" spans="1:5" ht="15">
      <c r="A407" s="19" t="s">
        <v>41</v>
      </c>
      <c r="B407" s="18">
        <v>16585062</v>
      </c>
      <c r="C407" s="18">
        <v>11172260</v>
      </c>
      <c r="D407" s="18">
        <v>9597878.4199999999</v>
      </c>
      <c r="E407" s="6">
        <f t="shared" si="6"/>
        <v>85.908119037687996</v>
      </c>
    </row>
    <row r="408" spans="1:5" ht="15">
      <c r="A408" s="20" t="s">
        <v>42</v>
      </c>
      <c r="B408" s="18">
        <v>13578340</v>
      </c>
      <c r="C408" s="18">
        <v>9134968</v>
      </c>
      <c r="D408" s="18">
        <v>7910117.0199999996</v>
      </c>
      <c r="E408" s="6">
        <f t="shared" si="6"/>
        <v>86.591622652646393</v>
      </c>
    </row>
    <row r="409" spans="1:5" ht="15">
      <c r="A409" s="21" t="s">
        <v>43</v>
      </c>
      <c r="B409" s="8">
        <v>13578340</v>
      </c>
      <c r="C409" s="8">
        <v>9134968</v>
      </c>
      <c r="D409" s="8">
        <v>7910117.0199999996</v>
      </c>
      <c r="E409" s="6">
        <f t="shared" si="6"/>
        <v>86.591622652646393</v>
      </c>
    </row>
    <row r="410" spans="1:5" ht="15">
      <c r="A410" s="22" t="s">
        <v>44</v>
      </c>
      <c r="B410" s="8">
        <v>3006722</v>
      </c>
      <c r="C410" s="8">
        <v>2037292</v>
      </c>
      <c r="D410" s="8">
        <v>1687761.4</v>
      </c>
      <c r="E410" s="6">
        <f t="shared" si="6"/>
        <v>82.843372476797626</v>
      </c>
    </row>
    <row r="411" spans="1:5" ht="15">
      <c r="A411" s="19" t="s">
        <v>45</v>
      </c>
      <c r="B411" s="18">
        <v>106841277</v>
      </c>
      <c r="C411" s="18">
        <v>60258180</v>
      </c>
      <c r="D411" s="18">
        <v>36639853.149999999</v>
      </c>
      <c r="E411" s="6">
        <f t="shared" si="6"/>
        <v>60.804778952832628</v>
      </c>
    </row>
    <row r="412" spans="1:5" ht="15">
      <c r="A412" s="22" t="s">
        <v>46</v>
      </c>
      <c r="B412" s="8">
        <v>1197875</v>
      </c>
      <c r="C412" s="8">
        <v>875909</v>
      </c>
      <c r="D412" s="8">
        <v>626672.64000000001</v>
      </c>
      <c r="E412" s="6">
        <f t="shared" si="6"/>
        <v>71.545404830867128</v>
      </c>
    </row>
    <row r="413" spans="1:5" ht="15">
      <c r="A413" s="22" t="s">
        <v>48</v>
      </c>
      <c r="B413" s="8">
        <v>104918766</v>
      </c>
      <c r="C413" s="8">
        <v>58856300</v>
      </c>
      <c r="D413" s="8">
        <v>35648510.060000002</v>
      </c>
      <c r="E413" s="6">
        <f t="shared" si="6"/>
        <v>60.568724265711573</v>
      </c>
    </row>
    <row r="414" spans="1:5" ht="15">
      <c r="A414" s="20" t="s">
        <v>50</v>
      </c>
      <c r="B414" s="18">
        <v>710136</v>
      </c>
      <c r="C414" s="18">
        <v>511471</v>
      </c>
      <c r="D414" s="18">
        <v>351230.45</v>
      </c>
      <c r="E414" s="6">
        <f t="shared" si="6"/>
        <v>68.670647993727897</v>
      </c>
    </row>
    <row r="415" spans="1:5" ht="15">
      <c r="A415" s="21" t="s">
        <v>52</v>
      </c>
      <c r="B415" s="8">
        <v>5585</v>
      </c>
      <c r="C415" s="8">
        <v>3321</v>
      </c>
      <c r="D415" s="25">
        <v>304.64</v>
      </c>
      <c r="E415" s="6">
        <f t="shared" si="6"/>
        <v>9.17314062029509</v>
      </c>
    </row>
    <row r="416" spans="1:5" ht="15">
      <c r="A416" s="21" t="s">
        <v>53</v>
      </c>
      <c r="B416" s="8">
        <v>266588</v>
      </c>
      <c r="C416" s="8">
        <v>198650</v>
      </c>
      <c r="D416" s="8">
        <v>108671.28</v>
      </c>
      <c r="E416" s="6">
        <f t="shared" si="6"/>
        <v>54.704898061917952</v>
      </c>
    </row>
    <row r="417" spans="1:5" ht="15">
      <c r="A417" s="21" t="s">
        <v>54</v>
      </c>
      <c r="B417" s="8">
        <v>426969</v>
      </c>
      <c r="C417" s="8">
        <v>302500</v>
      </c>
      <c r="D417" s="8">
        <v>237300.05</v>
      </c>
      <c r="E417" s="6">
        <f t="shared" si="6"/>
        <v>78.446297520661162</v>
      </c>
    </row>
    <row r="418" spans="1:5" ht="15">
      <c r="A418" s="21" t="s">
        <v>55</v>
      </c>
      <c r="B418" s="8">
        <v>10994</v>
      </c>
      <c r="C418" s="8">
        <v>7000</v>
      </c>
      <c r="D418" s="8">
        <v>4954.4799999999996</v>
      </c>
      <c r="E418" s="6">
        <f t="shared" si="6"/>
        <v>70.778285714285701</v>
      </c>
    </row>
    <row r="419" spans="1:5" ht="25.5">
      <c r="A419" s="20" t="s">
        <v>56</v>
      </c>
      <c r="B419" s="18">
        <v>14500</v>
      </c>
      <c r="C419" s="18">
        <v>14500</v>
      </c>
      <c r="D419" s="18">
        <v>13440</v>
      </c>
      <c r="E419" s="6">
        <f t="shared" si="6"/>
        <v>92.689655172413794</v>
      </c>
    </row>
    <row r="420" spans="1:5" ht="22.5">
      <c r="A420" s="21" t="s">
        <v>57</v>
      </c>
      <c r="B420" s="8">
        <v>14500</v>
      </c>
      <c r="C420" s="8">
        <v>14500</v>
      </c>
      <c r="D420" s="8">
        <v>13440</v>
      </c>
      <c r="E420" s="6">
        <f t="shared" si="6"/>
        <v>92.689655172413794</v>
      </c>
    </row>
    <row r="421" spans="1:5" ht="15">
      <c r="A421" s="24" t="s">
        <v>63</v>
      </c>
      <c r="B421" s="8">
        <v>254761</v>
      </c>
      <c r="C421" s="8">
        <v>242345</v>
      </c>
      <c r="D421" s="25">
        <v>802.59</v>
      </c>
      <c r="E421" s="6">
        <f t="shared" si="6"/>
        <v>0.3311766283603953</v>
      </c>
    </row>
    <row r="422" spans="1:5" ht="15">
      <c r="A422" s="17" t="s">
        <v>64</v>
      </c>
      <c r="B422" s="18">
        <v>6500000</v>
      </c>
      <c r="C422" s="18">
        <v>1500000</v>
      </c>
      <c r="D422" s="23"/>
      <c r="E422" s="6">
        <f t="shared" si="6"/>
        <v>0</v>
      </c>
    </row>
    <row r="423" spans="1:5" ht="15">
      <c r="A423" s="19" t="s">
        <v>65</v>
      </c>
      <c r="B423" s="18">
        <v>6500000</v>
      </c>
      <c r="C423" s="18">
        <v>1500000</v>
      </c>
      <c r="D423" s="23"/>
      <c r="E423" s="6">
        <f t="shared" si="6"/>
        <v>0</v>
      </c>
    </row>
    <row r="424" spans="1:5" ht="15">
      <c r="A424" s="20" t="s">
        <v>70</v>
      </c>
      <c r="B424" s="18">
        <v>6500000</v>
      </c>
      <c r="C424" s="18">
        <v>1500000</v>
      </c>
      <c r="D424" s="23"/>
      <c r="E424" s="6">
        <f t="shared" si="6"/>
        <v>0</v>
      </c>
    </row>
    <row r="425" spans="1:5" ht="15">
      <c r="A425" s="21" t="s">
        <v>71</v>
      </c>
      <c r="B425" s="8">
        <v>6500000</v>
      </c>
      <c r="C425" s="8">
        <v>1500000</v>
      </c>
      <c r="D425" s="9"/>
      <c r="E425" s="6">
        <f t="shared" si="6"/>
        <v>0</v>
      </c>
    </row>
    <row r="426" spans="1:5" ht="15">
      <c r="A426" s="4" t="s">
        <v>35</v>
      </c>
      <c r="B426" s="5">
        <v>111008875</v>
      </c>
      <c r="C426" s="5">
        <v>57703590</v>
      </c>
      <c r="D426" s="5">
        <v>35487258.509999998</v>
      </c>
      <c r="E426" s="6">
        <f t="shared" si="6"/>
        <v>61.499221296283288</v>
      </c>
    </row>
    <row r="427" spans="1:5" ht="15">
      <c r="A427" s="17" t="s">
        <v>40</v>
      </c>
      <c r="B427" s="18">
        <v>42551433</v>
      </c>
      <c r="C427" s="18">
        <v>25928590</v>
      </c>
      <c r="D427" s="18">
        <v>22527501.32</v>
      </c>
      <c r="E427" s="6">
        <f t="shared" si="6"/>
        <v>86.882862970952146</v>
      </c>
    </row>
    <row r="428" spans="1:5" ht="15">
      <c r="A428" s="19" t="s">
        <v>41</v>
      </c>
      <c r="B428" s="18">
        <v>13025207</v>
      </c>
      <c r="C428" s="18">
        <v>8353435</v>
      </c>
      <c r="D428" s="18">
        <v>7695072.4800000004</v>
      </c>
      <c r="E428" s="6">
        <f t="shared" si="6"/>
        <v>92.118661125632755</v>
      </c>
    </row>
    <row r="429" spans="1:5" ht="15">
      <c r="A429" s="20" t="s">
        <v>42</v>
      </c>
      <c r="B429" s="18">
        <v>10676400</v>
      </c>
      <c r="C429" s="18">
        <v>6847085</v>
      </c>
      <c r="D429" s="18">
        <v>6295226.8399999999</v>
      </c>
      <c r="E429" s="6">
        <f t="shared" si="6"/>
        <v>91.940246688919444</v>
      </c>
    </row>
    <row r="430" spans="1:5" ht="15">
      <c r="A430" s="21" t="s">
        <v>43</v>
      </c>
      <c r="B430" s="8">
        <v>10676400</v>
      </c>
      <c r="C430" s="8">
        <v>6847085</v>
      </c>
      <c r="D430" s="8">
        <v>6295226.8399999999</v>
      </c>
      <c r="E430" s="6">
        <f t="shared" si="6"/>
        <v>91.940246688919444</v>
      </c>
    </row>
    <row r="431" spans="1:5" ht="15">
      <c r="A431" s="22" t="s">
        <v>44</v>
      </c>
      <c r="B431" s="8">
        <v>2348807</v>
      </c>
      <c r="C431" s="8">
        <v>1506350</v>
      </c>
      <c r="D431" s="8">
        <v>1399845.64</v>
      </c>
      <c r="E431" s="6">
        <f t="shared" si="6"/>
        <v>92.929640521791086</v>
      </c>
    </row>
    <row r="432" spans="1:5" ht="15">
      <c r="A432" s="19" t="s">
        <v>45</v>
      </c>
      <c r="B432" s="18">
        <v>29495820</v>
      </c>
      <c r="C432" s="18">
        <v>17554938</v>
      </c>
      <c r="D432" s="18">
        <v>14825677.84</v>
      </c>
      <c r="E432" s="6">
        <f t="shared" si="6"/>
        <v>84.453034468136551</v>
      </c>
    </row>
    <row r="433" spans="1:5" ht="15">
      <c r="A433" s="22" t="s">
        <v>46</v>
      </c>
      <c r="B433" s="8">
        <v>1169007</v>
      </c>
      <c r="C433" s="8">
        <v>793467</v>
      </c>
      <c r="D433" s="8">
        <v>396457.46</v>
      </c>
      <c r="E433" s="6">
        <f t="shared" si="6"/>
        <v>49.965210903541049</v>
      </c>
    </row>
    <row r="434" spans="1:5" ht="15">
      <c r="A434" s="22" t="s">
        <v>48</v>
      </c>
      <c r="B434" s="8">
        <v>26927261</v>
      </c>
      <c r="C434" s="8">
        <v>15864865</v>
      </c>
      <c r="D434" s="8">
        <v>13725915.6</v>
      </c>
      <c r="E434" s="6">
        <f t="shared" si="6"/>
        <v>86.51769554925302</v>
      </c>
    </row>
    <row r="435" spans="1:5" ht="15">
      <c r="A435" s="22" t="s">
        <v>49</v>
      </c>
      <c r="B435" s="8">
        <v>39000</v>
      </c>
      <c r="C435" s="8">
        <v>39000</v>
      </c>
      <c r="D435" s="8">
        <v>38777.620000000003</v>
      </c>
      <c r="E435" s="6">
        <f t="shared" si="6"/>
        <v>99.429794871794869</v>
      </c>
    </row>
    <row r="436" spans="1:5" ht="15">
      <c r="A436" s="20" t="s">
        <v>50</v>
      </c>
      <c r="B436" s="18">
        <v>1360552</v>
      </c>
      <c r="C436" s="18">
        <v>857606</v>
      </c>
      <c r="D436" s="18">
        <v>664527.16</v>
      </c>
      <c r="E436" s="6">
        <f t="shared" si="6"/>
        <v>77.486300235772603</v>
      </c>
    </row>
    <row r="437" spans="1:5" ht="15">
      <c r="A437" s="21" t="s">
        <v>51</v>
      </c>
      <c r="B437" s="8">
        <v>764583</v>
      </c>
      <c r="C437" s="8">
        <v>498008</v>
      </c>
      <c r="D437" s="8">
        <v>425371.45</v>
      </c>
      <c r="E437" s="6">
        <f t="shared" si="6"/>
        <v>85.414581693466772</v>
      </c>
    </row>
    <row r="438" spans="1:5" ht="15">
      <c r="A438" s="21" t="s">
        <v>52</v>
      </c>
      <c r="B438" s="8">
        <v>10203</v>
      </c>
      <c r="C438" s="8">
        <v>7116</v>
      </c>
      <c r="D438" s="25">
        <v>304.64</v>
      </c>
      <c r="E438" s="6">
        <f t="shared" si="6"/>
        <v>4.281056773468241</v>
      </c>
    </row>
    <row r="439" spans="1:5" ht="15">
      <c r="A439" s="21" t="s">
        <v>53</v>
      </c>
      <c r="B439" s="8">
        <v>560557</v>
      </c>
      <c r="C439" s="8">
        <v>336229</v>
      </c>
      <c r="D439" s="8">
        <v>234992</v>
      </c>
      <c r="E439" s="6">
        <f t="shared" si="6"/>
        <v>69.890461560424583</v>
      </c>
    </row>
    <row r="440" spans="1:5" ht="15">
      <c r="A440" s="21" t="s">
        <v>55</v>
      </c>
      <c r="B440" s="8">
        <v>25209</v>
      </c>
      <c r="C440" s="8">
        <v>16253</v>
      </c>
      <c r="D440" s="8">
        <v>3859.07</v>
      </c>
      <c r="E440" s="6">
        <f t="shared" si="6"/>
        <v>23.743739617301422</v>
      </c>
    </row>
    <row r="441" spans="1:5" ht="15">
      <c r="A441" s="24" t="s">
        <v>63</v>
      </c>
      <c r="B441" s="8">
        <v>30406</v>
      </c>
      <c r="C441" s="8">
        <v>20217</v>
      </c>
      <c r="D441" s="8">
        <v>6751</v>
      </c>
      <c r="E441" s="6">
        <f t="shared" si="6"/>
        <v>33.392689320868577</v>
      </c>
    </row>
    <row r="442" spans="1:5" ht="15">
      <c r="A442" s="17" t="s">
        <v>64</v>
      </c>
      <c r="B442" s="18">
        <v>68457442</v>
      </c>
      <c r="C442" s="18">
        <v>31775000</v>
      </c>
      <c r="D442" s="18">
        <v>12959757.189999999</v>
      </c>
      <c r="E442" s="6">
        <f t="shared" si="6"/>
        <v>40.786017907159717</v>
      </c>
    </row>
    <row r="443" spans="1:5" ht="15">
      <c r="A443" s="19" t="s">
        <v>65</v>
      </c>
      <c r="B443" s="18">
        <v>68457442</v>
      </c>
      <c r="C443" s="18">
        <v>31775000</v>
      </c>
      <c r="D443" s="18">
        <v>12959757.189999999</v>
      </c>
      <c r="E443" s="6">
        <f t="shared" si="6"/>
        <v>40.786017907159717</v>
      </c>
    </row>
    <row r="444" spans="1:5" ht="15">
      <c r="A444" s="22" t="s">
        <v>66</v>
      </c>
      <c r="B444" s="8">
        <v>96000</v>
      </c>
      <c r="C444" s="9"/>
      <c r="D444" s="9"/>
      <c r="E444" s="6" t="e">
        <f t="shared" si="6"/>
        <v>#DIV/0!</v>
      </c>
    </row>
    <row r="445" spans="1:5" ht="15">
      <c r="A445" s="20" t="s">
        <v>70</v>
      </c>
      <c r="B445" s="18">
        <v>68361442</v>
      </c>
      <c r="C445" s="18">
        <v>31775000</v>
      </c>
      <c r="D445" s="18">
        <v>12959757.189999999</v>
      </c>
      <c r="E445" s="6">
        <f t="shared" si="6"/>
        <v>40.786017907159717</v>
      </c>
    </row>
    <row r="446" spans="1:5" ht="15">
      <c r="A446" s="21" t="s">
        <v>71</v>
      </c>
      <c r="B446" s="8">
        <v>68361442</v>
      </c>
      <c r="C446" s="8">
        <v>31775000</v>
      </c>
      <c r="D446" s="8">
        <v>12959757.189999999</v>
      </c>
      <c r="E446" s="6">
        <f t="shared" si="6"/>
        <v>40.786017907159717</v>
      </c>
    </row>
    <row r="447" spans="1:5" ht="15">
      <c r="A447" s="4" t="s">
        <v>36</v>
      </c>
      <c r="B447" s="5">
        <v>140536800</v>
      </c>
      <c r="C447" s="5">
        <v>78440169</v>
      </c>
      <c r="D447" s="5">
        <v>42473476.829999998</v>
      </c>
      <c r="E447" s="6">
        <f t="shared" si="6"/>
        <v>54.14761004658213</v>
      </c>
    </row>
    <row r="448" spans="1:5" ht="15">
      <c r="A448" s="17" t="s">
        <v>40</v>
      </c>
      <c r="B448" s="18">
        <v>126536800</v>
      </c>
      <c r="C448" s="18">
        <v>77990169</v>
      </c>
      <c r="D448" s="18">
        <v>42473476.829999998</v>
      </c>
      <c r="E448" s="6">
        <f t="shared" si="6"/>
        <v>54.460039482668641</v>
      </c>
    </row>
    <row r="449" spans="1:5" ht="15">
      <c r="A449" s="19" t="s">
        <v>41</v>
      </c>
      <c r="B449" s="18">
        <v>16807822</v>
      </c>
      <c r="C449" s="18">
        <v>10753982</v>
      </c>
      <c r="D449" s="18">
        <v>10187328.84</v>
      </c>
      <c r="E449" s="6">
        <f t="shared" si="6"/>
        <v>94.730759638615723</v>
      </c>
    </row>
    <row r="450" spans="1:5" ht="15">
      <c r="A450" s="20" t="s">
        <v>42</v>
      </c>
      <c r="B450" s="18">
        <v>13838140</v>
      </c>
      <c r="C450" s="18">
        <v>8855468</v>
      </c>
      <c r="D450" s="18">
        <v>8334354.4299999997</v>
      </c>
      <c r="E450" s="6">
        <f t="shared" si="6"/>
        <v>94.115346924634579</v>
      </c>
    </row>
    <row r="451" spans="1:5" ht="15">
      <c r="A451" s="21" t="s">
        <v>43</v>
      </c>
      <c r="B451" s="8">
        <v>13838140</v>
      </c>
      <c r="C451" s="8">
        <v>8855468</v>
      </c>
      <c r="D451" s="8">
        <v>8334354.4299999997</v>
      </c>
      <c r="E451" s="6">
        <f t="shared" si="6"/>
        <v>94.115346924634579</v>
      </c>
    </row>
    <row r="452" spans="1:5" ht="15">
      <c r="A452" s="22" t="s">
        <v>44</v>
      </c>
      <c r="B452" s="8">
        <v>2969682</v>
      </c>
      <c r="C452" s="8">
        <v>1898514</v>
      </c>
      <c r="D452" s="8">
        <v>1852974.41</v>
      </c>
      <c r="E452" s="6">
        <f t="shared" si="6"/>
        <v>97.601303440480294</v>
      </c>
    </row>
    <row r="453" spans="1:5" ht="15">
      <c r="A453" s="19" t="s">
        <v>45</v>
      </c>
      <c r="B453" s="18">
        <v>109618978</v>
      </c>
      <c r="C453" s="18">
        <v>67149507</v>
      </c>
      <c r="D453" s="18">
        <v>32286147.989999998</v>
      </c>
      <c r="E453" s="6">
        <f t="shared" si="6"/>
        <v>48.080990363786285</v>
      </c>
    </row>
    <row r="454" spans="1:5" ht="15">
      <c r="A454" s="22" t="s">
        <v>46</v>
      </c>
      <c r="B454" s="8">
        <v>923605</v>
      </c>
      <c r="C454" s="8">
        <v>913605</v>
      </c>
      <c r="D454" s="8">
        <v>544954.9</v>
      </c>
      <c r="E454" s="6">
        <f t="shared" si="6"/>
        <v>59.648852622303949</v>
      </c>
    </row>
    <row r="455" spans="1:5" ht="15">
      <c r="A455" s="22" t="s">
        <v>48</v>
      </c>
      <c r="B455" s="8">
        <v>107553207</v>
      </c>
      <c r="C455" s="8">
        <v>65571895</v>
      </c>
      <c r="D455" s="8">
        <v>31321705.93</v>
      </c>
      <c r="E455" s="6">
        <f t="shared" si="6"/>
        <v>47.766967738236019</v>
      </c>
    </row>
    <row r="456" spans="1:5" ht="15">
      <c r="A456" s="20" t="s">
        <v>50</v>
      </c>
      <c r="B456" s="18">
        <v>1123511</v>
      </c>
      <c r="C456" s="18">
        <v>645352</v>
      </c>
      <c r="D456" s="18">
        <v>414687.16</v>
      </c>
      <c r="E456" s="6">
        <f t="shared" si="6"/>
        <v>64.25751527848368</v>
      </c>
    </row>
    <row r="457" spans="1:5" ht="15">
      <c r="A457" s="21" t="s">
        <v>52</v>
      </c>
      <c r="B457" s="8">
        <v>72020</v>
      </c>
      <c r="C457" s="8">
        <v>52020</v>
      </c>
      <c r="D457" s="8">
        <v>30240.959999999999</v>
      </c>
      <c r="E457" s="6">
        <f t="shared" si="6"/>
        <v>58.13333333333334</v>
      </c>
    </row>
    <row r="458" spans="1:5" ht="15">
      <c r="A458" s="21" t="s">
        <v>53</v>
      </c>
      <c r="B458" s="8">
        <v>398125</v>
      </c>
      <c r="C458" s="8">
        <v>235925</v>
      </c>
      <c r="D458" s="8">
        <v>171842.95</v>
      </c>
      <c r="E458" s="6">
        <f t="shared" ref="E458:E521" si="7">SUM(D458)/C458*100</f>
        <v>72.837956977853139</v>
      </c>
    </row>
    <row r="459" spans="1:5" ht="15">
      <c r="A459" s="21" t="s">
        <v>54</v>
      </c>
      <c r="B459" s="8">
        <v>603679</v>
      </c>
      <c r="C459" s="8">
        <v>324280</v>
      </c>
      <c r="D459" s="8">
        <v>206616.56</v>
      </c>
      <c r="E459" s="6">
        <f t="shared" si="7"/>
        <v>63.715480448994697</v>
      </c>
    </row>
    <row r="460" spans="1:5" ht="15">
      <c r="A460" s="21" t="s">
        <v>55</v>
      </c>
      <c r="B460" s="8">
        <v>49687</v>
      </c>
      <c r="C460" s="8">
        <v>33127</v>
      </c>
      <c r="D460" s="8">
        <v>5986.69</v>
      </c>
      <c r="E460" s="6">
        <f t="shared" si="7"/>
        <v>18.071935279379357</v>
      </c>
    </row>
    <row r="461" spans="1:5" ht="25.5">
      <c r="A461" s="20" t="s">
        <v>56</v>
      </c>
      <c r="B461" s="18">
        <v>18655</v>
      </c>
      <c r="C461" s="18">
        <v>18655</v>
      </c>
      <c r="D461" s="18">
        <v>4800</v>
      </c>
      <c r="E461" s="6">
        <f t="shared" si="7"/>
        <v>25.730367193781827</v>
      </c>
    </row>
    <row r="462" spans="1:5" ht="22.5">
      <c r="A462" s="21" t="s">
        <v>57</v>
      </c>
      <c r="B462" s="8">
        <v>18655</v>
      </c>
      <c r="C462" s="8">
        <v>18655</v>
      </c>
      <c r="D462" s="8">
        <v>4800</v>
      </c>
      <c r="E462" s="6">
        <f t="shared" si="7"/>
        <v>25.730367193781827</v>
      </c>
    </row>
    <row r="463" spans="1:5" ht="15">
      <c r="A463" s="24" t="s">
        <v>63</v>
      </c>
      <c r="B463" s="8">
        <v>110000</v>
      </c>
      <c r="C463" s="8">
        <v>86680</v>
      </c>
      <c r="D463" s="9"/>
      <c r="E463" s="6">
        <f t="shared" si="7"/>
        <v>0</v>
      </c>
    </row>
    <row r="464" spans="1:5" ht="15">
      <c r="A464" s="17" t="s">
        <v>64</v>
      </c>
      <c r="B464" s="18">
        <v>14000000</v>
      </c>
      <c r="C464" s="18">
        <v>450000</v>
      </c>
      <c r="D464" s="23"/>
      <c r="E464" s="6">
        <f t="shared" si="7"/>
        <v>0</v>
      </c>
    </row>
    <row r="465" spans="1:5" ht="15">
      <c r="A465" s="19" t="s">
        <v>65</v>
      </c>
      <c r="B465" s="18">
        <v>14000000</v>
      </c>
      <c r="C465" s="18">
        <v>450000</v>
      </c>
      <c r="D465" s="23"/>
      <c r="E465" s="6">
        <f t="shared" si="7"/>
        <v>0</v>
      </c>
    </row>
    <row r="466" spans="1:5" ht="15">
      <c r="A466" s="20" t="s">
        <v>70</v>
      </c>
      <c r="B466" s="18">
        <v>14000000</v>
      </c>
      <c r="C466" s="18">
        <v>450000</v>
      </c>
      <c r="D466" s="23"/>
      <c r="E466" s="6">
        <f t="shared" si="7"/>
        <v>0</v>
      </c>
    </row>
    <row r="467" spans="1:5" ht="15">
      <c r="A467" s="21" t="s">
        <v>71</v>
      </c>
      <c r="B467" s="8">
        <v>14000000</v>
      </c>
      <c r="C467" s="8">
        <v>450000</v>
      </c>
      <c r="D467" s="9"/>
      <c r="E467" s="6">
        <f t="shared" si="7"/>
        <v>0</v>
      </c>
    </row>
    <row r="468" spans="1:5" ht="15">
      <c r="A468" s="4" t="s">
        <v>37</v>
      </c>
      <c r="B468" s="5">
        <v>138245550</v>
      </c>
      <c r="C468" s="5">
        <v>76636903</v>
      </c>
      <c r="D468" s="5">
        <v>54376113.969999999</v>
      </c>
      <c r="E468" s="6">
        <f t="shared" si="7"/>
        <v>70.952911510529077</v>
      </c>
    </row>
    <row r="469" spans="1:5" ht="15">
      <c r="A469" s="17" t="s">
        <v>40</v>
      </c>
      <c r="B469" s="18">
        <v>121972075</v>
      </c>
      <c r="C469" s="18">
        <v>61962928</v>
      </c>
      <c r="D469" s="18">
        <v>53518077.780000001</v>
      </c>
      <c r="E469" s="6">
        <f t="shared" si="7"/>
        <v>86.371124650532977</v>
      </c>
    </row>
    <row r="470" spans="1:5" ht="15">
      <c r="A470" s="19" t="s">
        <v>41</v>
      </c>
      <c r="B470" s="18">
        <v>16883563</v>
      </c>
      <c r="C470" s="18">
        <v>12176764</v>
      </c>
      <c r="D470" s="18">
        <v>10871172.539999999</v>
      </c>
      <c r="E470" s="6">
        <f t="shared" si="7"/>
        <v>89.278009658395277</v>
      </c>
    </row>
    <row r="471" spans="1:5" ht="15">
      <c r="A471" s="20" t="s">
        <v>42</v>
      </c>
      <c r="B471" s="18">
        <v>13838140</v>
      </c>
      <c r="C471" s="18">
        <v>9978268</v>
      </c>
      <c r="D471" s="18">
        <v>8932146.7599999998</v>
      </c>
      <c r="E471" s="6">
        <f t="shared" si="7"/>
        <v>89.516003779413424</v>
      </c>
    </row>
    <row r="472" spans="1:5" ht="15">
      <c r="A472" s="21" t="s">
        <v>43</v>
      </c>
      <c r="B472" s="8">
        <v>13838140</v>
      </c>
      <c r="C472" s="8">
        <v>9978268</v>
      </c>
      <c r="D472" s="8">
        <v>8932146.7599999998</v>
      </c>
      <c r="E472" s="6">
        <f t="shared" si="7"/>
        <v>89.516003779413424</v>
      </c>
    </row>
    <row r="473" spans="1:5" ht="15">
      <c r="A473" s="22" t="s">
        <v>44</v>
      </c>
      <c r="B473" s="8">
        <v>3045423</v>
      </c>
      <c r="C473" s="8">
        <v>2198496</v>
      </c>
      <c r="D473" s="8">
        <v>1939025.78</v>
      </c>
      <c r="E473" s="6">
        <f t="shared" si="7"/>
        <v>88.197830698805006</v>
      </c>
    </row>
    <row r="474" spans="1:5" ht="15">
      <c r="A474" s="19" t="s">
        <v>45</v>
      </c>
      <c r="B474" s="18">
        <v>104908207</v>
      </c>
      <c r="C474" s="18">
        <v>49677668</v>
      </c>
      <c r="D474" s="18">
        <v>42575718.030000001</v>
      </c>
      <c r="E474" s="6">
        <f t="shared" si="7"/>
        <v>85.703938498079253</v>
      </c>
    </row>
    <row r="475" spans="1:5" ht="15">
      <c r="A475" s="22" t="s">
        <v>46</v>
      </c>
      <c r="B475" s="8">
        <v>1058907</v>
      </c>
      <c r="C475" s="8">
        <v>861438</v>
      </c>
      <c r="D475" s="8">
        <v>587909.68999999994</v>
      </c>
      <c r="E475" s="6">
        <f t="shared" si="7"/>
        <v>68.247475732438076</v>
      </c>
    </row>
    <row r="476" spans="1:5" ht="15">
      <c r="A476" s="22" t="s">
        <v>48</v>
      </c>
      <c r="B476" s="8">
        <v>102677524</v>
      </c>
      <c r="C476" s="8">
        <v>48109826</v>
      </c>
      <c r="D476" s="8">
        <v>41562920.340000004</v>
      </c>
      <c r="E476" s="6">
        <f t="shared" si="7"/>
        <v>86.391749452596244</v>
      </c>
    </row>
    <row r="477" spans="1:5" ht="15">
      <c r="A477" s="22" t="s">
        <v>49</v>
      </c>
      <c r="B477" s="8">
        <v>14500</v>
      </c>
      <c r="C477" s="8">
        <v>14500</v>
      </c>
      <c r="D477" s="8">
        <v>1200</v>
      </c>
      <c r="E477" s="6">
        <f t="shared" si="7"/>
        <v>8.2758620689655178</v>
      </c>
    </row>
    <row r="478" spans="1:5" ht="15">
      <c r="A478" s="20" t="s">
        <v>50</v>
      </c>
      <c r="B478" s="18">
        <v>1148826</v>
      </c>
      <c r="C478" s="18">
        <v>683454</v>
      </c>
      <c r="D478" s="18">
        <v>421600</v>
      </c>
      <c r="E478" s="6">
        <f t="shared" si="7"/>
        <v>61.686668012770426</v>
      </c>
    </row>
    <row r="479" spans="1:5" ht="15">
      <c r="A479" s="21" t="s">
        <v>51</v>
      </c>
      <c r="B479" s="8">
        <v>89062</v>
      </c>
      <c r="C479" s="8">
        <v>64560</v>
      </c>
      <c r="D479" s="8">
        <v>38826.94</v>
      </c>
      <c r="E479" s="6">
        <f t="shared" si="7"/>
        <v>60.140861214374233</v>
      </c>
    </row>
    <row r="480" spans="1:5" ht="15">
      <c r="A480" s="21" t="s">
        <v>52</v>
      </c>
      <c r="B480" s="8">
        <v>14517</v>
      </c>
      <c r="C480" s="8">
        <v>8037</v>
      </c>
      <c r="D480" s="8">
        <v>4422.2700000000004</v>
      </c>
      <c r="E480" s="6">
        <f t="shared" si="7"/>
        <v>55.023889511011582</v>
      </c>
    </row>
    <row r="481" spans="1:5" ht="15">
      <c r="A481" s="21" t="s">
        <v>53</v>
      </c>
      <c r="B481" s="8">
        <v>398306</v>
      </c>
      <c r="C481" s="8">
        <v>241306</v>
      </c>
      <c r="D481" s="8">
        <v>135562.18</v>
      </c>
      <c r="E481" s="6">
        <f t="shared" si="7"/>
        <v>56.178536795603918</v>
      </c>
    </row>
    <row r="482" spans="1:5" ht="15">
      <c r="A482" s="21" t="s">
        <v>54</v>
      </c>
      <c r="B482" s="8">
        <v>631740</v>
      </c>
      <c r="C482" s="8">
        <v>359250</v>
      </c>
      <c r="D482" s="8">
        <v>239401.18</v>
      </c>
      <c r="E482" s="6">
        <f t="shared" si="7"/>
        <v>66.63915935977731</v>
      </c>
    </row>
    <row r="483" spans="1:5" ht="15">
      <c r="A483" s="21" t="s">
        <v>55</v>
      </c>
      <c r="B483" s="8">
        <v>15201</v>
      </c>
      <c r="C483" s="8">
        <v>10301</v>
      </c>
      <c r="D483" s="8">
        <v>3387.43</v>
      </c>
      <c r="E483" s="6">
        <f t="shared" si="7"/>
        <v>32.884477235219876</v>
      </c>
    </row>
    <row r="484" spans="1:5" ht="25.5">
      <c r="A484" s="20" t="s">
        <v>56</v>
      </c>
      <c r="B484" s="18">
        <v>8450</v>
      </c>
      <c r="C484" s="18">
        <v>8450</v>
      </c>
      <c r="D484" s="18">
        <v>2088</v>
      </c>
      <c r="E484" s="6">
        <f t="shared" si="7"/>
        <v>24.710059171597635</v>
      </c>
    </row>
    <row r="485" spans="1:5" ht="22.5">
      <c r="A485" s="21" t="s">
        <v>57</v>
      </c>
      <c r="B485" s="8">
        <v>8450</v>
      </c>
      <c r="C485" s="8">
        <v>8450</v>
      </c>
      <c r="D485" s="8">
        <v>2088</v>
      </c>
      <c r="E485" s="6">
        <f t="shared" si="7"/>
        <v>24.710059171597635</v>
      </c>
    </row>
    <row r="486" spans="1:5" ht="15">
      <c r="A486" s="24" t="s">
        <v>63</v>
      </c>
      <c r="B486" s="8">
        <v>180305</v>
      </c>
      <c r="C486" s="8">
        <v>108496</v>
      </c>
      <c r="D486" s="8">
        <v>71187.210000000006</v>
      </c>
      <c r="E486" s="6">
        <f t="shared" si="7"/>
        <v>65.612750700486657</v>
      </c>
    </row>
    <row r="487" spans="1:5" ht="15">
      <c r="A487" s="17" t="s">
        <v>64</v>
      </c>
      <c r="B487" s="18">
        <v>16273475</v>
      </c>
      <c r="C487" s="18">
        <v>14673975</v>
      </c>
      <c r="D487" s="18">
        <v>858036.19</v>
      </c>
      <c r="E487" s="6">
        <f t="shared" si="7"/>
        <v>5.8473330505197127</v>
      </c>
    </row>
    <row r="488" spans="1:5" ht="15">
      <c r="A488" s="19" t="s">
        <v>65</v>
      </c>
      <c r="B488" s="18">
        <v>16273475</v>
      </c>
      <c r="C488" s="18">
        <v>14673975</v>
      </c>
      <c r="D488" s="18">
        <v>858036.19</v>
      </c>
      <c r="E488" s="6">
        <f t="shared" si="7"/>
        <v>5.8473330505197127</v>
      </c>
    </row>
    <row r="489" spans="1:5" ht="15">
      <c r="A489" s="22" t="s">
        <v>66</v>
      </c>
      <c r="B489" s="8">
        <v>99500</v>
      </c>
      <c r="C489" s="9"/>
      <c r="D489" s="9"/>
      <c r="E489" s="6" t="e">
        <f t="shared" si="7"/>
        <v>#DIV/0!</v>
      </c>
    </row>
    <row r="490" spans="1:5" ht="15">
      <c r="A490" s="20" t="s">
        <v>70</v>
      </c>
      <c r="B490" s="18">
        <v>16173975</v>
      </c>
      <c r="C490" s="18">
        <v>14673975</v>
      </c>
      <c r="D490" s="18">
        <v>858036.19</v>
      </c>
      <c r="E490" s="6">
        <f t="shared" si="7"/>
        <v>5.8473330505197127</v>
      </c>
    </row>
    <row r="491" spans="1:5" ht="15">
      <c r="A491" s="21" t="s">
        <v>71</v>
      </c>
      <c r="B491" s="8">
        <v>16173975</v>
      </c>
      <c r="C491" s="8">
        <v>14673975</v>
      </c>
      <c r="D491" s="8">
        <v>858036.19</v>
      </c>
      <c r="E491" s="6">
        <f t="shared" si="7"/>
        <v>5.8473330505197127</v>
      </c>
    </row>
    <row r="492" spans="1:5" ht="15">
      <c r="A492" s="10" t="s">
        <v>38</v>
      </c>
      <c r="B492" s="11">
        <v>8218339391.6499996</v>
      </c>
      <c r="C492" s="11">
        <v>5161977423.25</v>
      </c>
      <c r="D492" s="11">
        <v>2866777646.0700002</v>
      </c>
      <c r="E492" s="6">
        <f t="shared" si="7"/>
        <v>55.536423564306617</v>
      </c>
    </row>
    <row r="493" spans="1:5" ht="15">
      <c r="A493" s="26" t="s">
        <v>40</v>
      </c>
      <c r="B493" s="27">
        <v>5856447166.4700003</v>
      </c>
      <c r="C493" s="27">
        <v>3656191160.0700002</v>
      </c>
      <c r="D493" s="27">
        <v>2345044777.4000001</v>
      </c>
      <c r="E493" s="6">
        <f t="shared" si="7"/>
        <v>64.139009005073547</v>
      </c>
    </row>
    <row r="494" spans="1:5" ht="15">
      <c r="A494" s="28" t="s">
        <v>41</v>
      </c>
      <c r="B494" s="27">
        <v>2311510538</v>
      </c>
      <c r="C494" s="27">
        <v>1524743519</v>
      </c>
      <c r="D494" s="27">
        <v>1258065994.3299999</v>
      </c>
      <c r="E494" s="6">
        <f t="shared" si="7"/>
        <v>82.510007660508052</v>
      </c>
    </row>
    <row r="495" spans="1:5" ht="15">
      <c r="A495" s="29" t="s">
        <v>42</v>
      </c>
      <c r="B495" s="27">
        <v>1894651589</v>
      </c>
      <c r="C495" s="27">
        <v>1249534317</v>
      </c>
      <c r="D495" s="27">
        <v>1027398613.84</v>
      </c>
      <c r="E495" s="6">
        <f t="shared" si="7"/>
        <v>82.222520811327186</v>
      </c>
    </row>
    <row r="496" spans="1:5" ht="15">
      <c r="A496" s="30" t="s">
        <v>43</v>
      </c>
      <c r="B496" s="13">
        <v>1894651589</v>
      </c>
      <c r="C496" s="13">
        <v>1249534317</v>
      </c>
      <c r="D496" s="13">
        <v>1027398613.84</v>
      </c>
      <c r="E496" s="6">
        <f t="shared" si="7"/>
        <v>82.222520811327186</v>
      </c>
    </row>
    <row r="497" spans="1:5" ht="15">
      <c r="A497" s="31" t="s">
        <v>44</v>
      </c>
      <c r="B497" s="13">
        <v>416858949</v>
      </c>
      <c r="C497" s="13">
        <v>275209202</v>
      </c>
      <c r="D497" s="13">
        <v>230667380.49000001</v>
      </c>
      <c r="E497" s="6">
        <f t="shared" si="7"/>
        <v>83.815286267208464</v>
      </c>
    </row>
    <row r="498" spans="1:5" ht="15">
      <c r="A498" s="28" t="s">
        <v>45</v>
      </c>
      <c r="B498" s="27">
        <v>1885091533.47</v>
      </c>
      <c r="C498" s="27">
        <v>1114475484.47</v>
      </c>
      <c r="D498" s="27">
        <v>605884119.11000001</v>
      </c>
      <c r="E498" s="6">
        <f t="shared" si="7"/>
        <v>54.36495710788418</v>
      </c>
    </row>
    <row r="499" spans="1:5" ht="15">
      <c r="A499" s="31" t="s">
        <v>46</v>
      </c>
      <c r="B499" s="13">
        <v>99374882</v>
      </c>
      <c r="C499" s="13">
        <v>80874216</v>
      </c>
      <c r="D499" s="13">
        <v>26019915.649999999</v>
      </c>
      <c r="E499" s="6">
        <f t="shared" si="7"/>
        <v>32.173314236517605</v>
      </c>
    </row>
    <row r="500" spans="1:5" ht="15">
      <c r="A500" s="31" t="s">
        <v>76</v>
      </c>
      <c r="B500" s="13">
        <v>1436988</v>
      </c>
      <c r="C500" s="13">
        <v>1360528</v>
      </c>
      <c r="D500" s="13">
        <v>122617.61</v>
      </c>
      <c r="E500" s="6">
        <f t="shared" si="7"/>
        <v>9.0125017640210281</v>
      </c>
    </row>
    <row r="501" spans="1:5" ht="15">
      <c r="A501" s="31" t="s">
        <v>47</v>
      </c>
      <c r="B501" s="13">
        <v>74904358</v>
      </c>
      <c r="C501" s="13">
        <v>16921427</v>
      </c>
      <c r="D501" s="13">
        <v>4110942.73</v>
      </c>
      <c r="E501" s="6">
        <f t="shared" si="7"/>
        <v>24.294302897740245</v>
      </c>
    </row>
    <row r="502" spans="1:5" ht="15">
      <c r="A502" s="31" t="s">
        <v>48</v>
      </c>
      <c r="B502" s="13">
        <v>1355229158</v>
      </c>
      <c r="C502" s="13">
        <v>808282717</v>
      </c>
      <c r="D502" s="13">
        <v>455975268.10000002</v>
      </c>
      <c r="E502" s="6">
        <f t="shared" si="7"/>
        <v>56.412843985132497</v>
      </c>
    </row>
    <row r="503" spans="1:5" ht="15">
      <c r="A503" s="31" t="s">
        <v>49</v>
      </c>
      <c r="B503" s="13">
        <v>5454219</v>
      </c>
      <c r="C503" s="13">
        <v>3021143</v>
      </c>
      <c r="D503" s="13">
        <v>2204491.85</v>
      </c>
      <c r="E503" s="6">
        <f t="shared" si="7"/>
        <v>72.968801873992732</v>
      </c>
    </row>
    <row r="504" spans="1:5" ht="15">
      <c r="A504" s="29" t="s">
        <v>50</v>
      </c>
      <c r="B504" s="27">
        <v>310985546.47000003</v>
      </c>
      <c r="C504" s="27">
        <v>174671425.47</v>
      </c>
      <c r="D504" s="27">
        <v>107861894.91</v>
      </c>
      <c r="E504" s="6">
        <f t="shared" si="7"/>
        <v>61.751310851084455</v>
      </c>
    </row>
    <row r="505" spans="1:5" ht="15">
      <c r="A505" s="30" t="s">
        <v>51</v>
      </c>
      <c r="B505" s="13">
        <v>197554003.40000001</v>
      </c>
      <c r="C505" s="13">
        <v>107937547.40000001</v>
      </c>
      <c r="D505" s="13">
        <v>82886673.450000003</v>
      </c>
      <c r="E505" s="6">
        <f t="shared" si="7"/>
        <v>76.791325582778626</v>
      </c>
    </row>
    <row r="506" spans="1:5" ht="15">
      <c r="A506" s="30" t="s">
        <v>52</v>
      </c>
      <c r="B506" s="13">
        <v>9932586.2400000002</v>
      </c>
      <c r="C506" s="13">
        <v>5771543.2400000002</v>
      </c>
      <c r="D506" s="13">
        <v>1624925.65</v>
      </c>
      <c r="E506" s="6">
        <f t="shared" si="7"/>
        <v>28.154092977045771</v>
      </c>
    </row>
    <row r="507" spans="1:5" ht="15">
      <c r="A507" s="30" t="s">
        <v>53</v>
      </c>
      <c r="B507" s="13">
        <v>58794787.350000001</v>
      </c>
      <c r="C507" s="13">
        <v>37076264.350000001</v>
      </c>
      <c r="D507" s="13">
        <v>13806080.359999999</v>
      </c>
      <c r="E507" s="6">
        <f t="shared" si="7"/>
        <v>37.23697789418744</v>
      </c>
    </row>
    <row r="508" spans="1:5" ht="15">
      <c r="A508" s="30" t="s">
        <v>54</v>
      </c>
      <c r="B508" s="13">
        <v>24506595</v>
      </c>
      <c r="C508" s="13">
        <v>13128020</v>
      </c>
      <c r="D508" s="13">
        <v>6059890.0899999999</v>
      </c>
      <c r="E508" s="6">
        <f t="shared" si="7"/>
        <v>46.159969972623443</v>
      </c>
    </row>
    <row r="509" spans="1:5" ht="15">
      <c r="A509" s="30" t="s">
        <v>55</v>
      </c>
      <c r="B509" s="13">
        <v>18122248.48</v>
      </c>
      <c r="C509" s="13">
        <v>10758050.48</v>
      </c>
      <c r="D509" s="13">
        <v>3484325.36</v>
      </c>
      <c r="E509" s="6">
        <f t="shared" si="7"/>
        <v>32.388074089051869</v>
      </c>
    </row>
    <row r="510" spans="1:5" ht="15">
      <c r="A510" s="30" t="s">
        <v>77</v>
      </c>
      <c r="B510" s="13">
        <v>2075326</v>
      </c>
      <c r="C510" s="32"/>
      <c r="D510" s="32"/>
      <c r="E510" s="6" t="e">
        <f t="shared" si="7"/>
        <v>#DIV/0!</v>
      </c>
    </row>
    <row r="511" spans="1:5" ht="25.5">
      <c r="A511" s="29" t="s">
        <v>56</v>
      </c>
      <c r="B511" s="27">
        <v>37706382</v>
      </c>
      <c r="C511" s="27">
        <v>29344028</v>
      </c>
      <c r="D511" s="27">
        <v>9588988.2599999998</v>
      </c>
      <c r="E511" s="6">
        <f t="shared" si="7"/>
        <v>32.677818668929845</v>
      </c>
    </row>
    <row r="512" spans="1:5" ht="22.5">
      <c r="A512" s="30" t="s">
        <v>80</v>
      </c>
      <c r="B512" s="13">
        <v>2453710</v>
      </c>
      <c r="C512" s="13">
        <v>1943895</v>
      </c>
      <c r="D512" s="13">
        <v>1202897.72</v>
      </c>
      <c r="E512" s="6">
        <f t="shared" si="7"/>
        <v>61.880797059511963</v>
      </c>
    </row>
    <row r="513" spans="1:5" ht="22.5">
      <c r="A513" s="30" t="s">
        <v>57</v>
      </c>
      <c r="B513" s="13">
        <v>35252672</v>
      </c>
      <c r="C513" s="13">
        <v>27400133</v>
      </c>
      <c r="D513" s="13">
        <v>8386090.54</v>
      </c>
      <c r="E513" s="6">
        <f t="shared" si="7"/>
        <v>30.606021291940444</v>
      </c>
    </row>
    <row r="514" spans="1:5" ht="15">
      <c r="A514" s="28" t="s">
        <v>85</v>
      </c>
      <c r="B514" s="27">
        <v>14908732</v>
      </c>
      <c r="C514" s="27">
        <v>2863152</v>
      </c>
      <c r="D514" s="27">
        <v>443529.79</v>
      </c>
      <c r="E514" s="6">
        <f t="shared" si="7"/>
        <v>15.490962058598356</v>
      </c>
    </row>
    <row r="515" spans="1:5" ht="15">
      <c r="A515" s="31" t="s">
        <v>86</v>
      </c>
      <c r="B515" s="13">
        <v>13881087</v>
      </c>
      <c r="C515" s="13">
        <v>2315350</v>
      </c>
      <c r="D515" s="32"/>
      <c r="E515" s="6">
        <f t="shared" si="7"/>
        <v>0</v>
      </c>
    </row>
    <row r="516" spans="1:5" ht="15">
      <c r="A516" s="31" t="s">
        <v>87</v>
      </c>
      <c r="B516" s="13">
        <v>1027645</v>
      </c>
      <c r="C516" s="13">
        <v>547802</v>
      </c>
      <c r="D516" s="13">
        <v>443529.79</v>
      </c>
      <c r="E516" s="6">
        <f t="shared" si="7"/>
        <v>80.965346968430197</v>
      </c>
    </row>
    <row r="517" spans="1:5" ht="15">
      <c r="A517" s="28" t="s">
        <v>58</v>
      </c>
      <c r="B517" s="27">
        <v>1460267298</v>
      </c>
      <c r="C517" s="27">
        <v>900942154.60000002</v>
      </c>
      <c r="D517" s="27">
        <v>386841095.69</v>
      </c>
      <c r="E517" s="6">
        <f t="shared" si="7"/>
        <v>42.937395449294918</v>
      </c>
    </row>
    <row r="518" spans="1:5" ht="15">
      <c r="A518" s="31" t="s">
        <v>59</v>
      </c>
      <c r="B518" s="13">
        <v>838346098</v>
      </c>
      <c r="C518" s="13">
        <v>439122754.60000002</v>
      </c>
      <c r="D518" s="13">
        <v>303350435.69</v>
      </c>
      <c r="E518" s="6">
        <f t="shared" si="7"/>
        <v>69.081010380872669</v>
      </c>
    </row>
    <row r="519" spans="1:5" ht="15">
      <c r="A519" s="31" t="s">
        <v>60</v>
      </c>
      <c r="B519" s="13">
        <v>621921200</v>
      </c>
      <c r="C519" s="13">
        <v>461819400</v>
      </c>
      <c r="D519" s="13">
        <v>83490660</v>
      </c>
      <c r="E519" s="6">
        <f t="shared" si="7"/>
        <v>18.07863853272513</v>
      </c>
    </row>
    <row r="520" spans="1:5" ht="15">
      <c r="A520" s="28" t="s">
        <v>61</v>
      </c>
      <c r="B520" s="27">
        <v>179181598</v>
      </c>
      <c r="C520" s="27">
        <v>108729827</v>
      </c>
      <c r="D520" s="27">
        <v>91435420.340000004</v>
      </c>
      <c r="E520" s="6">
        <f t="shared" si="7"/>
        <v>84.094146806653157</v>
      </c>
    </row>
    <row r="521" spans="1:5" ht="15">
      <c r="A521" s="31" t="s">
        <v>78</v>
      </c>
      <c r="B521" s="13">
        <v>65593866</v>
      </c>
      <c r="C521" s="13">
        <v>41078769</v>
      </c>
      <c r="D521" s="13">
        <v>29876638.559999999</v>
      </c>
      <c r="E521" s="6">
        <f t="shared" si="7"/>
        <v>72.730121391904419</v>
      </c>
    </row>
    <row r="522" spans="1:5" ht="15">
      <c r="A522" s="31" t="s">
        <v>62</v>
      </c>
      <c r="B522" s="13">
        <v>113587732</v>
      </c>
      <c r="C522" s="13">
        <v>67651058</v>
      </c>
      <c r="D522" s="13">
        <v>61558781.780000001</v>
      </c>
      <c r="E522" s="6">
        <f t="shared" ref="E522:E542" si="8">SUM(D522)/C522*100</f>
        <v>90.994558843410843</v>
      </c>
    </row>
    <row r="523" spans="1:5" ht="15">
      <c r="A523" s="33" t="s">
        <v>63</v>
      </c>
      <c r="B523" s="13">
        <v>5487467</v>
      </c>
      <c r="C523" s="13">
        <v>4437023</v>
      </c>
      <c r="D523" s="13">
        <v>2374618.14</v>
      </c>
      <c r="E523" s="6">
        <f t="shared" si="8"/>
        <v>53.518274302386985</v>
      </c>
    </row>
    <row r="524" spans="1:5" ht="15">
      <c r="A524" s="26" t="s">
        <v>64</v>
      </c>
      <c r="B524" s="27">
        <v>2311892225.1799998</v>
      </c>
      <c r="C524" s="27">
        <v>1479786263.1800001</v>
      </c>
      <c r="D524" s="27">
        <v>521732868.67000002</v>
      </c>
      <c r="E524" s="6">
        <f t="shared" si="8"/>
        <v>35.257312603295659</v>
      </c>
    </row>
    <row r="525" spans="1:5" ht="15">
      <c r="A525" s="28" t="s">
        <v>65</v>
      </c>
      <c r="B525" s="27">
        <v>1075163058.1800001</v>
      </c>
      <c r="C525" s="27">
        <v>593554860.17999995</v>
      </c>
      <c r="D525" s="27">
        <v>85768777.450000003</v>
      </c>
      <c r="E525" s="6">
        <f t="shared" si="8"/>
        <v>14.450016873586039</v>
      </c>
    </row>
    <row r="526" spans="1:5" ht="15">
      <c r="A526" s="31" t="s">
        <v>66</v>
      </c>
      <c r="B526" s="13">
        <v>391136453</v>
      </c>
      <c r="C526" s="13">
        <v>290582111</v>
      </c>
      <c r="D526" s="13">
        <v>34326826.020000003</v>
      </c>
      <c r="E526" s="6">
        <f t="shared" si="8"/>
        <v>11.813124318585464</v>
      </c>
    </row>
    <row r="527" spans="1:5" ht="15">
      <c r="A527" s="29" t="s">
        <v>67</v>
      </c>
      <c r="B527" s="27">
        <v>55160400</v>
      </c>
      <c r="C527" s="27">
        <v>43560400</v>
      </c>
      <c r="D527" s="27">
        <v>7960400</v>
      </c>
      <c r="E527" s="6">
        <f t="shared" si="8"/>
        <v>18.274396011055913</v>
      </c>
    </row>
    <row r="528" spans="1:5" ht="15">
      <c r="A528" s="30" t="s">
        <v>68</v>
      </c>
      <c r="B528" s="13">
        <v>7960400</v>
      </c>
      <c r="C528" s="13">
        <v>7960400</v>
      </c>
      <c r="D528" s="13">
        <v>7960400</v>
      </c>
      <c r="E528" s="6">
        <f t="shared" si="8"/>
        <v>100</v>
      </c>
    </row>
    <row r="529" spans="1:5" ht="15">
      <c r="A529" s="30" t="s">
        <v>69</v>
      </c>
      <c r="B529" s="13">
        <v>47200000</v>
      </c>
      <c r="C529" s="13">
        <v>35600000</v>
      </c>
      <c r="D529" s="32"/>
      <c r="E529" s="6">
        <f t="shared" si="8"/>
        <v>0</v>
      </c>
    </row>
    <row r="530" spans="1:5" ht="15">
      <c r="A530" s="29" t="s">
        <v>70</v>
      </c>
      <c r="B530" s="27">
        <v>572445826.17999995</v>
      </c>
      <c r="C530" s="27">
        <v>222917263.18000001</v>
      </c>
      <c r="D530" s="27">
        <v>40296891.549999997</v>
      </c>
      <c r="E530" s="6">
        <f t="shared" si="8"/>
        <v>18.077061854765947</v>
      </c>
    </row>
    <row r="531" spans="1:5" ht="15">
      <c r="A531" s="30" t="s">
        <v>81</v>
      </c>
      <c r="B531" s="13">
        <v>87679037</v>
      </c>
      <c r="C531" s="13">
        <v>20718436</v>
      </c>
      <c r="D531" s="13">
        <v>7929557.7699999996</v>
      </c>
      <c r="E531" s="6">
        <f t="shared" si="8"/>
        <v>38.272955400687579</v>
      </c>
    </row>
    <row r="532" spans="1:5" ht="15">
      <c r="A532" s="30" t="s">
        <v>71</v>
      </c>
      <c r="B532" s="13">
        <v>484766789.18000001</v>
      </c>
      <c r="C532" s="13">
        <v>202198827.18000001</v>
      </c>
      <c r="D532" s="13">
        <v>32367333.780000001</v>
      </c>
      <c r="E532" s="6">
        <f t="shared" si="8"/>
        <v>16.007676321082805</v>
      </c>
    </row>
    <row r="533" spans="1:5" ht="15">
      <c r="A533" s="29" t="s">
        <v>82</v>
      </c>
      <c r="B533" s="27">
        <v>55420379</v>
      </c>
      <c r="C533" s="27">
        <v>35495086</v>
      </c>
      <c r="D533" s="27">
        <v>3184659.88</v>
      </c>
      <c r="E533" s="6">
        <f t="shared" si="8"/>
        <v>8.9721148442914043</v>
      </c>
    </row>
    <row r="534" spans="1:5" ht="15">
      <c r="A534" s="30" t="s">
        <v>83</v>
      </c>
      <c r="B534" s="13">
        <v>54020379</v>
      </c>
      <c r="C534" s="13">
        <v>34095086</v>
      </c>
      <c r="D534" s="13">
        <v>2018725.31</v>
      </c>
      <c r="E534" s="6">
        <f t="shared" si="8"/>
        <v>5.9208688020320581</v>
      </c>
    </row>
    <row r="535" spans="1:5" ht="15">
      <c r="A535" s="30" t="s">
        <v>84</v>
      </c>
      <c r="B535" s="13">
        <v>1400000</v>
      </c>
      <c r="C535" s="13">
        <v>1400000</v>
      </c>
      <c r="D535" s="13">
        <v>1165934.57</v>
      </c>
      <c r="E535" s="6">
        <f t="shared" si="8"/>
        <v>83.281040714285709</v>
      </c>
    </row>
    <row r="536" spans="1:5" ht="15">
      <c r="A536" s="31" t="s">
        <v>72</v>
      </c>
      <c r="B536" s="13">
        <v>1000000</v>
      </c>
      <c r="C536" s="13">
        <v>1000000</v>
      </c>
      <c r="D536" s="32"/>
      <c r="E536" s="6">
        <f t="shared" si="8"/>
        <v>0</v>
      </c>
    </row>
    <row r="537" spans="1:5" ht="15">
      <c r="A537" s="28" t="s">
        <v>73</v>
      </c>
      <c r="B537" s="27">
        <v>1236729167</v>
      </c>
      <c r="C537" s="27">
        <v>886231403</v>
      </c>
      <c r="D537" s="27">
        <v>435964091.22000003</v>
      </c>
      <c r="E537" s="6">
        <f t="shared" si="8"/>
        <v>49.193031271991615</v>
      </c>
    </row>
    <row r="538" spans="1:5" ht="15">
      <c r="A538" s="31" t="s">
        <v>74</v>
      </c>
      <c r="B538" s="13">
        <v>806354589</v>
      </c>
      <c r="C538" s="13">
        <v>457756825</v>
      </c>
      <c r="D538" s="13">
        <v>350875865.22000003</v>
      </c>
      <c r="E538" s="6">
        <f t="shared" si="8"/>
        <v>76.651148832133757</v>
      </c>
    </row>
    <row r="539" spans="1:5" ht="15">
      <c r="A539" s="31" t="s">
        <v>75</v>
      </c>
      <c r="B539" s="13">
        <v>116123226</v>
      </c>
      <c r="C539" s="13">
        <v>114223226</v>
      </c>
      <c r="D539" s="13">
        <v>85088226</v>
      </c>
      <c r="E539" s="6">
        <f t="shared" si="8"/>
        <v>74.492928434712567</v>
      </c>
    </row>
    <row r="540" spans="1:5" ht="15">
      <c r="A540" s="31" t="s">
        <v>79</v>
      </c>
      <c r="B540" s="13">
        <v>314251352</v>
      </c>
      <c r="C540" s="13">
        <v>314251352</v>
      </c>
      <c r="D540" s="32"/>
      <c r="E540" s="6">
        <f t="shared" si="8"/>
        <v>0</v>
      </c>
    </row>
    <row r="541" spans="1:5" ht="15">
      <c r="A541" s="12" t="s">
        <v>88</v>
      </c>
      <c r="B541" s="13">
        <v>50000000</v>
      </c>
      <c r="C541" s="13">
        <v>26000000</v>
      </c>
      <c r="D541" s="32"/>
      <c r="E541" s="6">
        <f t="shared" si="8"/>
        <v>0</v>
      </c>
    </row>
    <row r="542" spans="1:5" ht="15">
      <c r="A542" s="14" t="s">
        <v>38</v>
      </c>
      <c r="B542" s="15">
        <v>8218339391.6499996</v>
      </c>
      <c r="C542" s="15">
        <v>5161977423.25</v>
      </c>
      <c r="D542" s="15">
        <v>2866777646.0700002</v>
      </c>
      <c r="E542" s="6">
        <f t="shared" si="8"/>
        <v>55.536423564306617</v>
      </c>
    </row>
  </sheetData>
  <mergeCells count="5">
    <mergeCell ref="A3:E3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User416a</cp:lastModifiedBy>
  <dcterms:created xsi:type="dcterms:W3CDTF">2023-09-01T07:46:43Z</dcterms:created>
  <dcterms:modified xsi:type="dcterms:W3CDTF">2023-09-01T13:36:11Z</dcterms:modified>
</cp:coreProperties>
</file>