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галузь" sheetId="1" r:id="rId1"/>
    <sheet name="статті" sheetId="2" r:id="rId2"/>
  </sheets>
  <definedNames>
    <definedName name="_xlnm._FilterDatabase" localSheetId="1" hidden="1">статті!$A$6:$E$560</definedName>
    <definedName name="_xlnm.Print_Titles" localSheetId="0">галузь!$4:$5</definedName>
    <definedName name="_xlnm.Print_Titles" localSheetId="1">статті!$5:$6</definedName>
  </definedNames>
  <calcPr calcId="124519"/>
</workbook>
</file>

<file path=xl/calcChain.xml><?xml version="1.0" encoding="utf-8"?>
<calcChain xmlns="http://schemas.openxmlformats.org/spreadsheetml/2006/main">
  <c r="E560" i="2"/>
  <c r="E559"/>
  <c r="E558"/>
  <c r="E557"/>
  <c r="E556"/>
  <c r="E555"/>
  <c r="E554"/>
  <c r="E553"/>
  <c r="E552"/>
  <c r="E551"/>
  <c r="E550"/>
  <c r="E549"/>
  <c r="E548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3"/>
  <c r="E402"/>
  <c r="E401"/>
  <c r="E400"/>
  <c r="E399"/>
  <c r="E398"/>
  <c r="E397"/>
  <c r="E396"/>
  <c r="E395"/>
  <c r="E394"/>
  <c r="E393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1"/>
  <c r="E330"/>
  <c r="E329"/>
  <c r="E328"/>
  <c r="E327"/>
  <c r="E326"/>
  <c r="E325"/>
  <c r="E324"/>
  <c r="E323"/>
  <c r="E322"/>
  <c r="E321"/>
  <c r="E320"/>
  <c r="E319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112" i="1" l="1"/>
  <c r="E7" i="2" l="1"/>
  <c r="E111" i="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1"/>
  <c r="E10"/>
  <c r="E9"/>
  <c r="E8"/>
  <c r="E7"/>
  <c r="E6" l="1"/>
  <c r="E12"/>
</calcChain>
</file>

<file path=xl/sharedStrings.xml><?xml version="1.0" encoding="utf-8"?>
<sst xmlns="http://schemas.openxmlformats.org/spreadsheetml/2006/main" count="677" uniqueCount="89">
  <si>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</si>
  <si>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</si>
  <si>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</si>
  <si>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</si>
  <si>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</si>
  <si>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</si>
  <si>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</si>
  <si>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</si>
  <si>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</si>
  <si>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</si>
  <si>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</si>
  <si>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</si>
  <si>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</si>
  <si>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</si>
  <si>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</si>
  <si>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</si>
  <si>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</si>
  <si>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</si>
  <si>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</si>
  <si>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</si>
  <si>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</si>
  <si>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</si>
  <si>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</si>
  <si>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</si>
  <si>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</si>
  <si>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</si>
  <si>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</si>
  <si>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</si>
  <si>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</si>
  <si>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</si>
  <si>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</si>
  <si>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</si>
  <si>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</si>
  <si>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</si>
  <si>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</si>
  <si>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</si>
  <si>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</si>
  <si>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</si>
  <si>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</si>
  <si>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</si>
  <si>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</si>
  <si>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</si>
  <si>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</si>
  <si>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</si>
  <si>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</si>
  <si>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</si>
  <si>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</si>
  <si>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</si>
  <si>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</si>
  <si>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</si>
  <si>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</si>
  <si>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</si>
  <si>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</si>
  <si>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</si>
  <si>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</si>
  <si>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</si>
  <si>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</si>
  <si>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</si>
  <si>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</si>
  <si>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</si>
  <si>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</si>
  <si>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</si>
  <si>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</si>
  <si>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</si>
  <si>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</si>
  <si>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</si>
  <si>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</si>
  <si>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</si>
  <si>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</si>
  <si>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</si>
  <si>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</si>
  <si>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</si>
  <si>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</si>
  <si>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</si>
  <si>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</si>
  <si>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</si>
  <si>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</si>
  <si>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</si>
  <si>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3122 Капітальне будівництво (придбання) інших об'єктів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</si>
  <si>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</si>
  <si>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</si>
  <si>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</si>
  <si>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</si>
  <si>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</si>
  <si>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</si>
  <si>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</si>
  <si>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</si>
  <si>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3143 Реставрація пам'яток культури, історії та архітектури</t>
  </si>
  <si>
    <t>Щомісячна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01.09.2021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</si>
</sst>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16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Alignment="1">
      <alignment horizontal="left"/>
    </xf>
    <xf numFmtId="0" fontId="2" fillId="0" borderId="4" xfId="0" applyNumberFormat="1" applyFont="1" applyFill="1" applyBorder="1" applyAlignment="1">
      <alignment horizontal="left" vertical="top" wrapText="1" indent="2"/>
    </xf>
    <xf numFmtId="0" fontId="3" fillId="0" borderId="4" xfId="0" applyNumberFormat="1" applyFont="1" applyFill="1" applyBorder="1" applyAlignment="1">
      <alignment horizontal="left" vertical="top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5"/>
  <sheetViews>
    <sheetView workbookViewId="0">
      <selection activeCell="A6" sqref="A6:A112"/>
    </sheetView>
  </sheetViews>
  <sheetFormatPr defaultRowHeight="15"/>
  <cols>
    <col min="1" max="1" width="62.28515625" style="7" customWidth="1"/>
    <col min="2" max="2" width="16.85546875" style="7" customWidth="1"/>
    <col min="3" max="3" width="16.7109375" style="7" customWidth="1"/>
    <col min="4" max="4" width="16.5703125" style="7" customWidth="1"/>
    <col min="5" max="5" width="13" style="7" customWidth="1"/>
    <col min="6" max="16384" width="9.140625" style="2"/>
  </cols>
  <sheetData>
    <row r="1" spans="1:5" s="1" customFormat="1">
      <c r="A1" s="7"/>
      <c r="B1" s="7"/>
      <c r="C1" s="7"/>
      <c r="D1" s="7"/>
      <c r="E1" s="7"/>
    </row>
    <row r="2" spans="1:5" ht="48.75" customHeight="1">
      <c r="A2" s="29" t="s">
        <v>88</v>
      </c>
      <c r="B2" s="29"/>
      <c r="C2" s="29"/>
      <c r="D2" s="29"/>
      <c r="E2" s="29"/>
    </row>
    <row r="3" spans="1:5" s="1" customFormat="1">
      <c r="A3" s="7"/>
      <c r="B3" s="7"/>
      <c r="C3" s="7"/>
      <c r="D3" s="7"/>
      <c r="E3" s="9" t="s">
        <v>0</v>
      </c>
    </row>
    <row r="4" spans="1:5" ht="15" customHeight="1">
      <c r="A4" s="15" t="s">
        <v>1</v>
      </c>
      <c r="B4" s="30" t="s">
        <v>2</v>
      </c>
      <c r="C4" s="30" t="s">
        <v>3</v>
      </c>
      <c r="D4" s="30" t="s">
        <v>4</v>
      </c>
      <c r="E4" s="30" t="s">
        <v>5</v>
      </c>
    </row>
    <row r="5" spans="1:5" ht="51.75" customHeight="1">
      <c r="A5" s="15" t="s">
        <v>6</v>
      </c>
      <c r="B5" s="31"/>
      <c r="C5" s="31"/>
      <c r="D5" s="31"/>
      <c r="E5" s="31"/>
    </row>
    <row r="6" spans="1:5">
      <c r="A6" s="14" t="s">
        <v>7</v>
      </c>
      <c r="B6" s="6">
        <v>467528446</v>
      </c>
      <c r="C6" s="6">
        <v>244022516</v>
      </c>
      <c r="D6" s="6">
        <v>205453270.90000001</v>
      </c>
      <c r="E6" s="3">
        <f>SUM(D6)/C6*100</f>
        <v>84.19439085694863</v>
      </c>
    </row>
    <row r="7" spans="1:5">
      <c r="A7" s="16" t="s">
        <v>8</v>
      </c>
      <c r="B7" s="4">
        <v>85555694</v>
      </c>
      <c r="C7" s="4">
        <v>57968404</v>
      </c>
      <c r="D7" s="4">
        <v>52001684.159999996</v>
      </c>
      <c r="E7" s="3">
        <f t="shared" ref="E7:E70" si="0">SUM(D7)/C7*100</f>
        <v>89.70694476942991</v>
      </c>
    </row>
    <row r="8" spans="1:5">
      <c r="A8" s="16" t="s">
        <v>9</v>
      </c>
      <c r="B8" s="4">
        <v>24006762</v>
      </c>
      <c r="C8" s="4">
        <v>18377784</v>
      </c>
      <c r="D8" s="4">
        <v>15562063.57</v>
      </c>
      <c r="E8" s="3">
        <f t="shared" si="0"/>
        <v>84.678672738780691</v>
      </c>
    </row>
    <row r="9" spans="1:5">
      <c r="A9" s="16" t="s">
        <v>10</v>
      </c>
      <c r="B9" s="4">
        <v>461390</v>
      </c>
      <c r="C9" s="4">
        <v>152390</v>
      </c>
      <c r="D9" s="4">
        <v>124355.91</v>
      </c>
      <c r="E9" s="3">
        <f t="shared" si="0"/>
        <v>81.603720716582444</v>
      </c>
    </row>
    <row r="10" spans="1:5">
      <c r="A10" s="16" t="s">
        <v>11</v>
      </c>
      <c r="B10" s="4">
        <v>2108800</v>
      </c>
      <c r="C10" s="4">
        <v>856420</v>
      </c>
      <c r="D10" s="4">
        <v>626386.97</v>
      </c>
      <c r="E10" s="3">
        <f t="shared" si="0"/>
        <v>73.140161369421548</v>
      </c>
    </row>
    <row r="11" spans="1:5">
      <c r="A11" s="16" t="s">
        <v>12</v>
      </c>
      <c r="B11" s="4">
        <v>344922800</v>
      </c>
      <c r="C11" s="4">
        <v>160951118</v>
      </c>
      <c r="D11" s="4">
        <v>131762380.29000001</v>
      </c>
      <c r="E11" s="3">
        <f t="shared" si="0"/>
        <v>81.864843144488134</v>
      </c>
    </row>
    <row r="12" spans="1:5">
      <c r="A12" s="12" t="s">
        <v>13</v>
      </c>
      <c r="B12" s="4">
        <v>123000</v>
      </c>
      <c r="C12" s="4">
        <v>66400</v>
      </c>
      <c r="D12" s="4">
        <v>26400</v>
      </c>
      <c r="E12" s="3">
        <f t="shared" si="0"/>
        <v>39.75903614457831</v>
      </c>
    </row>
    <row r="13" spans="1:5">
      <c r="A13" s="16" t="s">
        <v>14</v>
      </c>
      <c r="B13" s="4">
        <v>10350000</v>
      </c>
      <c r="C13" s="4">
        <v>5650000</v>
      </c>
      <c r="D13" s="4">
        <v>5350000</v>
      </c>
      <c r="E13" s="3">
        <f t="shared" si="0"/>
        <v>94.690265486725664</v>
      </c>
    </row>
    <row r="14" spans="1:5">
      <c r="A14" s="17" t="s">
        <v>15</v>
      </c>
      <c r="B14" s="6">
        <v>1957899268.3599999</v>
      </c>
      <c r="C14" s="6">
        <v>1277476841.96</v>
      </c>
      <c r="D14" s="6">
        <v>1190592618.6099999</v>
      </c>
      <c r="E14" s="3">
        <f t="shared" si="0"/>
        <v>93.198763335960294</v>
      </c>
    </row>
    <row r="15" spans="1:5">
      <c r="A15" s="16" t="s">
        <v>8</v>
      </c>
      <c r="B15" s="4">
        <v>6643200</v>
      </c>
      <c r="C15" s="4">
        <v>4587837</v>
      </c>
      <c r="D15" s="4">
        <v>4046076.94</v>
      </c>
      <c r="E15" s="3">
        <f t="shared" si="0"/>
        <v>88.191383870002355</v>
      </c>
    </row>
    <row r="16" spans="1:5">
      <c r="A16" s="16" t="s">
        <v>16</v>
      </c>
      <c r="B16" s="4">
        <v>1925420174.3599999</v>
      </c>
      <c r="C16" s="4">
        <v>1258047938.96</v>
      </c>
      <c r="D16" s="4">
        <v>1176514175.8199999</v>
      </c>
      <c r="E16" s="3">
        <f t="shared" si="0"/>
        <v>93.519025737015852</v>
      </c>
    </row>
    <row r="17" spans="1:5">
      <c r="A17" s="16" t="s">
        <v>9</v>
      </c>
      <c r="B17" s="4">
        <v>6575400</v>
      </c>
      <c r="C17" s="4">
        <v>3178110</v>
      </c>
      <c r="D17" s="4">
        <v>2081990</v>
      </c>
      <c r="E17" s="3">
        <f t="shared" si="0"/>
        <v>65.510319026087828</v>
      </c>
    </row>
    <row r="18" spans="1:5">
      <c r="A18" s="16" t="s">
        <v>10</v>
      </c>
      <c r="B18" s="4">
        <v>3825668</v>
      </c>
      <c r="C18" s="4">
        <v>2305286</v>
      </c>
      <c r="D18" s="4">
        <v>2026127.77</v>
      </c>
      <c r="E18" s="3">
        <f t="shared" si="0"/>
        <v>87.890516404472152</v>
      </c>
    </row>
    <row r="19" spans="1:5">
      <c r="A19" s="16" t="s">
        <v>12</v>
      </c>
      <c r="B19" s="4">
        <v>15434826</v>
      </c>
      <c r="C19" s="4">
        <v>9357670</v>
      </c>
      <c r="D19" s="4">
        <v>5924248.0800000001</v>
      </c>
      <c r="E19" s="3">
        <f t="shared" si="0"/>
        <v>63.309008332202353</v>
      </c>
    </row>
    <row r="20" spans="1:5">
      <c r="A20" s="17" t="s">
        <v>17</v>
      </c>
      <c r="B20" s="6">
        <v>143679880.75999999</v>
      </c>
      <c r="C20" s="6">
        <v>93501958.760000005</v>
      </c>
      <c r="D20" s="6">
        <v>85163914.700000003</v>
      </c>
      <c r="E20" s="3">
        <f t="shared" si="0"/>
        <v>91.082492633761802</v>
      </c>
    </row>
    <row r="21" spans="1:5">
      <c r="A21" s="16" t="s">
        <v>8</v>
      </c>
      <c r="B21" s="4">
        <v>4894400</v>
      </c>
      <c r="C21" s="4">
        <v>3309290</v>
      </c>
      <c r="D21" s="4">
        <v>3155919.66</v>
      </c>
      <c r="E21" s="3">
        <f t="shared" si="0"/>
        <v>95.365460869249901</v>
      </c>
    </row>
    <row r="22" spans="1:5">
      <c r="A22" s="16" t="s">
        <v>18</v>
      </c>
      <c r="B22" s="4">
        <v>117443400</v>
      </c>
      <c r="C22" s="4">
        <v>81276885</v>
      </c>
      <c r="D22" s="4">
        <v>75804443.040000007</v>
      </c>
      <c r="E22" s="3">
        <f t="shared" si="0"/>
        <v>93.266914744579594</v>
      </c>
    </row>
    <row r="23" spans="1:5">
      <c r="A23" s="16" t="s">
        <v>12</v>
      </c>
      <c r="B23" s="4">
        <v>15842080.76</v>
      </c>
      <c r="C23" s="4">
        <v>3415783.76</v>
      </c>
      <c r="D23" s="4">
        <v>749752</v>
      </c>
      <c r="E23" s="3">
        <f t="shared" si="0"/>
        <v>21.949633017752859</v>
      </c>
    </row>
    <row r="24" spans="1:5">
      <c r="A24" s="16" t="s">
        <v>13</v>
      </c>
      <c r="B24" s="4">
        <v>5500000</v>
      </c>
      <c r="C24" s="4">
        <v>5500000</v>
      </c>
      <c r="D24" s="4">
        <v>5453800</v>
      </c>
      <c r="E24" s="3">
        <f t="shared" si="0"/>
        <v>99.16</v>
      </c>
    </row>
    <row r="25" spans="1:5" ht="30">
      <c r="A25" s="17" t="s">
        <v>19</v>
      </c>
      <c r="B25" s="6">
        <v>226898369</v>
      </c>
      <c r="C25" s="6">
        <v>142762574.88999999</v>
      </c>
      <c r="D25" s="6">
        <v>132159156.73</v>
      </c>
      <c r="E25" s="3">
        <f t="shared" si="0"/>
        <v>92.572690589133728</v>
      </c>
    </row>
    <row r="26" spans="1:5">
      <c r="A26" s="16" t="s">
        <v>8</v>
      </c>
      <c r="B26" s="4">
        <v>60620200</v>
      </c>
      <c r="C26" s="4">
        <v>42518679</v>
      </c>
      <c r="D26" s="4">
        <v>42331685.960000001</v>
      </c>
      <c r="E26" s="3">
        <f t="shared" si="0"/>
        <v>99.560209666908989</v>
      </c>
    </row>
    <row r="27" spans="1:5">
      <c r="A27" s="16" t="s">
        <v>9</v>
      </c>
      <c r="B27" s="4">
        <v>166278169</v>
      </c>
      <c r="C27" s="4">
        <v>100243895.89</v>
      </c>
      <c r="D27" s="4">
        <v>89827470.769999996</v>
      </c>
      <c r="E27" s="3">
        <f t="shared" si="0"/>
        <v>89.608918301189931</v>
      </c>
    </row>
    <row r="28" spans="1:5" ht="30">
      <c r="A28" s="17" t="s">
        <v>20</v>
      </c>
      <c r="B28" s="6">
        <v>223198321</v>
      </c>
      <c r="C28" s="6">
        <v>141633427</v>
      </c>
      <c r="D28" s="6">
        <v>135140284.37</v>
      </c>
      <c r="E28" s="3">
        <f t="shared" si="0"/>
        <v>95.415529534563902</v>
      </c>
    </row>
    <row r="29" spans="1:5">
      <c r="A29" s="16" t="s">
        <v>8</v>
      </c>
      <c r="B29" s="4">
        <v>3573600</v>
      </c>
      <c r="C29" s="4">
        <v>2291343</v>
      </c>
      <c r="D29" s="4">
        <v>2250141.54</v>
      </c>
      <c r="E29" s="3">
        <f t="shared" si="0"/>
        <v>98.201864146921707</v>
      </c>
    </row>
    <row r="30" spans="1:5">
      <c r="A30" s="16" t="s">
        <v>16</v>
      </c>
      <c r="B30" s="4">
        <v>74755729</v>
      </c>
      <c r="C30" s="4">
        <v>48760553</v>
      </c>
      <c r="D30" s="4">
        <v>47796873.770000003</v>
      </c>
      <c r="E30" s="3">
        <f t="shared" si="0"/>
        <v>98.023649916357598</v>
      </c>
    </row>
    <row r="31" spans="1:5">
      <c r="A31" s="16" t="s">
        <v>10</v>
      </c>
      <c r="B31" s="4">
        <v>140857029</v>
      </c>
      <c r="C31" s="4">
        <v>88859040</v>
      </c>
      <c r="D31" s="4">
        <v>84360393.069999993</v>
      </c>
      <c r="E31" s="3">
        <f t="shared" si="0"/>
        <v>94.937322156530158</v>
      </c>
    </row>
    <row r="32" spans="1:5">
      <c r="A32" s="16" t="s">
        <v>12</v>
      </c>
      <c r="B32" s="4">
        <v>4011963</v>
      </c>
      <c r="C32" s="4">
        <v>1722491</v>
      </c>
      <c r="D32" s="4">
        <v>732875.99</v>
      </c>
      <c r="E32" s="3">
        <f t="shared" si="0"/>
        <v>42.547449594801947</v>
      </c>
    </row>
    <row r="33" spans="1:5" ht="30">
      <c r="A33" s="17" t="s">
        <v>21</v>
      </c>
      <c r="B33" s="6">
        <v>172493086</v>
      </c>
      <c r="C33" s="6">
        <v>110627991</v>
      </c>
      <c r="D33" s="6">
        <v>103864091.95</v>
      </c>
      <c r="E33" s="3">
        <f t="shared" si="0"/>
        <v>93.885906280265004</v>
      </c>
    </row>
    <row r="34" spans="1:5">
      <c r="A34" s="16" t="s">
        <v>8</v>
      </c>
      <c r="B34" s="4">
        <v>2507600</v>
      </c>
      <c r="C34" s="4">
        <v>1644449</v>
      </c>
      <c r="D34" s="4">
        <v>1636840.56</v>
      </c>
      <c r="E34" s="3">
        <f t="shared" si="0"/>
        <v>99.53732587632696</v>
      </c>
    </row>
    <row r="35" spans="1:5">
      <c r="A35" s="16" t="s">
        <v>22</v>
      </c>
      <c r="B35" s="4">
        <v>169985486</v>
      </c>
      <c r="C35" s="4">
        <v>108983542</v>
      </c>
      <c r="D35" s="4">
        <v>102227251.39</v>
      </c>
      <c r="E35" s="3">
        <f t="shared" si="0"/>
        <v>93.800632200043566</v>
      </c>
    </row>
    <row r="36" spans="1:5" ht="30">
      <c r="A36" s="17" t="s">
        <v>23</v>
      </c>
      <c r="B36" s="6">
        <v>507126519.39999998</v>
      </c>
      <c r="C36" s="6">
        <v>309683598.39999998</v>
      </c>
      <c r="D36" s="6">
        <v>195204662.88999999</v>
      </c>
      <c r="E36" s="3">
        <f t="shared" si="0"/>
        <v>63.033581338675113</v>
      </c>
    </row>
    <row r="37" spans="1:5">
      <c r="A37" s="16" t="s">
        <v>8</v>
      </c>
      <c r="B37" s="4">
        <v>26829500</v>
      </c>
      <c r="C37" s="4">
        <v>17945530</v>
      </c>
      <c r="D37" s="4">
        <v>17696714.68</v>
      </c>
      <c r="E37" s="3">
        <f t="shared" si="0"/>
        <v>98.613496954394776</v>
      </c>
    </row>
    <row r="38" spans="1:5">
      <c r="A38" s="16" t="s">
        <v>11</v>
      </c>
      <c r="B38" s="4">
        <v>329783073</v>
      </c>
      <c r="C38" s="4">
        <v>192258212</v>
      </c>
      <c r="D38" s="4">
        <v>134836970.91999999</v>
      </c>
      <c r="E38" s="3">
        <f t="shared" si="0"/>
        <v>70.133270000451262</v>
      </c>
    </row>
    <row r="39" spans="1:5">
      <c r="A39" s="16" t="s">
        <v>12</v>
      </c>
      <c r="B39" s="4">
        <v>144570680.40000001</v>
      </c>
      <c r="C39" s="4">
        <v>93690390.400000006</v>
      </c>
      <c r="D39" s="4">
        <v>37590387.289999999</v>
      </c>
      <c r="E39" s="3">
        <f t="shared" si="0"/>
        <v>40.121924062342252</v>
      </c>
    </row>
    <row r="40" spans="1:5">
      <c r="A40" s="16" t="s">
        <v>13</v>
      </c>
      <c r="B40" s="4">
        <v>943266</v>
      </c>
      <c r="C40" s="4">
        <v>789466</v>
      </c>
      <c r="D40" s="4">
        <v>80590</v>
      </c>
      <c r="E40" s="3">
        <f t="shared" si="0"/>
        <v>10.208166026149321</v>
      </c>
    </row>
    <row r="41" spans="1:5">
      <c r="A41" s="16" t="s">
        <v>14</v>
      </c>
      <c r="B41" s="4">
        <v>5000000</v>
      </c>
      <c r="C41" s="4">
        <v>5000000</v>
      </c>
      <c r="D41" s="4">
        <v>5000000</v>
      </c>
      <c r="E41" s="3">
        <f t="shared" si="0"/>
        <v>100</v>
      </c>
    </row>
    <row r="42" spans="1:5" ht="30">
      <c r="A42" s="17" t="s">
        <v>24</v>
      </c>
      <c r="B42" s="6">
        <v>104735500</v>
      </c>
      <c r="C42" s="6">
        <v>59469772</v>
      </c>
      <c r="D42" s="6">
        <v>10833858.619999999</v>
      </c>
      <c r="E42" s="3">
        <f t="shared" si="0"/>
        <v>18.217420810020929</v>
      </c>
    </row>
    <row r="43" spans="1:5">
      <c r="A43" s="16" t="s">
        <v>8</v>
      </c>
      <c r="B43" s="4">
        <v>7235500</v>
      </c>
      <c r="C43" s="4">
        <v>4690016</v>
      </c>
      <c r="D43" s="4">
        <v>4594689.0599999996</v>
      </c>
      <c r="E43" s="3">
        <f t="shared" si="0"/>
        <v>97.967449577997172</v>
      </c>
    </row>
    <row r="44" spans="1:5">
      <c r="A44" s="16" t="s">
        <v>12</v>
      </c>
      <c r="B44" s="4">
        <v>97500000</v>
      </c>
      <c r="C44" s="4">
        <v>54779756</v>
      </c>
      <c r="D44" s="4">
        <v>6239169.5599999996</v>
      </c>
      <c r="E44" s="3">
        <f t="shared" si="0"/>
        <v>11.389553396331301</v>
      </c>
    </row>
    <row r="45" spans="1:5" ht="30">
      <c r="A45" s="17" t="s">
        <v>25</v>
      </c>
      <c r="B45" s="6">
        <v>124536174.98</v>
      </c>
      <c r="C45" s="6">
        <v>55670362.979999997</v>
      </c>
      <c r="D45" s="6">
        <v>27690686.66</v>
      </c>
      <c r="E45" s="3">
        <f t="shared" si="0"/>
        <v>49.740445683725994</v>
      </c>
    </row>
    <row r="46" spans="1:5">
      <c r="A46" s="16" t="s">
        <v>8</v>
      </c>
      <c r="B46" s="4">
        <v>6071500</v>
      </c>
      <c r="C46" s="4">
        <v>4080488</v>
      </c>
      <c r="D46" s="4">
        <v>3709306.65</v>
      </c>
      <c r="E46" s="3">
        <f t="shared" si="0"/>
        <v>90.903505904195768</v>
      </c>
    </row>
    <row r="47" spans="1:5">
      <c r="A47" s="16" t="s">
        <v>12</v>
      </c>
      <c r="B47" s="4">
        <v>118464674.98</v>
      </c>
      <c r="C47" s="4">
        <v>51589874.979999997</v>
      </c>
      <c r="D47" s="4">
        <v>23981380.010000002</v>
      </c>
      <c r="E47" s="3">
        <f t="shared" si="0"/>
        <v>46.484663937055352</v>
      </c>
    </row>
    <row r="48" spans="1:5" ht="30">
      <c r="A48" s="17" t="s">
        <v>26</v>
      </c>
      <c r="B48" s="6">
        <v>15348700</v>
      </c>
      <c r="C48" s="6">
        <v>10155617</v>
      </c>
      <c r="D48" s="6">
        <v>5935941.0899999999</v>
      </c>
      <c r="E48" s="3">
        <f t="shared" si="0"/>
        <v>58.449832147076833</v>
      </c>
    </row>
    <row r="49" spans="1:5">
      <c r="A49" s="16" t="s">
        <v>8</v>
      </c>
      <c r="B49" s="4">
        <v>9064915</v>
      </c>
      <c r="C49" s="4">
        <v>5884728</v>
      </c>
      <c r="D49" s="4">
        <v>5790943.0899999999</v>
      </c>
      <c r="E49" s="3">
        <f t="shared" si="0"/>
        <v>98.40630000231107</v>
      </c>
    </row>
    <row r="50" spans="1:5">
      <c r="A50" s="16" t="s">
        <v>12</v>
      </c>
      <c r="B50" s="4">
        <v>6283785</v>
      </c>
      <c r="C50" s="4">
        <v>4270889</v>
      </c>
      <c r="D50" s="4">
        <v>144998</v>
      </c>
      <c r="E50" s="3">
        <f t="shared" si="0"/>
        <v>3.3950308706220178</v>
      </c>
    </row>
    <row r="51" spans="1:5" ht="30">
      <c r="A51" s="17" t="s">
        <v>27</v>
      </c>
      <c r="B51" s="6">
        <v>5598017</v>
      </c>
      <c r="C51" s="6">
        <v>3655466</v>
      </c>
      <c r="D51" s="6">
        <v>3476703.04</v>
      </c>
      <c r="E51" s="3">
        <f t="shared" si="0"/>
        <v>95.109708037224266</v>
      </c>
    </row>
    <row r="52" spans="1:5">
      <c r="A52" s="16" t="s">
        <v>8</v>
      </c>
      <c r="B52" s="4">
        <v>5598017</v>
      </c>
      <c r="C52" s="4">
        <v>3655466</v>
      </c>
      <c r="D52" s="4">
        <v>3476703.04</v>
      </c>
      <c r="E52" s="3">
        <f t="shared" si="0"/>
        <v>95.109708037224266</v>
      </c>
    </row>
    <row r="53" spans="1:5" ht="30">
      <c r="A53" s="17" t="s">
        <v>28</v>
      </c>
      <c r="B53" s="6">
        <v>20322087</v>
      </c>
      <c r="C53" s="6">
        <v>14044300</v>
      </c>
      <c r="D53" s="6">
        <v>7561581.5</v>
      </c>
      <c r="E53" s="3">
        <f t="shared" si="0"/>
        <v>53.840928348155479</v>
      </c>
    </row>
    <row r="54" spans="1:5">
      <c r="A54" s="16" t="s">
        <v>8</v>
      </c>
      <c r="B54" s="4">
        <v>7064100</v>
      </c>
      <c r="C54" s="4">
        <v>4933885</v>
      </c>
      <c r="D54" s="4">
        <v>4615137.09</v>
      </c>
      <c r="E54" s="3">
        <f t="shared" si="0"/>
        <v>93.539616144275755</v>
      </c>
    </row>
    <row r="55" spans="1:5">
      <c r="A55" s="16" t="s">
        <v>13</v>
      </c>
      <c r="B55" s="4">
        <v>13257987</v>
      </c>
      <c r="C55" s="4">
        <v>9110415</v>
      </c>
      <c r="D55" s="4">
        <v>2946444.41</v>
      </c>
      <c r="E55" s="3">
        <f t="shared" si="0"/>
        <v>32.341494981293387</v>
      </c>
    </row>
    <row r="56" spans="1:5">
      <c r="A56" s="17" t="s">
        <v>29</v>
      </c>
      <c r="B56" s="6">
        <v>6661200</v>
      </c>
      <c r="C56" s="6">
        <v>4210535</v>
      </c>
      <c r="D56" s="6">
        <v>3764195.95</v>
      </c>
      <c r="E56" s="3">
        <f t="shared" si="0"/>
        <v>89.399469426094313</v>
      </c>
    </row>
    <row r="57" spans="1:5">
      <c r="A57" s="16" t="s">
        <v>8</v>
      </c>
      <c r="B57" s="4">
        <v>6361200</v>
      </c>
      <c r="C57" s="4">
        <v>3910535</v>
      </c>
      <c r="D57" s="4">
        <v>3764195.95</v>
      </c>
      <c r="E57" s="3">
        <f t="shared" si="0"/>
        <v>96.257825335919506</v>
      </c>
    </row>
    <row r="58" spans="1:5">
      <c r="A58" s="16" t="s">
        <v>12</v>
      </c>
      <c r="B58" s="4">
        <v>300000</v>
      </c>
      <c r="C58" s="4">
        <v>300000</v>
      </c>
      <c r="D58" s="5"/>
      <c r="E58" s="3">
        <f t="shared" si="0"/>
        <v>0</v>
      </c>
    </row>
    <row r="59" spans="1:5" ht="30">
      <c r="A59" s="17" t="s">
        <v>30</v>
      </c>
      <c r="B59" s="6">
        <v>26814100</v>
      </c>
      <c r="C59" s="6">
        <v>17252715</v>
      </c>
      <c r="D59" s="6">
        <v>16066902.130000001</v>
      </c>
      <c r="E59" s="3">
        <f t="shared" si="0"/>
        <v>93.126804273993983</v>
      </c>
    </row>
    <row r="60" spans="1:5">
      <c r="A60" s="16" t="s">
        <v>8</v>
      </c>
      <c r="B60" s="4">
        <v>26814100</v>
      </c>
      <c r="C60" s="4">
        <v>17252715</v>
      </c>
      <c r="D60" s="4">
        <v>16066902.130000001</v>
      </c>
      <c r="E60" s="3">
        <f t="shared" si="0"/>
        <v>93.126804273993983</v>
      </c>
    </row>
    <row r="61" spans="1:5">
      <c r="A61" s="17" t="s">
        <v>31</v>
      </c>
      <c r="B61" s="6">
        <v>11623000</v>
      </c>
      <c r="C61" s="6">
        <v>7879458</v>
      </c>
      <c r="D61" s="6">
        <v>6506244.6299999999</v>
      </c>
      <c r="E61" s="3">
        <f t="shared" si="0"/>
        <v>82.572235679154588</v>
      </c>
    </row>
    <row r="62" spans="1:5">
      <c r="A62" s="16" t="s">
        <v>8</v>
      </c>
      <c r="B62" s="4">
        <v>9888600</v>
      </c>
      <c r="C62" s="4">
        <v>6661058</v>
      </c>
      <c r="D62" s="4">
        <v>6474244.6299999999</v>
      </c>
      <c r="E62" s="3">
        <f t="shared" si="0"/>
        <v>97.195439973649826</v>
      </c>
    </row>
    <row r="63" spans="1:5">
      <c r="A63" s="16" t="s">
        <v>12</v>
      </c>
      <c r="B63" s="4">
        <v>1734400</v>
      </c>
      <c r="C63" s="4">
        <v>1218400</v>
      </c>
      <c r="D63" s="4">
        <v>32000</v>
      </c>
      <c r="E63" s="3">
        <f t="shared" si="0"/>
        <v>2.6263952724885096</v>
      </c>
    </row>
    <row r="64" spans="1:5">
      <c r="A64" s="17" t="s">
        <v>32</v>
      </c>
      <c r="B64" s="6">
        <v>144650350</v>
      </c>
      <c r="C64" s="6">
        <v>97794781</v>
      </c>
      <c r="D64" s="6">
        <v>81771602.480000004</v>
      </c>
      <c r="E64" s="10">
        <f t="shared" si="0"/>
        <v>83.615507539200891</v>
      </c>
    </row>
    <row r="65" spans="1:5">
      <c r="A65" s="16" t="s">
        <v>8</v>
      </c>
      <c r="B65" s="4">
        <v>17226800</v>
      </c>
      <c r="C65" s="4">
        <v>12284021</v>
      </c>
      <c r="D65" s="4">
        <v>9608402.4800000004</v>
      </c>
      <c r="E65" s="3">
        <f t="shared" si="0"/>
        <v>78.218707701655674</v>
      </c>
    </row>
    <row r="66" spans="1:5">
      <c r="A66" s="16" t="s">
        <v>13</v>
      </c>
      <c r="B66" s="4">
        <v>19178450</v>
      </c>
      <c r="C66" s="4">
        <v>13347560</v>
      </c>
      <c r="D66" s="4">
        <v>0</v>
      </c>
      <c r="E66" s="10">
        <f t="shared" si="0"/>
        <v>0</v>
      </c>
    </row>
    <row r="67" spans="1:5">
      <c r="A67" s="16" t="s">
        <v>14</v>
      </c>
      <c r="B67" s="4">
        <v>108245100</v>
      </c>
      <c r="C67" s="4">
        <v>72163200</v>
      </c>
      <c r="D67" s="4">
        <v>72163200</v>
      </c>
      <c r="E67" s="3">
        <f t="shared" si="0"/>
        <v>100</v>
      </c>
    </row>
    <row r="68" spans="1:5" ht="30">
      <c r="A68" s="17" t="s">
        <v>33</v>
      </c>
      <c r="B68" s="6">
        <v>11752322</v>
      </c>
      <c r="C68" s="6">
        <v>7563009</v>
      </c>
      <c r="D68" s="6">
        <v>6751957.25</v>
      </c>
      <c r="E68" s="3">
        <f t="shared" si="0"/>
        <v>89.27607054282231</v>
      </c>
    </row>
    <row r="69" spans="1:5">
      <c r="A69" s="16" t="s">
        <v>8</v>
      </c>
      <c r="B69" s="4">
        <v>10372228</v>
      </c>
      <c r="C69" s="4">
        <v>6590257</v>
      </c>
      <c r="D69" s="4">
        <v>6328690.6500000004</v>
      </c>
      <c r="E69" s="3">
        <f t="shared" si="0"/>
        <v>96.031014420226711</v>
      </c>
    </row>
    <row r="70" spans="1:5">
      <c r="A70" s="16" t="s">
        <v>11</v>
      </c>
      <c r="B70" s="4">
        <v>1198022</v>
      </c>
      <c r="C70" s="4">
        <v>823680</v>
      </c>
      <c r="D70" s="4">
        <v>423266.6</v>
      </c>
      <c r="E70" s="3">
        <f t="shared" si="0"/>
        <v>51.387262043512038</v>
      </c>
    </row>
    <row r="71" spans="1:5">
      <c r="A71" s="16" t="s">
        <v>12</v>
      </c>
      <c r="B71" s="4">
        <v>182072</v>
      </c>
      <c r="C71" s="4">
        <v>149072</v>
      </c>
      <c r="D71" s="5"/>
      <c r="E71" s="3">
        <f t="shared" ref="E71:E112" si="1">SUM(D71)/C71*100</f>
        <v>0</v>
      </c>
    </row>
    <row r="72" spans="1:5">
      <c r="A72" s="17" t="s">
        <v>34</v>
      </c>
      <c r="B72" s="6">
        <v>65019884</v>
      </c>
      <c r="C72" s="6">
        <v>39385342</v>
      </c>
      <c r="D72" s="6">
        <v>28086003.98</v>
      </c>
      <c r="E72" s="3">
        <f t="shared" si="1"/>
        <v>71.310803851849244</v>
      </c>
    </row>
    <row r="73" spans="1:5">
      <c r="A73" s="16" t="s">
        <v>8</v>
      </c>
      <c r="B73" s="4">
        <v>17577700</v>
      </c>
      <c r="C73" s="4">
        <v>11915531</v>
      </c>
      <c r="D73" s="4">
        <v>11068686.439999999</v>
      </c>
      <c r="E73" s="3">
        <f t="shared" si="1"/>
        <v>92.892934775630223</v>
      </c>
    </row>
    <row r="74" spans="1:5">
      <c r="A74" s="16" t="s">
        <v>9</v>
      </c>
      <c r="B74" s="4">
        <v>735240</v>
      </c>
      <c r="C74" s="4">
        <v>505442</v>
      </c>
      <c r="D74" s="4">
        <v>460778.88</v>
      </c>
      <c r="E74" s="3">
        <f t="shared" si="1"/>
        <v>91.163551901108349</v>
      </c>
    </row>
    <row r="75" spans="1:5">
      <c r="A75" s="16" t="s">
        <v>10</v>
      </c>
      <c r="B75" s="4">
        <v>115470</v>
      </c>
      <c r="C75" s="4">
        <v>58470</v>
      </c>
      <c r="D75" s="4">
        <v>43254</v>
      </c>
      <c r="E75" s="3">
        <f t="shared" si="1"/>
        <v>73.976398152898923</v>
      </c>
    </row>
    <row r="76" spans="1:5">
      <c r="A76" s="16" t="s">
        <v>22</v>
      </c>
      <c r="B76" s="4">
        <v>1604474</v>
      </c>
      <c r="C76" s="4">
        <v>1079075</v>
      </c>
      <c r="D76" s="4">
        <v>465881.16</v>
      </c>
      <c r="E76" s="3">
        <f t="shared" si="1"/>
        <v>43.174122280657038</v>
      </c>
    </row>
    <row r="77" spans="1:5">
      <c r="A77" s="16" t="s">
        <v>11</v>
      </c>
      <c r="B77" s="4">
        <v>37149000</v>
      </c>
      <c r="C77" s="4">
        <v>23225384</v>
      </c>
      <c r="D77" s="4">
        <v>14570674.470000001</v>
      </c>
      <c r="E77" s="3">
        <f t="shared" si="1"/>
        <v>62.73598951044255</v>
      </c>
    </row>
    <row r="78" spans="1:5">
      <c r="A78" s="16" t="s">
        <v>12</v>
      </c>
      <c r="B78" s="4">
        <v>6800000</v>
      </c>
      <c r="C78" s="4">
        <v>1800000</v>
      </c>
      <c r="D78" s="4">
        <v>1052461.83</v>
      </c>
      <c r="E78" s="3">
        <f t="shared" si="1"/>
        <v>58.470101666666672</v>
      </c>
    </row>
    <row r="79" spans="1:5">
      <c r="A79" s="16" t="s">
        <v>13</v>
      </c>
      <c r="B79" s="4">
        <v>1038000</v>
      </c>
      <c r="C79" s="4">
        <v>801440</v>
      </c>
      <c r="D79" s="4">
        <v>424267.2</v>
      </c>
      <c r="E79" s="3">
        <f t="shared" si="1"/>
        <v>52.938111399480938</v>
      </c>
    </row>
    <row r="80" spans="1:5">
      <c r="A80" s="17" t="s">
        <v>35</v>
      </c>
      <c r="B80" s="6">
        <v>59390809</v>
      </c>
      <c r="C80" s="6">
        <v>33655447</v>
      </c>
      <c r="D80" s="6">
        <v>24651593.899999999</v>
      </c>
      <c r="E80" s="3">
        <f t="shared" si="1"/>
        <v>73.246966234024455</v>
      </c>
    </row>
    <row r="81" spans="1:5">
      <c r="A81" s="16" t="s">
        <v>8</v>
      </c>
      <c r="B81" s="4">
        <v>14177518</v>
      </c>
      <c r="C81" s="4">
        <v>9125827</v>
      </c>
      <c r="D81" s="4">
        <v>8311199.5800000001</v>
      </c>
      <c r="E81" s="3">
        <f t="shared" si="1"/>
        <v>91.073385239496645</v>
      </c>
    </row>
    <row r="82" spans="1:5">
      <c r="A82" s="16" t="s">
        <v>9</v>
      </c>
      <c r="B82" s="4">
        <v>441922</v>
      </c>
      <c r="C82" s="4">
        <v>238339</v>
      </c>
      <c r="D82" s="4">
        <v>143516.6</v>
      </c>
      <c r="E82" s="3">
        <f t="shared" si="1"/>
        <v>60.215323551747723</v>
      </c>
    </row>
    <row r="83" spans="1:5">
      <c r="A83" s="16" t="s">
        <v>10</v>
      </c>
      <c r="B83" s="4">
        <v>85470</v>
      </c>
      <c r="C83" s="4">
        <v>15000</v>
      </c>
      <c r="D83" s="4">
        <v>4500</v>
      </c>
      <c r="E83" s="3">
        <f t="shared" si="1"/>
        <v>30</v>
      </c>
    </row>
    <row r="84" spans="1:5">
      <c r="A84" s="16" t="s">
        <v>11</v>
      </c>
      <c r="B84" s="4">
        <v>27457399</v>
      </c>
      <c r="C84" s="4">
        <v>18048899</v>
      </c>
      <c r="D84" s="4">
        <v>10914193.68</v>
      </c>
      <c r="E84" s="3">
        <f t="shared" si="1"/>
        <v>60.470135491367095</v>
      </c>
    </row>
    <row r="85" spans="1:5">
      <c r="A85" s="16" t="s">
        <v>12</v>
      </c>
      <c r="B85" s="4">
        <v>16642500</v>
      </c>
      <c r="C85" s="4">
        <v>5822000</v>
      </c>
      <c r="D85" s="4">
        <v>4956760.5199999996</v>
      </c>
      <c r="E85" s="3">
        <f t="shared" si="1"/>
        <v>85.138449330127102</v>
      </c>
    </row>
    <row r="86" spans="1:5">
      <c r="A86" s="16" t="s">
        <v>13</v>
      </c>
      <c r="B86" s="4">
        <v>586000</v>
      </c>
      <c r="C86" s="4">
        <v>405382</v>
      </c>
      <c r="D86" s="4">
        <v>321423.52</v>
      </c>
      <c r="E86" s="3">
        <f t="shared" si="1"/>
        <v>79.289045887582574</v>
      </c>
    </row>
    <row r="87" spans="1:5">
      <c r="A87" s="17" t="s">
        <v>36</v>
      </c>
      <c r="B87" s="6">
        <v>58057249</v>
      </c>
      <c r="C87" s="6">
        <v>30601746</v>
      </c>
      <c r="D87" s="6">
        <v>23033284.780000001</v>
      </c>
      <c r="E87" s="3">
        <f t="shared" si="1"/>
        <v>75.267877787104041</v>
      </c>
    </row>
    <row r="88" spans="1:5">
      <c r="A88" s="16" t="s">
        <v>8</v>
      </c>
      <c r="B88" s="4">
        <v>17846537</v>
      </c>
      <c r="C88" s="4">
        <v>11480207</v>
      </c>
      <c r="D88" s="4">
        <v>11076809.550000001</v>
      </c>
      <c r="E88" s="3">
        <f t="shared" si="1"/>
        <v>96.486148289834844</v>
      </c>
    </row>
    <row r="89" spans="1:5">
      <c r="A89" s="16" t="s">
        <v>9</v>
      </c>
      <c r="B89" s="4">
        <v>425643</v>
      </c>
      <c r="C89" s="4">
        <v>257388</v>
      </c>
      <c r="D89" s="4">
        <v>157883.57999999999</v>
      </c>
      <c r="E89" s="3">
        <f t="shared" si="1"/>
        <v>61.340691873747019</v>
      </c>
    </row>
    <row r="90" spans="1:5">
      <c r="A90" s="16" t="s">
        <v>10</v>
      </c>
      <c r="B90" s="4">
        <v>185470</v>
      </c>
      <c r="C90" s="4">
        <v>145900</v>
      </c>
      <c r="D90" s="4">
        <v>93075</v>
      </c>
      <c r="E90" s="3">
        <f t="shared" si="1"/>
        <v>63.793694311172032</v>
      </c>
    </row>
    <row r="91" spans="1:5">
      <c r="A91" s="16" t="s">
        <v>11</v>
      </c>
      <c r="B91" s="4">
        <v>36300322</v>
      </c>
      <c r="C91" s="4">
        <v>16641650</v>
      </c>
      <c r="D91" s="4">
        <v>11056247.109999999</v>
      </c>
      <c r="E91" s="3">
        <f t="shared" si="1"/>
        <v>66.437204904561739</v>
      </c>
    </row>
    <row r="92" spans="1:5">
      <c r="A92" s="16" t="s">
        <v>12</v>
      </c>
      <c r="B92" s="4">
        <v>2325677</v>
      </c>
      <c r="C92" s="4">
        <v>1332337</v>
      </c>
      <c r="D92" s="4">
        <v>443161.48</v>
      </c>
      <c r="E92" s="3">
        <f t="shared" si="1"/>
        <v>33.261966004096557</v>
      </c>
    </row>
    <row r="93" spans="1:5">
      <c r="A93" s="16" t="s">
        <v>13</v>
      </c>
      <c r="B93" s="4">
        <v>973600</v>
      </c>
      <c r="C93" s="4">
        <v>744264</v>
      </c>
      <c r="D93" s="4">
        <v>206108.06</v>
      </c>
      <c r="E93" s="3">
        <f t="shared" si="1"/>
        <v>27.69286973439532</v>
      </c>
    </row>
    <row r="94" spans="1:5">
      <c r="A94" s="17" t="s">
        <v>37</v>
      </c>
      <c r="B94" s="6">
        <v>81579725.819999993</v>
      </c>
      <c r="C94" s="6">
        <v>50241833.82</v>
      </c>
      <c r="D94" s="6">
        <v>36217225.640000001</v>
      </c>
      <c r="E94" s="3">
        <f t="shared" si="1"/>
        <v>72.085795613580572</v>
      </c>
    </row>
    <row r="95" spans="1:5">
      <c r="A95" s="16" t="s">
        <v>8</v>
      </c>
      <c r="B95" s="4">
        <v>18543800</v>
      </c>
      <c r="C95" s="4">
        <v>12808524</v>
      </c>
      <c r="D95" s="4">
        <v>11889167.949999999</v>
      </c>
      <c r="E95" s="3">
        <f t="shared" si="1"/>
        <v>92.822310751808715</v>
      </c>
    </row>
    <row r="96" spans="1:5">
      <c r="A96" s="16" t="s">
        <v>9</v>
      </c>
      <c r="B96" s="4">
        <v>489920</v>
      </c>
      <c r="C96" s="4">
        <v>222264</v>
      </c>
      <c r="D96" s="4">
        <v>209464</v>
      </c>
      <c r="E96" s="3">
        <f t="shared" si="1"/>
        <v>94.241082676456827</v>
      </c>
    </row>
    <row r="97" spans="1:5">
      <c r="A97" s="16" t="s">
        <v>10</v>
      </c>
      <c r="B97" s="4">
        <v>229102</v>
      </c>
      <c r="C97" s="4">
        <v>96580</v>
      </c>
      <c r="D97" s="4">
        <v>93580</v>
      </c>
      <c r="E97" s="3">
        <f t="shared" si="1"/>
        <v>96.893766825429694</v>
      </c>
    </row>
    <row r="98" spans="1:5">
      <c r="A98" s="16" t="s">
        <v>11</v>
      </c>
      <c r="B98" s="4">
        <v>44695703</v>
      </c>
      <c r="C98" s="4">
        <v>26490975</v>
      </c>
      <c r="D98" s="4">
        <v>17397597.010000002</v>
      </c>
      <c r="E98" s="3">
        <f t="shared" si="1"/>
        <v>65.673675695213191</v>
      </c>
    </row>
    <row r="99" spans="1:5">
      <c r="A99" s="16" t="s">
        <v>12</v>
      </c>
      <c r="B99" s="4">
        <v>16368200.82</v>
      </c>
      <c r="C99" s="4">
        <v>9594200.8200000003</v>
      </c>
      <c r="D99" s="4">
        <v>6160185.3399999999</v>
      </c>
      <c r="E99" s="3">
        <f t="shared" si="1"/>
        <v>64.207383768312653</v>
      </c>
    </row>
    <row r="100" spans="1:5">
      <c r="A100" s="16" t="s">
        <v>13</v>
      </c>
      <c r="B100" s="4">
        <v>1253000</v>
      </c>
      <c r="C100" s="4">
        <v>1029290</v>
      </c>
      <c r="D100" s="4">
        <v>467231.34</v>
      </c>
      <c r="E100" s="3">
        <f t="shared" si="1"/>
        <v>45.393556723566732</v>
      </c>
    </row>
    <row r="101" spans="1:5">
      <c r="A101" s="13" t="s">
        <v>38</v>
      </c>
      <c r="B101" s="6">
        <v>4434913009.3199997</v>
      </c>
      <c r="C101" s="6">
        <v>2751289292.8099999</v>
      </c>
      <c r="D101" s="6">
        <v>2329925781.8000002</v>
      </c>
      <c r="E101" s="3">
        <f t="shared" si="1"/>
        <v>84.684870758187543</v>
      </c>
    </row>
    <row r="102" spans="1:5">
      <c r="A102" s="28" t="s">
        <v>8</v>
      </c>
      <c r="B102" s="4">
        <v>364466709</v>
      </c>
      <c r="C102" s="4">
        <v>245538790</v>
      </c>
      <c r="D102" s="4">
        <v>229894141.78999999</v>
      </c>
      <c r="E102" s="3">
        <f t="shared" si="1"/>
        <v>93.628441269910951</v>
      </c>
    </row>
    <row r="103" spans="1:5">
      <c r="A103" s="28" t="s">
        <v>16</v>
      </c>
      <c r="B103" s="4">
        <v>2000175903.3599999</v>
      </c>
      <c r="C103" s="4">
        <v>1306808491.96</v>
      </c>
      <c r="D103" s="4">
        <v>1224311049.5900002</v>
      </c>
      <c r="E103" s="3">
        <f t="shared" si="1"/>
        <v>93.687105426881089</v>
      </c>
    </row>
    <row r="104" spans="1:5">
      <c r="A104" s="28" t="s">
        <v>18</v>
      </c>
      <c r="B104" s="4">
        <v>117443400</v>
      </c>
      <c r="C104" s="4">
        <v>81276885</v>
      </c>
      <c r="D104" s="4">
        <v>75804443.040000007</v>
      </c>
      <c r="E104" s="3">
        <f t="shared" si="1"/>
        <v>93.266914744579594</v>
      </c>
    </row>
    <row r="105" spans="1:5">
      <c r="A105" s="28" t="s">
        <v>9</v>
      </c>
      <c r="B105" s="4">
        <v>198953056</v>
      </c>
      <c r="C105" s="4">
        <v>123023222.89</v>
      </c>
      <c r="D105" s="4">
        <v>108443167.40000001</v>
      </c>
      <c r="E105" s="3">
        <f t="shared" si="1"/>
        <v>88.148533953596214</v>
      </c>
    </row>
    <row r="106" spans="1:5">
      <c r="A106" s="28" t="s">
        <v>10</v>
      </c>
      <c r="B106" s="4">
        <v>145759599</v>
      </c>
      <c r="C106" s="4">
        <v>91632666</v>
      </c>
      <c r="D106" s="4">
        <v>86745285.75</v>
      </c>
      <c r="E106" s="3">
        <f t="shared" si="1"/>
        <v>94.666334110588906</v>
      </c>
    </row>
    <row r="107" spans="1:5">
      <c r="A107" s="28" t="s">
        <v>22</v>
      </c>
      <c r="B107" s="4">
        <v>171589960</v>
      </c>
      <c r="C107" s="4">
        <v>110062617</v>
      </c>
      <c r="D107" s="4">
        <v>102693132.55</v>
      </c>
      <c r="E107" s="3">
        <f t="shared" si="1"/>
        <v>93.304280189884992</v>
      </c>
    </row>
    <row r="108" spans="1:5">
      <c r="A108" s="28" t="s">
        <v>11</v>
      </c>
      <c r="B108" s="4">
        <v>478692319</v>
      </c>
      <c r="C108" s="4">
        <v>278345220</v>
      </c>
      <c r="D108" s="4">
        <v>189825336.75999999</v>
      </c>
      <c r="E108" s="3">
        <f t="shared" si="1"/>
        <v>68.197807298433204</v>
      </c>
    </row>
    <row r="109" spans="1:5">
      <c r="A109" s="28" t="s">
        <v>12</v>
      </c>
      <c r="B109" s="4">
        <v>791383659.96000004</v>
      </c>
      <c r="C109" s="4">
        <v>399993982.95999998</v>
      </c>
      <c r="D109" s="4">
        <v>219769760.38999999</v>
      </c>
      <c r="E109" s="3">
        <f t="shared" si="1"/>
        <v>54.943266587081965</v>
      </c>
    </row>
    <row r="110" spans="1:5">
      <c r="A110" s="28" t="s">
        <v>13</v>
      </c>
      <c r="B110" s="4">
        <v>42853303</v>
      </c>
      <c r="C110" s="4">
        <v>31794217</v>
      </c>
      <c r="D110" s="4">
        <v>9926264.5300000012</v>
      </c>
      <c r="E110" s="3">
        <f t="shared" si="1"/>
        <v>31.220345920140137</v>
      </c>
    </row>
    <row r="111" spans="1:5">
      <c r="A111" s="28" t="s">
        <v>14</v>
      </c>
      <c r="B111" s="4">
        <v>123595100</v>
      </c>
      <c r="C111" s="4">
        <v>82813200</v>
      </c>
      <c r="D111" s="4">
        <v>82513200</v>
      </c>
      <c r="E111" s="3">
        <f t="shared" si="1"/>
        <v>99.637738911188066</v>
      </c>
    </row>
    <row r="112" spans="1:5">
      <c r="A112" s="27" t="s">
        <v>38</v>
      </c>
      <c r="B112" s="6">
        <v>4434913009.3199997</v>
      </c>
      <c r="C112" s="6">
        <v>2751289292.8099999</v>
      </c>
      <c r="D112" s="6">
        <v>2329925781.8000002</v>
      </c>
      <c r="E112" s="3">
        <f t="shared" si="1"/>
        <v>84.684870758187543</v>
      </c>
    </row>
    <row r="113" spans="2:5">
      <c r="B113" s="11"/>
      <c r="C113" s="11"/>
      <c r="D113" s="11"/>
    </row>
    <row r="115" spans="2:5">
      <c r="B115" s="11"/>
      <c r="C115" s="11"/>
      <c r="D115" s="11"/>
      <c r="E115" s="11"/>
    </row>
  </sheetData>
  <mergeCells count="5">
    <mergeCell ref="A2:E2"/>
    <mergeCell ref="B4:B5"/>
    <mergeCell ref="C4:C5"/>
    <mergeCell ref="D4:D5"/>
    <mergeCell ref="E4:E5"/>
  </mergeCells>
  <pageMargins left="0.52" right="0.21" top="0.26" bottom="0.2" header="0.2" footer="0.31496062992125984"/>
  <pageSetup paperSize="9" scale="76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0"/>
  <sheetViews>
    <sheetView tabSelected="1" topLeftCell="A2" workbookViewId="0">
      <selection activeCell="A2" sqref="A2:E2"/>
    </sheetView>
  </sheetViews>
  <sheetFormatPr defaultRowHeight="15"/>
  <cols>
    <col min="1" max="1" width="45.7109375" style="7" customWidth="1"/>
    <col min="2" max="2" width="18.5703125" style="7" customWidth="1"/>
    <col min="3" max="3" width="17.140625" style="7" customWidth="1"/>
    <col min="4" max="4" width="16.85546875" style="7" customWidth="1"/>
    <col min="5" max="5" width="13.42578125" style="7" customWidth="1"/>
    <col min="6" max="16384" width="9.140625" style="8"/>
  </cols>
  <sheetData>
    <row r="1" spans="1:5" s="7" customFormat="1"/>
    <row r="2" spans="1:5" ht="54" customHeight="1">
      <c r="A2" s="29" t="s">
        <v>88</v>
      </c>
      <c r="B2" s="29"/>
      <c r="C2" s="29"/>
      <c r="D2" s="29"/>
      <c r="E2" s="29"/>
    </row>
    <row r="3" spans="1:5">
      <c r="A3" s="8"/>
      <c r="B3" s="8"/>
      <c r="C3" s="8"/>
      <c r="D3" s="8"/>
      <c r="E3" s="8"/>
    </row>
    <row r="4" spans="1:5" s="7" customFormat="1">
      <c r="E4" s="9" t="s">
        <v>0</v>
      </c>
    </row>
    <row r="5" spans="1:5" ht="15" customHeight="1">
      <c r="A5" s="15" t="s">
        <v>1</v>
      </c>
      <c r="B5" s="30" t="s">
        <v>2</v>
      </c>
      <c r="C5" s="30" t="s">
        <v>3</v>
      </c>
      <c r="D5" s="30" t="s">
        <v>4</v>
      </c>
      <c r="E5" s="30" t="s">
        <v>5</v>
      </c>
    </row>
    <row r="6" spans="1:5" ht="62.25" customHeight="1">
      <c r="A6" s="15" t="s">
        <v>39</v>
      </c>
      <c r="B6" s="31"/>
      <c r="C6" s="31"/>
      <c r="D6" s="31"/>
      <c r="E6" s="31"/>
    </row>
    <row r="7" spans="1:5" ht="30">
      <c r="A7" s="17" t="s">
        <v>7</v>
      </c>
      <c r="B7" s="6">
        <v>467528446</v>
      </c>
      <c r="C7" s="6">
        <v>244022516</v>
      </c>
      <c r="D7" s="6">
        <v>205453270.90000001</v>
      </c>
      <c r="E7" s="10">
        <f>SUM(D7)/C7*100</f>
        <v>84.19439085694863</v>
      </c>
    </row>
    <row r="8" spans="1:5">
      <c r="A8" s="21" t="s">
        <v>40</v>
      </c>
      <c r="B8" s="6">
        <v>296414236</v>
      </c>
      <c r="C8" s="6">
        <v>201886086</v>
      </c>
      <c r="D8" s="6">
        <v>184580627.97</v>
      </c>
      <c r="E8" s="10">
        <f t="shared" ref="E8:E71" si="0">SUM(D8)/C8*100</f>
        <v>91.428107616093953</v>
      </c>
    </row>
    <row r="9" spans="1:5" ht="30">
      <c r="A9" s="22" t="s">
        <v>41</v>
      </c>
      <c r="B9" s="6">
        <v>68644992</v>
      </c>
      <c r="C9" s="6">
        <v>45413987</v>
      </c>
      <c r="D9" s="6">
        <v>45253559.299999997</v>
      </c>
      <c r="E9" s="10">
        <f t="shared" si="0"/>
        <v>99.646743854486942</v>
      </c>
    </row>
    <row r="10" spans="1:5">
      <c r="A10" s="23" t="s">
        <v>42</v>
      </c>
      <c r="B10" s="6">
        <v>56125114</v>
      </c>
      <c r="C10" s="6">
        <v>37111667</v>
      </c>
      <c r="D10" s="6">
        <v>36984457.840000004</v>
      </c>
      <c r="E10" s="10">
        <f t="shared" si="0"/>
        <v>99.657225960774014</v>
      </c>
    </row>
    <row r="11" spans="1:5">
      <c r="A11" s="24" t="s">
        <v>43</v>
      </c>
      <c r="B11" s="4">
        <v>56125114</v>
      </c>
      <c r="C11" s="4">
        <v>37111667</v>
      </c>
      <c r="D11" s="4">
        <v>36984457.840000004</v>
      </c>
      <c r="E11" s="10">
        <f t="shared" si="0"/>
        <v>99.657225960774014</v>
      </c>
    </row>
    <row r="12" spans="1:5">
      <c r="A12" s="25" t="s">
        <v>44</v>
      </c>
      <c r="B12" s="4">
        <v>12519878</v>
      </c>
      <c r="C12" s="4">
        <v>8302320</v>
      </c>
      <c r="D12" s="4">
        <v>8269101.46</v>
      </c>
      <c r="E12" s="10">
        <f t="shared" si="0"/>
        <v>99.599888464911018</v>
      </c>
    </row>
    <row r="13" spans="1:5">
      <c r="A13" s="22" t="s">
        <v>45</v>
      </c>
      <c r="B13" s="6">
        <v>220594694</v>
      </c>
      <c r="C13" s="6">
        <v>151436421</v>
      </c>
      <c r="D13" s="6">
        <v>135761501.86000001</v>
      </c>
      <c r="E13" s="10">
        <f t="shared" si="0"/>
        <v>89.649174857348228</v>
      </c>
    </row>
    <row r="14" spans="1:5" ht="30">
      <c r="A14" s="25" t="s">
        <v>46</v>
      </c>
      <c r="B14" s="4">
        <v>4814568</v>
      </c>
      <c r="C14" s="4">
        <v>2813537</v>
      </c>
      <c r="D14" s="4">
        <v>2187753.19</v>
      </c>
      <c r="E14" s="10">
        <f t="shared" si="0"/>
        <v>77.758109809823011</v>
      </c>
    </row>
    <row r="15" spans="1:5">
      <c r="A15" s="25" t="s">
        <v>47</v>
      </c>
      <c r="B15" s="4">
        <v>198242469</v>
      </c>
      <c r="C15" s="4">
        <v>132230758</v>
      </c>
      <c r="D15" s="4">
        <v>119436171.18000001</v>
      </c>
      <c r="E15" s="10">
        <f t="shared" si="0"/>
        <v>90.324046376562407</v>
      </c>
    </row>
    <row r="16" spans="1:5">
      <c r="A16" s="25" t="s">
        <v>48</v>
      </c>
      <c r="B16" s="4">
        <v>120498</v>
      </c>
      <c r="C16" s="4">
        <v>78313</v>
      </c>
      <c r="D16" s="4">
        <v>53379.01</v>
      </c>
      <c r="E16" s="10">
        <f t="shared" si="0"/>
        <v>68.161109905124306</v>
      </c>
    </row>
    <row r="17" spans="1:5" ht="30">
      <c r="A17" s="23" t="s">
        <v>49</v>
      </c>
      <c r="B17" s="6">
        <v>2645879</v>
      </c>
      <c r="C17" s="6">
        <v>1737533</v>
      </c>
      <c r="D17" s="6">
        <v>1489021.28</v>
      </c>
      <c r="E17" s="10">
        <f t="shared" si="0"/>
        <v>85.69743884001052</v>
      </c>
    </row>
    <row r="18" spans="1:5">
      <c r="A18" s="24" t="s">
        <v>50</v>
      </c>
      <c r="B18" s="4">
        <v>169195</v>
      </c>
      <c r="C18" s="4">
        <v>112235</v>
      </c>
      <c r="D18" s="4">
        <v>112178.43</v>
      </c>
      <c r="E18" s="10">
        <f t="shared" si="0"/>
        <v>99.949596828083926</v>
      </c>
    </row>
    <row r="19" spans="1:5" ht="30">
      <c r="A19" s="24" t="s">
        <v>51</v>
      </c>
      <c r="B19" s="4">
        <v>249116</v>
      </c>
      <c r="C19" s="4">
        <v>169062</v>
      </c>
      <c r="D19" s="4">
        <v>158366.25</v>
      </c>
      <c r="E19" s="10">
        <f t="shared" si="0"/>
        <v>93.673474819888554</v>
      </c>
    </row>
    <row r="20" spans="1:5">
      <c r="A20" s="24" t="s">
        <v>52</v>
      </c>
      <c r="B20" s="4">
        <v>1123888</v>
      </c>
      <c r="C20" s="4">
        <v>787166</v>
      </c>
      <c r="D20" s="4">
        <v>697718.6</v>
      </c>
      <c r="E20" s="10">
        <f t="shared" si="0"/>
        <v>88.636780552005547</v>
      </c>
    </row>
    <row r="21" spans="1:5">
      <c r="A21" s="24" t="s">
        <v>53</v>
      </c>
      <c r="B21" s="4">
        <v>1067800</v>
      </c>
      <c r="C21" s="4">
        <v>639520</v>
      </c>
      <c r="D21" s="4">
        <v>499636.2</v>
      </c>
      <c r="E21" s="10">
        <f t="shared" si="0"/>
        <v>78.126751313485116</v>
      </c>
    </row>
    <row r="22" spans="1:5" ht="30">
      <c r="A22" s="24" t="s">
        <v>54</v>
      </c>
      <c r="B22" s="4">
        <v>35880</v>
      </c>
      <c r="C22" s="4">
        <v>29550</v>
      </c>
      <c r="D22" s="4">
        <v>21121.8</v>
      </c>
      <c r="E22" s="10">
        <f t="shared" si="0"/>
        <v>71.478172588832493</v>
      </c>
    </row>
    <row r="23" spans="1:5" ht="45">
      <c r="A23" s="23" t="s">
        <v>55</v>
      </c>
      <c r="B23" s="6">
        <v>14771280</v>
      </c>
      <c r="C23" s="6">
        <v>14576280</v>
      </c>
      <c r="D23" s="6">
        <v>12595177.199999999</v>
      </c>
      <c r="E23" s="10">
        <f t="shared" si="0"/>
        <v>86.408721566819509</v>
      </c>
    </row>
    <row r="24" spans="1:5" ht="45">
      <c r="A24" s="24" t="s">
        <v>56</v>
      </c>
      <c r="B24" s="4">
        <v>14771280</v>
      </c>
      <c r="C24" s="4">
        <v>14576280</v>
      </c>
      <c r="D24" s="4">
        <v>12595177.199999999</v>
      </c>
      <c r="E24" s="10">
        <f t="shared" si="0"/>
        <v>86.408721566819509</v>
      </c>
    </row>
    <row r="25" spans="1:5">
      <c r="A25" s="22" t="s">
        <v>57</v>
      </c>
      <c r="B25" s="6">
        <v>4221750</v>
      </c>
      <c r="C25" s="6">
        <v>2947298</v>
      </c>
      <c r="D25" s="6">
        <v>1546950.62</v>
      </c>
      <c r="E25" s="10">
        <f t="shared" si="0"/>
        <v>52.487078673415454</v>
      </c>
    </row>
    <row r="26" spans="1:5" ht="45">
      <c r="A26" s="25" t="s">
        <v>58</v>
      </c>
      <c r="B26" s="4">
        <v>4221750</v>
      </c>
      <c r="C26" s="4">
        <v>2947298</v>
      </c>
      <c r="D26" s="4">
        <v>1546950.62</v>
      </c>
      <c r="E26" s="10">
        <f t="shared" si="0"/>
        <v>52.487078673415454</v>
      </c>
    </row>
    <row r="27" spans="1:5">
      <c r="A27" s="22" t="s">
        <v>59</v>
      </c>
      <c r="B27" s="6">
        <v>339000</v>
      </c>
      <c r="C27" s="6">
        <v>10000</v>
      </c>
      <c r="D27" s="19"/>
      <c r="E27" s="10">
        <f t="shared" si="0"/>
        <v>0</v>
      </c>
    </row>
    <row r="28" spans="1:5">
      <c r="A28" s="25" t="s">
        <v>60</v>
      </c>
      <c r="B28" s="4">
        <v>339000</v>
      </c>
      <c r="C28" s="4">
        <v>10000</v>
      </c>
      <c r="D28" s="5"/>
      <c r="E28" s="10">
        <f t="shared" si="0"/>
        <v>0</v>
      </c>
    </row>
    <row r="29" spans="1:5">
      <c r="A29" s="26" t="s">
        <v>61</v>
      </c>
      <c r="B29" s="4">
        <v>2613800</v>
      </c>
      <c r="C29" s="4">
        <v>2078380</v>
      </c>
      <c r="D29" s="4">
        <v>2018616.19</v>
      </c>
      <c r="E29" s="10">
        <f t="shared" si="0"/>
        <v>97.124500331989339</v>
      </c>
    </row>
    <row r="30" spans="1:5">
      <c r="A30" s="21" t="s">
        <v>62</v>
      </c>
      <c r="B30" s="6">
        <v>171114210</v>
      </c>
      <c r="C30" s="6">
        <v>42136430</v>
      </c>
      <c r="D30" s="6">
        <v>20872642.93</v>
      </c>
      <c r="E30" s="10">
        <f t="shared" si="0"/>
        <v>49.535859896056692</v>
      </c>
    </row>
    <row r="31" spans="1:5">
      <c r="A31" s="22" t="s">
        <v>63</v>
      </c>
      <c r="B31" s="6">
        <v>145664210</v>
      </c>
      <c r="C31" s="6">
        <v>21886430</v>
      </c>
      <c r="D31" s="6">
        <v>922642.93</v>
      </c>
      <c r="E31" s="10">
        <f t="shared" si="0"/>
        <v>4.2155935435792866</v>
      </c>
    </row>
    <row r="32" spans="1:5" ht="30">
      <c r="A32" s="25" t="s">
        <v>64</v>
      </c>
      <c r="B32" s="4">
        <v>144555410</v>
      </c>
      <c r="C32" s="4">
        <v>21886430</v>
      </c>
      <c r="D32" s="4">
        <v>922642.93</v>
      </c>
      <c r="E32" s="10">
        <f t="shared" si="0"/>
        <v>4.2155935435792866</v>
      </c>
    </row>
    <row r="33" spans="1:5" ht="30">
      <c r="A33" s="23" t="s">
        <v>65</v>
      </c>
      <c r="B33" s="6">
        <v>1108800</v>
      </c>
      <c r="C33" s="19"/>
      <c r="D33" s="19"/>
      <c r="E33" s="10"/>
    </row>
    <row r="34" spans="1:5" ht="30">
      <c r="A34" s="24" t="s">
        <v>66</v>
      </c>
      <c r="B34" s="4">
        <v>1108800</v>
      </c>
      <c r="C34" s="5"/>
      <c r="D34" s="5"/>
      <c r="E34" s="10"/>
    </row>
    <row r="35" spans="1:5">
      <c r="A35" s="22" t="s">
        <v>67</v>
      </c>
      <c r="B35" s="6">
        <v>25450000</v>
      </c>
      <c r="C35" s="6">
        <v>20250000</v>
      </c>
      <c r="D35" s="6">
        <v>19950000</v>
      </c>
      <c r="E35" s="10">
        <f t="shared" si="0"/>
        <v>98.518518518518519</v>
      </c>
    </row>
    <row r="36" spans="1:5" ht="45">
      <c r="A36" s="25" t="s">
        <v>68</v>
      </c>
      <c r="B36" s="4">
        <v>15100000</v>
      </c>
      <c r="C36" s="4">
        <v>14600000</v>
      </c>
      <c r="D36" s="4">
        <v>14600000</v>
      </c>
      <c r="E36" s="10">
        <f t="shared" si="0"/>
        <v>100</v>
      </c>
    </row>
    <row r="37" spans="1:5" ht="30">
      <c r="A37" s="25" t="s">
        <v>69</v>
      </c>
      <c r="B37" s="4">
        <v>10350000</v>
      </c>
      <c r="C37" s="4">
        <v>5650000</v>
      </c>
      <c r="D37" s="4">
        <v>5350000</v>
      </c>
      <c r="E37" s="10">
        <f t="shared" si="0"/>
        <v>94.690265486725664</v>
      </c>
    </row>
    <row r="38" spans="1:5" ht="30">
      <c r="A38" s="17" t="s">
        <v>15</v>
      </c>
      <c r="B38" s="6">
        <v>1957899268.3599999</v>
      </c>
      <c r="C38" s="6">
        <v>1277476841.96</v>
      </c>
      <c r="D38" s="6">
        <v>1190592618.6099999</v>
      </c>
      <c r="E38" s="10">
        <f t="shared" si="0"/>
        <v>93.198763335960294</v>
      </c>
    </row>
    <row r="39" spans="1:5">
      <c r="A39" s="21" t="s">
        <v>40</v>
      </c>
      <c r="B39" s="6">
        <v>1941643279.3599999</v>
      </c>
      <c r="C39" s="6">
        <v>1267298008.96</v>
      </c>
      <c r="D39" s="6">
        <v>1184618420.53</v>
      </c>
      <c r="E39" s="10">
        <f t="shared" si="0"/>
        <v>93.475915858350433</v>
      </c>
    </row>
    <row r="40" spans="1:5" ht="30">
      <c r="A40" s="22" t="s">
        <v>41</v>
      </c>
      <c r="B40" s="6">
        <v>1653249670.96</v>
      </c>
      <c r="C40" s="6">
        <v>1093960220.96</v>
      </c>
      <c r="D40" s="6">
        <v>1050947147.35</v>
      </c>
      <c r="E40" s="10">
        <f t="shared" si="0"/>
        <v>96.068131840090672</v>
      </c>
    </row>
    <row r="41" spans="1:5">
      <c r="A41" s="23" t="s">
        <v>42</v>
      </c>
      <c r="B41" s="6">
        <v>1353102599</v>
      </c>
      <c r="C41" s="6">
        <v>894651751</v>
      </c>
      <c r="D41" s="6">
        <v>859711448.07000005</v>
      </c>
      <c r="E41" s="10">
        <f t="shared" si="0"/>
        <v>96.09453590283087</v>
      </c>
    </row>
    <row r="42" spans="1:5">
      <c r="A42" s="24" t="s">
        <v>43</v>
      </c>
      <c r="B42" s="4">
        <v>1353102599</v>
      </c>
      <c r="C42" s="4">
        <v>894651751</v>
      </c>
      <c r="D42" s="4">
        <v>859711448.07000005</v>
      </c>
      <c r="E42" s="10">
        <f t="shared" si="0"/>
        <v>96.09453590283087</v>
      </c>
    </row>
    <row r="43" spans="1:5">
      <c r="A43" s="25" t="s">
        <v>44</v>
      </c>
      <c r="B43" s="4">
        <v>300147071.95999998</v>
      </c>
      <c r="C43" s="4">
        <v>199308469.96000001</v>
      </c>
      <c r="D43" s="4">
        <v>191235699.28</v>
      </c>
      <c r="E43" s="10">
        <f t="shared" si="0"/>
        <v>95.94960982761036</v>
      </c>
    </row>
    <row r="44" spans="1:5">
      <c r="A44" s="22" t="s">
        <v>45</v>
      </c>
      <c r="B44" s="6">
        <v>252011483.40000001</v>
      </c>
      <c r="C44" s="6">
        <v>150858677</v>
      </c>
      <c r="D44" s="6">
        <v>114876909.13</v>
      </c>
      <c r="E44" s="10">
        <f t="shared" si="0"/>
        <v>76.148691884657055</v>
      </c>
    </row>
    <row r="45" spans="1:5" ht="30">
      <c r="A45" s="25" t="s">
        <v>46</v>
      </c>
      <c r="B45" s="4">
        <v>25992625.399999999</v>
      </c>
      <c r="C45" s="4">
        <v>17783771</v>
      </c>
      <c r="D45" s="4">
        <v>2483420.0099999998</v>
      </c>
      <c r="E45" s="10">
        <f t="shared" si="0"/>
        <v>13.964529851402158</v>
      </c>
    </row>
    <row r="46" spans="1:5" ht="30">
      <c r="A46" s="25" t="s">
        <v>70</v>
      </c>
      <c r="B46" s="4">
        <v>333691</v>
      </c>
      <c r="C46" s="4">
        <v>314144</v>
      </c>
      <c r="D46" s="4">
        <v>47260.2</v>
      </c>
      <c r="E46" s="10">
        <f t="shared" si="0"/>
        <v>15.044119894061323</v>
      </c>
    </row>
    <row r="47" spans="1:5">
      <c r="A47" s="25" t="s">
        <v>71</v>
      </c>
      <c r="B47" s="4">
        <v>88049751</v>
      </c>
      <c r="C47" s="4">
        <v>32840571</v>
      </c>
      <c r="D47" s="4">
        <v>28915670.300000001</v>
      </c>
      <c r="E47" s="10">
        <f t="shared" si="0"/>
        <v>88.048622236196806</v>
      </c>
    </row>
    <row r="48" spans="1:5">
      <c r="A48" s="25" t="s">
        <v>47</v>
      </c>
      <c r="B48" s="4">
        <v>29251726</v>
      </c>
      <c r="C48" s="4">
        <v>18869157</v>
      </c>
      <c r="D48" s="4">
        <v>10191358.279999999</v>
      </c>
      <c r="E48" s="10">
        <f t="shared" si="0"/>
        <v>54.010670852969213</v>
      </c>
    </row>
    <row r="49" spans="1:5">
      <c r="A49" s="25" t="s">
        <v>48</v>
      </c>
      <c r="B49" s="4">
        <v>63052</v>
      </c>
      <c r="C49" s="4">
        <v>63052</v>
      </c>
      <c r="D49" s="4">
        <v>7530.64</v>
      </c>
      <c r="E49" s="10">
        <f t="shared" si="0"/>
        <v>11.943538666497494</v>
      </c>
    </row>
    <row r="50" spans="1:5" ht="30">
      <c r="A50" s="23" t="s">
        <v>49</v>
      </c>
      <c r="B50" s="6">
        <v>99126983</v>
      </c>
      <c r="C50" s="6">
        <v>73927844</v>
      </c>
      <c r="D50" s="6">
        <v>69170813.560000002</v>
      </c>
      <c r="E50" s="10">
        <f t="shared" si="0"/>
        <v>93.565306138239336</v>
      </c>
    </row>
    <row r="51" spans="1:5">
      <c r="A51" s="24" t="s">
        <v>50</v>
      </c>
      <c r="B51" s="4">
        <v>61846423</v>
      </c>
      <c r="C51" s="4">
        <v>46650278</v>
      </c>
      <c r="D51" s="4">
        <v>46107995.979999997</v>
      </c>
      <c r="E51" s="10">
        <f t="shared" si="0"/>
        <v>98.837558867280478</v>
      </c>
    </row>
    <row r="52" spans="1:5" ht="30">
      <c r="A52" s="24" t="s">
        <v>51</v>
      </c>
      <c r="B52" s="4">
        <v>5216753</v>
      </c>
      <c r="C52" s="4">
        <v>3959326</v>
      </c>
      <c r="D52" s="4">
        <v>3523260.99</v>
      </c>
      <c r="E52" s="10">
        <f t="shared" si="0"/>
        <v>88.986382783332317</v>
      </c>
    </row>
    <row r="53" spans="1:5">
      <c r="A53" s="24" t="s">
        <v>52</v>
      </c>
      <c r="B53" s="4">
        <v>19321238</v>
      </c>
      <c r="C53" s="4">
        <v>14157648</v>
      </c>
      <c r="D53" s="4">
        <v>12950217.67</v>
      </c>
      <c r="E53" s="10">
        <f t="shared" si="0"/>
        <v>91.471533054077909</v>
      </c>
    </row>
    <row r="54" spans="1:5">
      <c r="A54" s="24" t="s">
        <v>53</v>
      </c>
      <c r="B54" s="4">
        <v>3789428</v>
      </c>
      <c r="C54" s="4">
        <v>2988756</v>
      </c>
      <c r="D54" s="4">
        <v>2531473.7200000002</v>
      </c>
      <c r="E54" s="10">
        <f t="shared" si="0"/>
        <v>84.699912605779801</v>
      </c>
    </row>
    <row r="55" spans="1:5" ht="30">
      <c r="A55" s="24" t="s">
        <v>54</v>
      </c>
      <c r="B55" s="4">
        <v>5301396</v>
      </c>
      <c r="C55" s="4">
        <v>3282145</v>
      </c>
      <c r="D55" s="4">
        <v>1482735.41</v>
      </c>
      <c r="E55" s="10">
        <f t="shared" si="0"/>
        <v>45.175804542456227</v>
      </c>
    </row>
    <row r="56" spans="1:5">
      <c r="A56" s="24" t="s">
        <v>72</v>
      </c>
      <c r="B56" s="4">
        <v>3651745</v>
      </c>
      <c r="C56" s="4">
        <v>2889691</v>
      </c>
      <c r="D56" s="4">
        <v>2575129.79</v>
      </c>
      <c r="E56" s="10">
        <f t="shared" si="0"/>
        <v>89.114365169147845</v>
      </c>
    </row>
    <row r="57" spans="1:5" ht="45">
      <c r="A57" s="23" t="s">
        <v>55</v>
      </c>
      <c r="B57" s="6">
        <v>9193655</v>
      </c>
      <c r="C57" s="6">
        <v>7060138</v>
      </c>
      <c r="D57" s="6">
        <v>4060856.14</v>
      </c>
      <c r="E57" s="10">
        <f t="shared" si="0"/>
        <v>57.518084490699763</v>
      </c>
    </row>
    <row r="58" spans="1:5" ht="45">
      <c r="A58" s="24" t="s">
        <v>56</v>
      </c>
      <c r="B58" s="4">
        <v>9193655</v>
      </c>
      <c r="C58" s="4">
        <v>7060138</v>
      </c>
      <c r="D58" s="4">
        <v>4060856.14</v>
      </c>
      <c r="E58" s="10">
        <f t="shared" si="0"/>
        <v>57.518084490699763</v>
      </c>
    </row>
    <row r="59" spans="1:5">
      <c r="A59" s="22" t="s">
        <v>57</v>
      </c>
      <c r="B59" s="6">
        <v>1746120</v>
      </c>
      <c r="C59" s="6">
        <v>1746120</v>
      </c>
      <c r="D59" s="6">
        <v>53320.5</v>
      </c>
      <c r="E59" s="10">
        <f t="shared" si="0"/>
        <v>3.0536561061095457</v>
      </c>
    </row>
    <row r="60" spans="1:5" ht="45">
      <c r="A60" s="25" t="s">
        <v>58</v>
      </c>
      <c r="B60" s="4">
        <v>1746120</v>
      </c>
      <c r="C60" s="4">
        <v>1746120</v>
      </c>
      <c r="D60" s="4">
        <v>53320.5</v>
      </c>
      <c r="E60" s="10">
        <f t="shared" si="0"/>
        <v>3.0536561061095457</v>
      </c>
    </row>
    <row r="61" spans="1:5">
      <c r="A61" s="22" t="s">
        <v>59</v>
      </c>
      <c r="B61" s="6">
        <v>34474633</v>
      </c>
      <c r="C61" s="6">
        <v>20622015</v>
      </c>
      <c r="D61" s="6">
        <v>18650019.309999999</v>
      </c>
      <c r="E61" s="10">
        <f t="shared" si="0"/>
        <v>90.437424810330114</v>
      </c>
    </row>
    <row r="62" spans="1:5">
      <c r="A62" s="25" t="s">
        <v>73</v>
      </c>
      <c r="B62" s="4">
        <v>25275991</v>
      </c>
      <c r="C62" s="4">
        <v>16181397</v>
      </c>
      <c r="D62" s="4">
        <v>16111421.310000001</v>
      </c>
      <c r="E62" s="10">
        <f t="shared" si="0"/>
        <v>99.567554704949146</v>
      </c>
    </row>
    <row r="63" spans="1:5">
      <c r="A63" s="25" t="s">
        <v>60</v>
      </c>
      <c r="B63" s="4">
        <v>9198642</v>
      </c>
      <c r="C63" s="4">
        <v>4440618</v>
      </c>
      <c r="D63" s="4">
        <v>2538598</v>
      </c>
      <c r="E63" s="10">
        <f t="shared" si="0"/>
        <v>57.167673508507143</v>
      </c>
    </row>
    <row r="64" spans="1:5">
      <c r="A64" s="26" t="s">
        <v>61</v>
      </c>
      <c r="B64" s="4">
        <v>161372</v>
      </c>
      <c r="C64" s="4">
        <v>110976</v>
      </c>
      <c r="D64" s="4">
        <v>91024.24</v>
      </c>
      <c r="E64" s="10">
        <f t="shared" si="0"/>
        <v>82.021554209919273</v>
      </c>
    </row>
    <row r="65" spans="1:5">
      <c r="A65" s="21" t="s">
        <v>62</v>
      </c>
      <c r="B65" s="6">
        <v>16255989</v>
      </c>
      <c r="C65" s="6">
        <v>10178833</v>
      </c>
      <c r="D65" s="6">
        <v>5974198.0800000001</v>
      </c>
      <c r="E65" s="10">
        <f t="shared" si="0"/>
        <v>58.692367582806405</v>
      </c>
    </row>
    <row r="66" spans="1:5">
      <c r="A66" s="22" t="s">
        <v>63</v>
      </c>
      <c r="B66" s="6">
        <v>11049605</v>
      </c>
      <c r="C66" s="6">
        <v>5836377</v>
      </c>
      <c r="D66" s="6">
        <v>4979161.4400000004</v>
      </c>
      <c r="E66" s="10">
        <f t="shared" si="0"/>
        <v>85.312539611474719</v>
      </c>
    </row>
    <row r="67" spans="1:5" ht="30">
      <c r="A67" s="25" t="s">
        <v>64</v>
      </c>
      <c r="B67" s="4">
        <v>3233163</v>
      </c>
      <c r="C67" s="4">
        <v>821163</v>
      </c>
      <c r="D67" s="4">
        <v>49950</v>
      </c>
      <c r="E67" s="10">
        <f t="shared" si="0"/>
        <v>6.082836172599106</v>
      </c>
    </row>
    <row r="68" spans="1:5">
      <c r="A68" s="23" t="s">
        <v>74</v>
      </c>
      <c r="B68" s="6">
        <v>7816442</v>
      </c>
      <c r="C68" s="6">
        <v>5015214</v>
      </c>
      <c r="D68" s="6">
        <v>4929211.4400000004</v>
      </c>
      <c r="E68" s="10">
        <f t="shared" si="0"/>
        <v>98.285166694781125</v>
      </c>
    </row>
    <row r="69" spans="1:5" ht="30">
      <c r="A69" s="24" t="s">
        <v>75</v>
      </c>
      <c r="B69" s="4">
        <v>7816442</v>
      </c>
      <c r="C69" s="4">
        <v>5015214</v>
      </c>
      <c r="D69" s="4">
        <v>4929211.4400000004</v>
      </c>
      <c r="E69" s="10">
        <f t="shared" si="0"/>
        <v>98.285166694781125</v>
      </c>
    </row>
    <row r="70" spans="1:5">
      <c r="A70" s="22" t="s">
        <v>67</v>
      </c>
      <c r="B70" s="6">
        <v>5206384</v>
      </c>
      <c r="C70" s="6">
        <v>4342456</v>
      </c>
      <c r="D70" s="6">
        <v>995036.64</v>
      </c>
      <c r="E70" s="10">
        <f t="shared" si="0"/>
        <v>22.91414443807836</v>
      </c>
    </row>
    <row r="71" spans="1:5" ht="45">
      <c r="A71" s="25" t="s">
        <v>68</v>
      </c>
      <c r="B71" s="4">
        <v>5206384</v>
      </c>
      <c r="C71" s="4">
        <v>4342456</v>
      </c>
      <c r="D71" s="4">
        <v>995036.64</v>
      </c>
      <c r="E71" s="10">
        <f t="shared" si="0"/>
        <v>22.91414443807836</v>
      </c>
    </row>
    <row r="72" spans="1:5" ht="30">
      <c r="A72" s="17" t="s">
        <v>17</v>
      </c>
      <c r="B72" s="6">
        <v>143679880.75999999</v>
      </c>
      <c r="C72" s="6">
        <v>93501958.760000005</v>
      </c>
      <c r="D72" s="6">
        <v>85163914.700000003</v>
      </c>
      <c r="E72" s="10">
        <f t="shared" ref="E72:E135" si="1">SUM(D72)/C72*100</f>
        <v>91.082492633761802</v>
      </c>
    </row>
    <row r="73" spans="1:5">
      <c r="A73" s="21" t="s">
        <v>40</v>
      </c>
      <c r="B73" s="6">
        <v>109772800</v>
      </c>
      <c r="C73" s="6">
        <v>72906175</v>
      </c>
      <c r="D73" s="6">
        <v>70242937.700000003</v>
      </c>
      <c r="E73" s="10">
        <f t="shared" si="1"/>
        <v>96.347034664759207</v>
      </c>
    </row>
    <row r="74" spans="1:5" ht="30">
      <c r="A74" s="22" t="s">
        <v>41</v>
      </c>
      <c r="B74" s="6">
        <v>4446590</v>
      </c>
      <c r="C74" s="6">
        <v>2993990</v>
      </c>
      <c r="D74" s="6">
        <v>2907154.54</v>
      </c>
      <c r="E74" s="10">
        <f t="shared" si="1"/>
        <v>97.099674347609707</v>
      </c>
    </row>
    <row r="75" spans="1:5">
      <c r="A75" s="23" t="s">
        <v>42</v>
      </c>
      <c r="B75" s="6">
        <v>3654500</v>
      </c>
      <c r="C75" s="6">
        <v>2464500</v>
      </c>
      <c r="D75" s="6">
        <v>2455202.86</v>
      </c>
      <c r="E75" s="10">
        <f t="shared" si="1"/>
        <v>99.622757557313861</v>
      </c>
    </row>
    <row r="76" spans="1:5">
      <c r="A76" s="24" t="s">
        <v>43</v>
      </c>
      <c r="B76" s="4">
        <v>3654500</v>
      </c>
      <c r="C76" s="4">
        <v>2464500</v>
      </c>
      <c r="D76" s="4">
        <v>2455202.86</v>
      </c>
      <c r="E76" s="10">
        <f t="shared" si="1"/>
        <v>99.622757557313861</v>
      </c>
    </row>
    <row r="77" spans="1:5">
      <c r="A77" s="25" t="s">
        <v>44</v>
      </c>
      <c r="B77" s="4">
        <v>792090</v>
      </c>
      <c r="C77" s="4">
        <v>529490</v>
      </c>
      <c r="D77" s="4">
        <v>451951.68</v>
      </c>
      <c r="E77" s="10">
        <f t="shared" si="1"/>
        <v>85.356036941207577</v>
      </c>
    </row>
    <row r="78" spans="1:5">
      <c r="A78" s="22" t="s">
        <v>45</v>
      </c>
      <c r="B78" s="6">
        <v>436437</v>
      </c>
      <c r="C78" s="6">
        <v>307567</v>
      </c>
      <c r="D78" s="6">
        <v>241403.15</v>
      </c>
      <c r="E78" s="10">
        <f t="shared" si="1"/>
        <v>78.487987983106123</v>
      </c>
    </row>
    <row r="79" spans="1:5" ht="30">
      <c r="A79" s="25" t="s">
        <v>46</v>
      </c>
      <c r="B79" s="4">
        <v>99600</v>
      </c>
      <c r="C79" s="4">
        <v>75600</v>
      </c>
      <c r="D79" s="4">
        <v>43890</v>
      </c>
      <c r="E79" s="10">
        <f t="shared" si="1"/>
        <v>58.055555555555557</v>
      </c>
    </row>
    <row r="80" spans="1:5">
      <c r="A80" s="25" t="s">
        <v>47</v>
      </c>
      <c r="B80" s="4">
        <v>223721</v>
      </c>
      <c r="C80" s="4">
        <v>158771</v>
      </c>
      <c r="D80" s="4">
        <v>138998.48000000001</v>
      </c>
      <c r="E80" s="10">
        <f t="shared" si="1"/>
        <v>87.546516681257927</v>
      </c>
    </row>
    <row r="81" spans="1:5">
      <c r="A81" s="25" t="s">
        <v>48</v>
      </c>
      <c r="B81" s="4">
        <v>10440</v>
      </c>
      <c r="C81" s="4">
        <v>10440</v>
      </c>
      <c r="D81" s="5"/>
      <c r="E81" s="10">
        <f t="shared" si="1"/>
        <v>0</v>
      </c>
    </row>
    <row r="82" spans="1:5" ht="30">
      <c r="A82" s="23" t="s">
        <v>49</v>
      </c>
      <c r="B82" s="6">
        <v>102676</v>
      </c>
      <c r="C82" s="6">
        <v>62756</v>
      </c>
      <c r="D82" s="6">
        <v>58514.67</v>
      </c>
      <c r="E82" s="10">
        <f t="shared" si="1"/>
        <v>93.241554592389576</v>
      </c>
    </row>
    <row r="83" spans="1:5" ht="30">
      <c r="A83" s="24" t="s">
        <v>51</v>
      </c>
      <c r="B83" s="4">
        <v>2493</v>
      </c>
      <c r="C83" s="4">
        <v>2093</v>
      </c>
      <c r="D83" s="4">
        <v>1188.01</v>
      </c>
      <c r="E83" s="10">
        <f t="shared" si="1"/>
        <v>56.761108456760631</v>
      </c>
    </row>
    <row r="84" spans="1:5">
      <c r="A84" s="24" t="s">
        <v>52</v>
      </c>
      <c r="B84" s="4">
        <v>29620</v>
      </c>
      <c r="C84" s="4">
        <v>19800</v>
      </c>
      <c r="D84" s="4">
        <v>18733.310000000001</v>
      </c>
      <c r="E84" s="10">
        <f t="shared" si="1"/>
        <v>94.612676767676774</v>
      </c>
    </row>
    <row r="85" spans="1:5">
      <c r="A85" s="24" t="s">
        <v>53</v>
      </c>
      <c r="B85" s="4">
        <v>67563</v>
      </c>
      <c r="C85" s="4">
        <v>38313</v>
      </c>
      <c r="D85" s="4">
        <v>36753.589999999997</v>
      </c>
      <c r="E85" s="10">
        <f t="shared" si="1"/>
        <v>95.92981494531881</v>
      </c>
    </row>
    <row r="86" spans="1:5" ht="30">
      <c r="A86" s="24" t="s">
        <v>54</v>
      </c>
      <c r="B86" s="4">
        <v>3000</v>
      </c>
      <c r="C86" s="4">
        <v>2550</v>
      </c>
      <c r="D86" s="4">
        <v>1839.76</v>
      </c>
      <c r="E86" s="10">
        <f t="shared" si="1"/>
        <v>72.147450980392165</v>
      </c>
    </row>
    <row r="87" spans="1:5">
      <c r="A87" s="22" t="s">
        <v>57</v>
      </c>
      <c r="B87" s="6">
        <v>104878400</v>
      </c>
      <c r="C87" s="6">
        <v>69596885</v>
      </c>
      <c r="D87" s="6">
        <v>67087018.039999999</v>
      </c>
      <c r="E87" s="10">
        <f t="shared" si="1"/>
        <v>96.393707908047901</v>
      </c>
    </row>
    <row r="88" spans="1:5" ht="45">
      <c r="A88" s="25" t="s">
        <v>58</v>
      </c>
      <c r="B88" s="4">
        <v>104878400</v>
      </c>
      <c r="C88" s="4">
        <v>69596885</v>
      </c>
      <c r="D88" s="4">
        <v>67087018.039999999</v>
      </c>
      <c r="E88" s="10">
        <f t="shared" si="1"/>
        <v>96.393707908047901</v>
      </c>
    </row>
    <row r="89" spans="1:5">
      <c r="A89" s="26" t="s">
        <v>61</v>
      </c>
      <c r="B89" s="4">
        <v>11373</v>
      </c>
      <c r="C89" s="4">
        <v>7733</v>
      </c>
      <c r="D89" s="4">
        <v>7361.97</v>
      </c>
      <c r="E89" s="10">
        <f t="shared" si="1"/>
        <v>95.201991465149362</v>
      </c>
    </row>
    <row r="90" spans="1:5">
      <c r="A90" s="21" t="s">
        <v>62</v>
      </c>
      <c r="B90" s="6">
        <v>33907080.759999998</v>
      </c>
      <c r="C90" s="6">
        <v>20595783.760000002</v>
      </c>
      <c r="D90" s="6">
        <v>14920977</v>
      </c>
      <c r="E90" s="10">
        <f t="shared" si="1"/>
        <v>72.446754995450576</v>
      </c>
    </row>
    <row r="91" spans="1:5">
      <c r="A91" s="22" t="s">
        <v>67</v>
      </c>
      <c r="B91" s="6">
        <v>33907080.759999998</v>
      </c>
      <c r="C91" s="6">
        <v>20595783.760000002</v>
      </c>
      <c r="D91" s="6">
        <v>14920977</v>
      </c>
      <c r="E91" s="10">
        <f t="shared" si="1"/>
        <v>72.446754995450576</v>
      </c>
    </row>
    <row r="92" spans="1:5" ht="45">
      <c r="A92" s="25" t="s">
        <v>68</v>
      </c>
      <c r="B92" s="4">
        <v>33907080.759999998</v>
      </c>
      <c r="C92" s="4">
        <v>20595783.760000002</v>
      </c>
      <c r="D92" s="4">
        <v>14920977</v>
      </c>
      <c r="E92" s="10">
        <f t="shared" si="1"/>
        <v>72.446754995450576</v>
      </c>
    </row>
    <row r="93" spans="1:5" ht="30">
      <c r="A93" s="17" t="s">
        <v>19</v>
      </c>
      <c r="B93" s="6">
        <v>226898369</v>
      </c>
      <c r="C93" s="6">
        <v>142762574.88999999</v>
      </c>
      <c r="D93" s="6">
        <v>132159156.73</v>
      </c>
      <c r="E93" s="10">
        <f t="shared" si="1"/>
        <v>92.572690589133728</v>
      </c>
    </row>
    <row r="94" spans="1:5">
      <c r="A94" s="21" t="s">
        <v>40</v>
      </c>
      <c r="B94" s="6">
        <v>211489107</v>
      </c>
      <c r="C94" s="6">
        <v>139372660.88999999</v>
      </c>
      <c r="D94" s="6">
        <v>131422703.31</v>
      </c>
      <c r="E94" s="10">
        <f t="shared" si="1"/>
        <v>94.295898830349174</v>
      </c>
    </row>
    <row r="95" spans="1:5" ht="30">
      <c r="A95" s="22" t="s">
        <v>41</v>
      </c>
      <c r="B95" s="6">
        <v>115285911</v>
      </c>
      <c r="C95" s="6">
        <v>78943892</v>
      </c>
      <c r="D95" s="6">
        <v>77456032.569999993</v>
      </c>
      <c r="E95" s="10">
        <f t="shared" si="1"/>
        <v>98.115295062979655</v>
      </c>
    </row>
    <row r="96" spans="1:5">
      <c r="A96" s="23" t="s">
        <v>42</v>
      </c>
      <c r="B96" s="6">
        <v>94475852</v>
      </c>
      <c r="C96" s="6">
        <v>64689119</v>
      </c>
      <c r="D96" s="6">
        <v>63548192.950000003</v>
      </c>
      <c r="E96" s="10">
        <f t="shared" si="1"/>
        <v>98.23629372661577</v>
      </c>
    </row>
    <row r="97" spans="1:5">
      <c r="A97" s="24" t="s">
        <v>43</v>
      </c>
      <c r="B97" s="4">
        <v>94475852</v>
      </c>
      <c r="C97" s="4">
        <v>64689119</v>
      </c>
      <c r="D97" s="4">
        <v>63548192.950000003</v>
      </c>
      <c r="E97" s="10">
        <f t="shared" si="1"/>
        <v>98.23629372661577</v>
      </c>
    </row>
    <row r="98" spans="1:5">
      <c r="A98" s="25" t="s">
        <v>44</v>
      </c>
      <c r="B98" s="4">
        <v>20810059</v>
      </c>
      <c r="C98" s="4">
        <v>14254773</v>
      </c>
      <c r="D98" s="4">
        <v>13907839.619999999</v>
      </c>
      <c r="E98" s="10">
        <f t="shared" si="1"/>
        <v>97.566194986058349</v>
      </c>
    </row>
    <row r="99" spans="1:5">
      <c r="A99" s="22" t="s">
        <v>45</v>
      </c>
      <c r="B99" s="6">
        <v>19249438</v>
      </c>
      <c r="C99" s="6">
        <v>13714270.91</v>
      </c>
      <c r="D99" s="6">
        <v>10675467.57</v>
      </c>
      <c r="E99" s="10">
        <f t="shared" si="1"/>
        <v>77.842035060105147</v>
      </c>
    </row>
    <row r="100" spans="1:5" ht="30">
      <c r="A100" s="25" t="s">
        <v>46</v>
      </c>
      <c r="B100" s="4">
        <v>4202178</v>
      </c>
      <c r="C100" s="4">
        <v>3136609</v>
      </c>
      <c r="D100" s="4">
        <v>2661230.42</v>
      </c>
      <c r="E100" s="10">
        <f t="shared" si="1"/>
        <v>84.844187464870501</v>
      </c>
    </row>
    <row r="101" spans="1:5" ht="30">
      <c r="A101" s="25" t="s">
        <v>70</v>
      </c>
      <c r="B101" s="4">
        <v>159359</v>
      </c>
      <c r="C101" s="4">
        <v>116480</v>
      </c>
      <c r="D101" s="4">
        <v>96267.73</v>
      </c>
      <c r="E101" s="10">
        <f t="shared" si="1"/>
        <v>82.647433035714286</v>
      </c>
    </row>
    <row r="102" spans="1:5">
      <c r="A102" s="25" t="s">
        <v>71</v>
      </c>
      <c r="B102" s="4">
        <v>870201</v>
      </c>
      <c r="C102" s="4">
        <v>563359</v>
      </c>
      <c r="D102" s="4">
        <v>493929.57</v>
      </c>
      <c r="E102" s="10">
        <f t="shared" si="1"/>
        <v>87.675810628746504</v>
      </c>
    </row>
    <row r="103" spans="1:5">
      <c r="A103" s="25" t="s">
        <v>47</v>
      </c>
      <c r="B103" s="4">
        <v>7345040</v>
      </c>
      <c r="C103" s="4">
        <v>5524459.9100000001</v>
      </c>
      <c r="D103" s="4">
        <v>3366583.65</v>
      </c>
      <c r="E103" s="10">
        <f t="shared" si="1"/>
        <v>60.939597804050315</v>
      </c>
    </row>
    <row r="104" spans="1:5">
      <c r="A104" s="25" t="s">
        <v>48</v>
      </c>
      <c r="B104" s="4">
        <v>275835</v>
      </c>
      <c r="C104" s="4">
        <v>181725</v>
      </c>
      <c r="D104" s="4">
        <v>135390.71</v>
      </c>
      <c r="E104" s="10">
        <f t="shared" si="1"/>
        <v>74.5030733250791</v>
      </c>
    </row>
    <row r="105" spans="1:5" ht="30">
      <c r="A105" s="23" t="s">
        <v>49</v>
      </c>
      <c r="B105" s="6">
        <v>2695661</v>
      </c>
      <c r="C105" s="6">
        <v>1690751</v>
      </c>
      <c r="D105" s="6">
        <v>1533715.69</v>
      </c>
      <c r="E105" s="10">
        <f t="shared" si="1"/>
        <v>90.712097168654637</v>
      </c>
    </row>
    <row r="106" spans="1:5">
      <c r="A106" s="24" t="s">
        <v>50</v>
      </c>
      <c r="B106" s="4">
        <v>834956</v>
      </c>
      <c r="C106" s="4">
        <v>551040</v>
      </c>
      <c r="D106" s="4">
        <v>525345.27</v>
      </c>
      <c r="E106" s="10">
        <f t="shared" si="1"/>
        <v>95.337048127177709</v>
      </c>
    </row>
    <row r="107" spans="1:5" ht="30">
      <c r="A107" s="24" t="s">
        <v>51</v>
      </c>
      <c r="B107" s="4">
        <v>176888</v>
      </c>
      <c r="C107" s="4">
        <v>115698</v>
      </c>
      <c r="D107" s="4">
        <v>86715.18</v>
      </c>
      <c r="E107" s="10">
        <f t="shared" si="1"/>
        <v>74.949592905668197</v>
      </c>
    </row>
    <row r="108" spans="1:5">
      <c r="A108" s="24" t="s">
        <v>52</v>
      </c>
      <c r="B108" s="4">
        <v>985327</v>
      </c>
      <c r="C108" s="4">
        <v>600919</v>
      </c>
      <c r="D108" s="4">
        <v>539322.64</v>
      </c>
      <c r="E108" s="10">
        <f t="shared" si="1"/>
        <v>89.749640134527283</v>
      </c>
    </row>
    <row r="109" spans="1:5">
      <c r="A109" s="24" t="s">
        <v>53</v>
      </c>
      <c r="B109" s="4">
        <v>645218</v>
      </c>
      <c r="C109" s="4">
        <v>385411</v>
      </c>
      <c r="D109" s="4">
        <v>352156.63</v>
      </c>
      <c r="E109" s="10">
        <f t="shared" si="1"/>
        <v>91.3717122759859</v>
      </c>
    </row>
    <row r="110" spans="1:5" ht="30">
      <c r="A110" s="24" t="s">
        <v>54</v>
      </c>
      <c r="B110" s="4">
        <v>53272</v>
      </c>
      <c r="C110" s="4">
        <v>37683</v>
      </c>
      <c r="D110" s="4">
        <v>30175.97</v>
      </c>
      <c r="E110" s="10">
        <f t="shared" si="1"/>
        <v>80.078470397792117</v>
      </c>
    </row>
    <row r="111" spans="1:5" ht="45">
      <c r="A111" s="23" t="s">
        <v>55</v>
      </c>
      <c r="B111" s="6">
        <v>3701164</v>
      </c>
      <c r="C111" s="6">
        <v>2500887</v>
      </c>
      <c r="D111" s="6">
        <v>2388349.7999999998</v>
      </c>
      <c r="E111" s="10">
        <f t="shared" si="1"/>
        <v>95.500108561482378</v>
      </c>
    </row>
    <row r="112" spans="1:5" ht="45">
      <c r="A112" s="24" t="s">
        <v>56</v>
      </c>
      <c r="B112" s="4">
        <v>3701164</v>
      </c>
      <c r="C112" s="4">
        <v>2500887</v>
      </c>
      <c r="D112" s="4">
        <v>2388349.7999999998</v>
      </c>
      <c r="E112" s="10">
        <f t="shared" si="1"/>
        <v>95.500108561482378</v>
      </c>
    </row>
    <row r="113" spans="1:5">
      <c r="A113" s="22" t="s">
        <v>57</v>
      </c>
      <c r="B113" s="6">
        <v>1518700</v>
      </c>
      <c r="C113" s="6">
        <v>1037734</v>
      </c>
      <c r="D113" s="6">
        <v>1028928.28</v>
      </c>
      <c r="E113" s="10">
        <f t="shared" si="1"/>
        <v>99.151447288033353</v>
      </c>
    </row>
    <row r="114" spans="1:5" ht="45">
      <c r="A114" s="25" t="s">
        <v>58</v>
      </c>
      <c r="B114" s="4">
        <v>1518700</v>
      </c>
      <c r="C114" s="4">
        <v>1037734</v>
      </c>
      <c r="D114" s="4">
        <v>1028928.28</v>
      </c>
      <c r="E114" s="10">
        <f t="shared" si="1"/>
        <v>99.151447288033353</v>
      </c>
    </row>
    <row r="115" spans="1:5">
      <c r="A115" s="22" t="s">
        <v>59</v>
      </c>
      <c r="B115" s="6">
        <v>75077164</v>
      </c>
      <c r="C115" s="6">
        <v>45436784.979999997</v>
      </c>
      <c r="D115" s="6">
        <v>42038053.880000003</v>
      </c>
      <c r="E115" s="10">
        <f t="shared" si="1"/>
        <v>92.519868865070407</v>
      </c>
    </row>
    <row r="116" spans="1:5">
      <c r="A116" s="25" t="s">
        <v>60</v>
      </c>
      <c r="B116" s="4">
        <v>75077164</v>
      </c>
      <c r="C116" s="4">
        <v>45436784.979999997</v>
      </c>
      <c r="D116" s="4">
        <v>42038053.880000003</v>
      </c>
      <c r="E116" s="10">
        <f t="shared" si="1"/>
        <v>92.519868865070407</v>
      </c>
    </row>
    <row r="117" spans="1:5">
      <c r="A117" s="26" t="s">
        <v>61</v>
      </c>
      <c r="B117" s="4">
        <v>357894</v>
      </c>
      <c r="C117" s="4">
        <v>239979</v>
      </c>
      <c r="D117" s="4">
        <v>224221.01</v>
      </c>
      <c r="E117" s="10">
        <f t="shared" si="1"/>
        <v>93.433596273007225</v>
      </c>
    </row>
    <row r="118" spans="1:5">
      <c r="A118" s="21" t="s">
        <v>62</v>
      </c>
      <c r="B118" s="6">
        <v>15409262</v>
      </c>
      <c r="C118" s="6">
        <v>3389914</v>
      </c>
      <c r="D118" s="6">
        <v>736453.42</v>
      </c>
      <c r="E118" s="10">
        <f t="shared" si="1"/>
        <v>21.724840807170921</v>
      </c>
    </row>
    <row r="119" spans="1:5">
      <c r="A119" s="22" t="s">
        <v>63</v>
      </c>
      <c r="B119" s="6">
        <v>2327300</v>
      </c>
      <c r="C119" s="6">
        <v>2214344</v>
      </c>
      <c r="D119" s="6">
        <v>479068.96</v>
      </c>
      <c r="E119" s="10">
        <f t="shared" si="1"/>
        <v>21.634802903252613</v>
      </c>
    </row>
    <row r="120" spans="1:5" ht="30">
      <c r="A120" s="25" t="s">
        <v>64</v>
      </c>
      <c r="B120" s="4">
        <v>2327300</v>
      </c>
      <c r="C120" s="4">
        <v>2214344</v>
      </c>
      <c r="D120" s="4">
        <v>479068.96</v>
      </c>
      <c r="E120" s="10">
        <f t="shared" si="1"/>
        <v>21.634802903252613</v>
      </c>
    </row>
    <row r="121" spans="1:5">
      <c r="A121" s="22" t="s">
        <v>67</v>
      </c>
      <c r="B121" s="6">
        <v>13081962</v>
      </c>
      <c r="C121" s="6">
        <v>1175570</v>
      </c>
      <c r="D121" s="6">
        <v>257384.46</v>
      </c>
      <c r="E121" s="10">
        <f t="shared" si="1"/>
        <v>21.894439293279007</v>
      </c>
    </row>
    <row r="122" spans="1:5">
      <c r="A122" s="25" t="s">
        <v>76</v>
      </c>
      <c r="B122" s="4">
        <v>13081962</v>
      </c>
      <c r="C122" s="4">
        <v>1175570</v>
      </c>
      <c r="D122" s="4">
        <v>257384.46</v>
      </c>
      <c r="E122" s="10">
        <f t="shared" si="1"/>
        <v>21.894439293279007</v>
      </c>
    </row>
    <row r="123" spans="1:5" ht="30">
      <c r="A123" s="17" t="s">
        <v>20</v>
      </c>
      <c r="B123" s="6">
        <v>223198321</v>
      </c>
      <c r="C123" s="6">
        <v>141633427</v>
      </c>
      <c r="D123" s="6">
        <v>135140284.37</v>
      </c>
      <c r="E123" s="10">
        <f t="shared" si="1"/>
        <v>95.415529534563902</v>
      </c>
    </row>
    <row r="124" spans="1:5">
      <c r="A124" s="21" t="s">
        <v>40</v>
      </c>
      <c r="B124" s="6">
        <v>217651248</v>
      </c>
      <c r="C124" s="6">
        <v>139408586</v>
      </c>
      <c r="D124" s="6">
        <v>134042494.38</v>
      </c>
      <c r="E124" s="10">
        <f t="shared" si="1"/>
        <v>96.150816980526571</v>
      </c>
    </row>
    <row r="125" spans="1:5" ht="30">
      <c r="A125" s="22" t="s">
        <v>41</v>
      </c>
      <c r="B125" s="6">
        <v>153184577</v>
      </c>
      <c r="C125" s="6">
        <v>100367306</v>
      </c>
      <c r="D125" s="6">
        <v>97383289.079999998</v>
      </c>
      <c r="E125" s="10">
        <f t="shared" si="1"/>
        <v>97.026903442043164</v>
      </c>
    </row>
    <row r="126" spans="1:5">
      <c r="A126" s="23" t="s">
        <v>42</v>
      </c>
      <c r="B126" s="6">
        <v>125512644</v>
      </c>
      <c r="C126" s="6">
        <v>82196540</v>
      </c>
      <c r="D126" s="6">
        <v>79806286.890000001</v>
      </c>
      <c r="E126" s="10">
        <f t="shared" si="1"/>
        <v>97.092027097490956</v>
      </c>
    </row>
    <row r="127" spans="1:5">
      <c r="A127" s="24" t="s">
        <v>43</v>
      </c>
      <c r="B127" s="4">
        <v>125512644</v>
      </c>
      <c r="C127" s="4">
        <v>82196540</v>
      </c>
      <c r="D127" s="4">
        <v>79806286.890000001</v>
      </c>
      <c r="E127" s="10">
        <f t="shared" si="1"/>
        <v>97.092027097490956</v>
      </c>
    </row>
    <row r="128" spans="1:5">
      <c r="A128" s="25" t="s">
        <v>44</v>
      </c>
      <c r="B128" s="4">
        <v>27671933</v>
      </c>
      <c r="C128" s="4">
        <v>18170766</v>
      </c>
      <c r="D128" s="4">
        <v>17577002.190000001</v>
      </c>
      <c r="E128" s="10">
        <f t="shared" si="1"/>
        <v>96.732312715930632</v>
      </c>
    </row>
    <row r="129" spans="1:5">
      <c r="A129" s="22" t="s">
        <v>45</v>
      </c>
      <c r="B129" s="6">
        <v>20486030</v>
      </c>
      <c r="C129" s="6">
        <v>12111157</v>
      </c>
      <c r="D129" s="6">
        <v>10059399.51</v>
      </c>
      <c r="E129" s="10">
        <f t="shared" si="1"/>
        <v>83.058947299585</v>
      </c>
    </row>
    <row r="130" spans="1:5" ht="30">
      <c r="A130" s="25" t="s">
        <v>46</v>
      </c>
      <c r="B130" s="4">
        <v>2406662</v>
      </c>
      <c r="C130" s="4">
        <v>1768126</v>
      </c>
      <c r="D130" s="4">
        <v>1144605.7</v>
      </c>
      <c r="E130" s="10">
        <f t="shared" si="1"/>
        <v>64.735527897898677</v>
      </c>
    </row>
    <row r="131" spans="1:5">
      <c r="A131" s="25" t="s">
        <v>47</v>
      </c>
      <c r="B131" s="4">
        <v>6373957</v>
      </c>
      <c r="C131" s="4">
        <v>3813031</v>
      </c>
      <c r="D131" s="4">
        <v>3132543.35</v>
      </c>
      <c r="E131" s="10">
        <f t="shared" si="1"/>
        <v>82.153629225673754</v>
      </c>
    </row>
    <row r="132" spans="1:5" ht="30">
      <c r="A132" s="23" t="s">
        <v>49</v>
      </c>
      <c r="B132" s="6">
        <v>9362100</v>
      </c>
      <c r="C132" s="6">
        <v>5119381</v>
      </c>
      <c r="D132" s="6">
        <v>4476551.22</v>
      </c>
      <c r="E132" s="10">
        <f t="shared" si="1"/>
        <v>87.443212763418074</v>
      </c>
    </row>
    <row r="133" spans="1:5">
      <c r="A133" s="24" t="s">
        <v>50</v>
      </c>
      <c r="B133" s="4">
        <v>4300598</v>
      </c>
      <c r="C133" s="4">
        <v>2446995</v>
      </c>
      <c r="D133" s="4">
        <v>2426145.2799999998</v>
      </c>
      <c r="E133" s="10">
        <f t="shared" si="1"/>
        <v>99.147945950032579</v>
      </c>
    </row>
    <row r="134" spans="1:5" ht="30">
      <c r="A134" s="24" t="s">
        <v>51</v>
      </c>
      <c r="B134" s="4">
        <v>343695</v>
      </c>
      <c r="C134" s="4">
        <v>193376</v>
      </c>
      <c r="D134" s="4">
        <v>130362.89</v>
      </c>
      <c r="E134" s="10">
        <f t="shared" si="1"/>
        <v>67.414203417176893</v>
      </c>
    </row>
    <row r="135" spans="1:5">
      <c r="A135" s="24" t="s">
        <v>52</v>
      </c>
      <c r="B135" s="4">
        <v>3057950</v>
      </c>
      <c r="C135" s="4">
        <v>1412675</v>
      </c>
      <c r="D135" s="4">
        <v>1042161.22</v>
      </c>
      <c r="E135" s="10">
        <f t="shared" si="1"/>
        <v>73.772185392960168</v>
      </c>
    </row>
    <row r="136" spans="1:5">
      <c r="A136" s="24" t="s">
        <v>53</v>
      </c>
      <c r="B136" s="4">
        <v>1153389</v>
      </c>
      <c r="C136" s="4">
        <v>736003</v>
      </c>
      <c r="D136" s="4">
        <v>667901.78</v>
      </c>
      <c r="E136" s="10">
        <f t="shared" ref="E136:E199" si="2">SUM(D136)/C136*100</f>
        <v>90.747154563228676</v>
      </c>
    </row>
    <row r="137" spans="1:5" ht="30">
      <c r="A137" s="24" t="s">
        <v>54</v>
      </c>
      <c r="B137" s="4">
        <v>506468</v>
      </c>
      <c r="C137" s="4">
        <v>330332</v>
      </c>
      <c r="D137" s="4">
        <v>209980.05</v>
      </c>
      <c r="E137" s="10">
        <f t="shared" si="2"/>
        <v>63.566366564547181</v>
      </c>
    </row>
    <row r="138" spans="1:5" ht="45">
      <c r="A138" s="23" t="s">
        <v>55</v>
      </c>
      <c r="B138" s="6">
        <v>2343311</v>
      </c>
      <c r="C138" s="6">
        <v>1410619</v>
      </c>
      <c r="D138" s="6">
        <v>1305699.24</v>
      </c>
      <c r="E138" s="10">
        <f t="shared" si="2"/>
        <v>92.562147539484442</v>
      </c>
    </row>
    <row r="139" spans="1:5" ht="45">
      <c r="A139" s="24" t="s">
        <v>77</v>
      </c>
      <c r="B139" s="4">
        <v>5390</v>
      </c>
      <c r="C139" s="4">
        <v>5390</v>
      </c>
      <c r="D139" s="5"/>
      <c r="E139" s="10">
        <f t="shared" si="2"/>
        <v>0</v>
      </c>
    </row>
    <row r="140" spans="1:5" ht="45">
      <c r="A140" s="24" t="s">
        <v>56</v>
      </c>
      <c r="B140" s="4">
        <v>2337921</v>
      </c>
      <c r="C140" s="4">
        <v>1405229</v>
      </c>
      <c r="D140" s="4">
        <v>1305699.24</v>
      </c>
      <c r="E140" s="10">
        <f t="shared" si="2"/>
        <v>92.917185739833158</v>
      </c>
    </row>
    <row r="141" spans="1:5">
      <c r="A141" s="22" t="s">
        <v>57</v>
      </c>
      <c r="B141" s="6">
        <v>43956576</v>
      </c>
      <c r="C141" s="6">
        <v>26906126</v>
      </c>
      <c r="D141" s="6">
        <v>26595620.739999998</v>
      </c>
      <c r="E141" s="10">
        <f t="shared" si="2"/>
        <v>98.845968163532717</v>
      </c>
    </row>
    <row r="142" spans="1:5" ht="45">
      <c r="A142" s="25" t="s">
        <v>58</v>
      </c>
      <c r="B142" s="4">
        <v>43956576</v>
      </c>
      <c r="C142" s="4">
        <v>26906126</v>
      </c>
      <c r="D142" s="4">
        <v>26595620.739999998</v>
      </c>
      <c r="E142" s="10">
        <f t="shared" si="2"/>
        <v>98.845968163532717</v>
      </c>
    </row>
    <row r="143" spans="1:5">
      <c r="A143" s="26" t="s">
        <v>61</v>
      </c>
      <c r="B143" s="4">
        <v>24065</v>
      </c>
      <c r="C143" s="4">
        <v>23997</v>
      </c>
      <c r="D143" s="4">
        <v>4185.05</v>
      </c>
      <c r="E143" s="10">
        <f t="shared" si="2"/>
        <v>17.439888319373257</v>
      </c>
    </row>
    <row r="144" spans="1:5">
      <c r="A144" s="21" t="s">
        <v>62</v>
      </c>
      <c r="B144" s="6">
        <v>5547073</v>
      </c>
      <c r="C144" s="6">
        <v>2224841</v>
      </c>
      <c r="D144" s="6">
        <v>1097789.99</v>
      </c>
      <c r="E144" s="10">
        <f t="shared" si="2"/>
        <v>49.342401996367379</v>
      </c>
    </row>
    <row r="145" spans="1:5">
      <c r="A145" s="22" t="s">
        <v>63</v>
      </c>
      <c r="B145" s="6">
        <v>1540500</v>
      </c>
      <c r="C145" s="6">
        <v>507740</v>
      </c>
      <c r="D145" s="6">
        <v>364914</v>
      </c>
      <c r="E145" s="10">
        <f t="shared" si="2"/>
        <v>71.870248552408711</v>
      </c>
    </row>
    <row r="146" spans="1:5" ht="30">
      <c r="A146" s="25" t="s">
        <v>64</v>
      </c>
      <c r="B146" s="4">
        <v>1540500</v>
      </c>
      <c r="C146" s="4">
        <v>507740</v>
      </c>
      <c r="D146" s="4">
        <v>364914</v>
      </c>
      <c r="E146" s="10">
        <f t="shared" si="2"/>
        <v>71.870248552408711</v>
      </c>
    </row>
    <row r="147" spans="1:5">
      <c r="A147" s="22" t="s">
        <v>67</v>
      </c>
      <c r="B147" s="6">
        <v>4006573</v>
      </c>
      <c r="C147" s="6">
        <v>1717101</v>
      </c>
      <c r="D147" s="6">
        <v>732875.99</v>
      </c>
      <c r="E147" s="10">
        <f t="shared" si="2"/>
        <v>42.68100653368672</v>
      </c>
    </row>
    <row r="148" spans="1:5" ht="45">
      <c r="A148" s="25" t="s">
        <v>68</v>
      </c>
      <c r="B148" s="4">
        <v>4006573</v>
      </c>
      <c r="C148" s="4">
        <v>1717101</v>
      </c>
      <c r="D148" s="4">
        <v>732875.99</v>
      </c>
      <c r="E148" s="10">
        <f t="shared" si="2"/>
        <v>42.68100653368672</v>
      </c>
    </row>
    <row r="149" spans="1:5" ht="30">
      <c r="A149" s="17" t="s">
        <v>21</v>
      </c>
      <c r="B149" s="6">
        <v>172493086</v>
      </c>
      <c r="C149" s="6">
        <v>110627991</v>
      </c>
      <c r="D149" s="6">
        <v>103864091.95</v>
      </c>
      <c r="E149" s="10">
        <f t="shared" si="2"/>
        <v>93.885906280265004</v>
      </c>
    </row>
    <row r="150" spans="1:5">
      <c r="A150" s="21" t="s">
        <v>40</v>
      </c>
      <c r="B150" s="6">
        <v>168912621</v>
      </c>
      <c r="C150" s="6">
        <v>109911741</v>
      </c>
      <c r="D150" s="6">
        <v>103446191.95</v>
      </c>
      <c r="E150" s="10">
        <f t="shared" si="2"/>
        <v>94.117508292403457</v>
      </c>
    </row>
    <row r="151" spans="1:5" ht="30">
      <c r="A151" s="22" t="s">
        <v>41</v>
      </c>
      <c r="B151" s="6">
        <v>115117332</v>
      </c>
      <c r="C151" s="6">
        <v>73798123</v>
      </c>
      <c r="D151" s="6">
        <v>71965892.049999997</v>
      </c>
      <c r="E151" s="10">
        <f t="shared" si="2"/>
        <v>97.517239090213721</v>
      </c>
    </row>
    <row r="152" spans="1:5">
      <c r="A152" s="23" t="s">
        <v>42</v>
      </c>
      <c r="B152" s="6">
        <v>94350434</v>
      </c>
      <c r="C152" s="6">
        <v>60623545</v>
      </c>
      <c r="D152" s="6">
        <v>58971493.850000001</v>
      </c>
      <c r="E152" s="10">
        <f t="shared" si="2"/>
        <v>97.274901772900279</v>
      </c>
    </row>
    <row r="153" spans="1:5">
      <c r="A153" s="24" t="s">
        <v>43</v>
      </c>
      <c r="B153" s="4">
        <v>94350434</v>
      </c>
      <c r="C153" s="4">
        <v>60623545</v>
      </c>
      <c r="D153" s="4">
        <v>58971493.850000001</v>
      </c>
      <c r="E153" s="10">
        <f t="shared" si="2"/>
        <v>97.274901772900279</v>
      </c>
    </row>
    <row r="154" spans="1:5">
      <c r="A154" s="25" t="s">
        <v>44</v>
      </c>
      <c r="B154" s="4">
        <v>20766898</v>
      </c>
      <c r="C154" s="4">
        <v>13174578</v>
      </c>
      <c r="D154" s="4">
        <v>12994398.199999999</v>
      </c>
      <c r="E154" s="10">
        <f t="shared" si="2"/>
        <v>98.63236757943973</v>
      </c>
    </row>
    <row r="155" spans="1:5">
      <c r="A155" s="22" t="s">
        <v>45</v>
      </c>
      <c r="B155" s="6">
        <v>52489289</v>
      </c>
      <c r="C155" s="6">
        <v>35137618</v>
      </c>
      <c r="D155" s="6">
        <v>30676049.899999999</v>
      </c>
      <c r="E155" s="10">
        <f t="shared" si="2"/>
        <v>87.302588069572607</v>
      </c>
    </row>
    <row r="156" spans="1:5" ht="30">
      <c r="A156" s="25" t="s">
        <v>46</v>
      </c>
      <c r="B156" s="4">
        <v>6336410</v>
      </c>
      <c r="C156" s="4">
        <v>3736790</v>
      </c>
      <c r="D156" s="4">
        <v>2302116.6</v>
      </c>
      <c r="E156" s="10">
        <f t="shared" si="2"/>
        <v>61.60679620744007</v>
      </c>
    </row>
    <row r="157" spans="1:5" ht="30">
      <c r="A157" s="25" t="s">
        <v>70</v>
      </c>
      <c r="B157" s="4">
        <v>95179</v>
      </c>
      <c r="C157" s="4">
        <v>24454</v>
      </c>
      <c r="D157" s="4">
        <v>24452.04</v>
      </c>
      <c r="E157" s="10">
        <f t="shared" si="2"/>
        <v>99.991984951337216</v>
      </c>
    </row>
    <row r="158" spans="1:5">
      <c r="A158" s="25" t="s">
        <v>47</v>
      </c>
      <c r="B158" s="4">
        <v>16116491</v>
      </c>
      <c r="C158" s="4">
        <v>10754391</v>
      </c>
      <c r="D158" s="4">
        <v>9387697.1099999994</v>
      </c>
      <c r="E158" s="10">
        <f t="shared" si="2"/>
        <v>87.291759338115938</v>
      </c>
    </row>
    <row r="159" spans="1:5">
      <c r="A159" s="25" t="s">
        <v>48</v>
      </c>
      <c r="B159" s="4">
        <v>2596408</v>
      </c>
      <c r="C159" s="4">
        <v>1633146</v>
      </c>
      <c r="D159" s="4">
        <v>1453550.86</v>
      </c>
      <c r="E159" s="10">
        <f t="shared" si="2"/>
        <v>89.003117908625441</v>
      </c>
    </row>
    <row r="160" spans="1:5" ht="30">
      <c r="A160" s="23" t="s">
        <v>49</v>
      </c>
      <c r="B160" s="6">
        <v>11193198</v>
      </c>
      <c r="C160" s="6">
        <v>6126319</v>
      </c>
      <c r="D160" s="6">
        <v>5571021.5199999996</v>
      </c>
      <c r="E160" s="10">
        <f t="shared" si="2"/>
        <v>90.935870626390809</v>
      </c>
    </row>
    <row r="161" spans="1:5">
      <c r="A161" s="24" t="s">
        <v>50</v>
      </c>
      <c r="B161" s="4">
        <v>2524191</v>
      </c>
      <c r="C161" s="4">
        <v>1553064</v>
      </c>
      <c r="D161" s="4">
        <v>1551466.24</v>
      </c>
      <c r="E161" s="10">
        <f t="shared" si="2"/>
        <v>99.897122076102463</v>
      </c>
    </row>
    <row r="162" spans="1:5" ht="30">
      <c r="A162" s="24" t="s">
        <v>51</v>
      </c>
      <c r="B162" s="4">
        <v>916681</v>
      </c>
      <c r="C162" s="4">
        <v>501597</v>
      </c>
      <c r="D162" s="4">
        <v>422244.43</v>
      </c>
      <c r="E162" s="10">
        <f t="shared" si="2"/>
        <v>84.180015031987836</v>
      </c>
    </row>
    <row r="163" spans="1:5">
      <c r="A163" s="24" t="s">
        <v>52</v>
      </c>
      <c r="B163" s="4">
        <v>4489747</v>
      </c>
      <c r="C163" s="4">
        <v>2284379</v>
      </c>
      <c r="D163" s="4">
        <v>2191345.36</v>
      </c>
      <c r="E163" s="10">
        <f t="shared" si="2"/>
        <v>95.927399087454404</v>
      </c>
    </row>
    <row r="164" spans="1:5">
      <c r="A164" s="24" t="s">
        <v>53</v>
      </c>
      <c r="B164" s="4">
        <v>2575959</v>
      </c>
      <c r="C164" s="4">
        <v>1530392</v>
      </c>
      <c r="D164" s="4">
        <v>1322691.8999999999</v>
      </c>
      <c r="E164" s="10">
        <f t="shared" si="2"/>
        <v>86.428307257225583</v>
      </c>
    </row>
    <row r="165" spans="1:5" ht="30">
      <c r="A165" s="24" t="s">
        <v>54</v>
      </c>
      <c r="B165" s="4">
        <v>686620</v>
      </c>
      <c r="C165" s="4">
        <v>256887</v>
      </c>
      <c r="D165" s="4">
        <v>83273.59</v>
      </c>
      <c r="E165" s="10">
        <f t="shared" si="2"/>
        <v>32.416428234982696</v>
      </c>
    </row>
    <row r="166" spans="1:5" ht="45">
      <c r="A166" s="23" t="s">
        <v>55</v>
      </c>
      <c r="B166" s="6">
        <v>16151603</v>
      </c>
      <c r="C166" s="6">
        <v>12862518</v>
      </c>
      <c r="D166" s="6">
        <v>11937211.77</v>
      </c>
      <c r="E166" s="10">
        <f t="shared" si="2"/>
        <v>92.806181262486859</v>
      </c>
    </row>
    <row r="167" spans="1:5" ht="45">
      <c r="A167" s="24" t="s">
        <v>56</v>
      </c>
      <c r="B167" s="4">
        <v>16151603</v>
      </c>
      <c r="C167" s="4">
        <v>12862518</v>
      </c>
      <c r="D167" s="4">
        <v>11937211.77</v>
      </c>
      <c r="E167" s="10">
        <f t="shared" si="2"/>
        <v>92.806181262486859</v>
      </c>
    </row>
    <row r="168" spans="1:5">
      <c r="A168" s="22" t="s">
        <v>59</v>
      </c>
      <c r="B168" s="6">
        <v>1290000</v>
      </c>
      <c r="C168" s="6">
        <v>960000</v>
      </c>
      <c r="D168" s="6">
        <v>804250</v>
      </c>
      <c r="E168" s="10">
        <f t="shared" si="2"/>
        <v>83.776041666666671</v>
      </c>
    </row>
    <row r="169" spans="1:5">
      <c r="A169" s="25" t="s">
        <v>60</v>
      </c>
      <c r="B169" s="4">
        <v>1290000</v>
      </c>
      <c r="C169" s="4">
        <v>960000</v>
      </c>
      <c r="D169" s="4">
        <v>804250</v>
      </c>
      <c r="E169" s="10">
        <f t="shared" si="2"/>
        <v>83.776041666666671</v>
      </c>
    </row>
    <row r="170" spans="1:5">
      <c r="A170" s="26" t="s">
        <v>61</v>
      </c>
      <c r="B170" s="4">
        <v>16000</v>
      </c>
      <c r="C170" s="4">
        <v>16000</v>
      </c>
      <c r="D170" s="5"/>
      <c r="E170" s="10">
        <f t="shared" si="2"/>
        <v>0</v>
      </c>
    </row>
    <row r="171" spans="1:5">
      <c r="A171" s="21" t="s">
        <v>62</v>
      </c>
      <c r="B171" s="6">
        <v>3580465</v>
      </c>
      <c r="C171" s="6">
        <v>716250</v>
      </c>
      <c r="D171" s="6">
        <v>417900</v>
      </c>
      <c r="E171" s="10">
        <f t="shared" si="2"/>
        <v>58.345549738219894</v>
      </c>
    </row>
    <row r="172" spans="1:5">
      <c r="A172" s="22" t="s">
        <v>63</v>
      </c>
      <c r="B172" s="6">
        <v>3580465</v>
      </c>
      <c r="C172" s="6">
        <v>716250</v>
      </c>
      <c r="D172" s="6">
        <v>417900</v>
      </c>
      <c r="E172" s="10">
        <f t="shared" si="2"/>
        <v>58.345549738219894</v>
      </c>
    </row>
    <row r="173" spans="1:5" ht="30">
      <c r="A173" s="25" t="s">
        <v>64</v>
      </c>
      <c r="B173" s="4">
        <v>3580465</v>
      </c>
      <c r="C173" s="4">
        <v>716250</v>
      </c>
      <c r="D173" s="4">
        <v>417900</v>
      </c>
      <c r="E173" s="10">
        <f t="shared" si="2"/>
        <v>58.345549738219894</v>
      </c>
    </row>
    <row r="174" spans="1:5" ht="30">
      <c r="A174" s="17" t="s">
        <v>23</v>
      </c>
      <c r="B174" s="6">
        <v>507126519.39999998</v>
      </c>
      <c r="C174" s="6">
        <v>309683598.39999998</v>
      </c>
      <c r="D174" s="6">
        <v>195204662.88999999</v>
      </c>
      <c r="E174" s="10">
        <f t="shared" si="2"/>
        <v>63.033581338675113</v>
      </c>
    </row>
    <row r="175" spans="1:5">
      <c r="A175" s="21" t="s">
        <v>40</v>
      </c>
      <c r="B175" s="6">
        <v>297437028.39999998</v>
      </c>
      <c r="C175" s="6">
        <v>199535681.40000001</v>
      </c>
      <c r="D175" s="6">
        <v>153721211.19</v>
      </c>
      <c r="E175" s="10">
        <f t="shared" si="2"/>
        <v>77.0394598657481</v>
      </c>
    </row>
    <row r="176" spans="1:5" ht="30">
      <c r="A176" s="22" t="s">
        <v>41</v>
      </c>
      <c r="B176" s="6">
        <v>24642423</v>
      </c>
      <c r="C176" s="6">
        <v>16691497</v>
      </c>
      <c r="D176" s="6">
        <v>16578548.029999999</v>
      </c>
      <c r="E176" s="10">
        <f t="shared" si="2"/>
        <v>99.323314319859975</v>
      </c>
    </row>
    <row r="177" spans="1:5">
      <c r="A177" s="23" t="s">
        <v>42</v>
      </c>
      <c r="B177" s="6">
        <v>20221700</v>
      </c>
      <c r="C177" s="6">
        <v>13654400</v>
      </c>
      <c r="D177" s="6">
        <v>13598549.76</v>
      </c>
      <c r="E177" s="10">
        <f t="shared" si="2"/>
        <v>99.590972580267163</v>
      </c>
    </row>
    <row r="178" spans="1:5">
      <c r="A178" s="24" t="s">
        <v>43</v>
      </c>
      <c r="B178" s="4">
        <v>20221700</v>
      </c>
      <c r="C178" s="4">
        <v>13654400</v>
      </c>
      <c r="D178" s="4">
        <v>13598549.76</v>
      </c>
      <c r="E178" s="10">
        <f t="shared" si="2"/>
        <v>99.590972580267163</v>
      </c>
    </row>
    <row r="179" spans="1:5">
      <c r="A179" s="25" t="s">
        <v>44</v>
      </c>
      <c r="B179" s="4">
        <v>4420723</v>
      </c>
      <c r="C179" s="4">
        <v>3037097</v>
      </c>
      <c r="D179" s="4">
        <v>2979998.27</v>
      </c>
      <c r="E179" s="10">
        <f t="shared" si="2"/>
        <v>98.119956985239526</v>
      </c>
    </row>
    <row r="180" spans="1:5">
      <c r="A180" s="22" t="s">
        <v>45</v>
      </c>
      <c r="B180" s="6">
        <v>203657507.40000001</v>
      </c>
      <c r="C180" s="6">
        <v>130384848.40000001</v>
      </c>
      <c r="D180" s="6">
        <v>103897401.69</v>
      </c>
      <c r="E180" s="10">
        <f t="shared" si="2"/>
        <v>79.685180421623286</v>
      </c>
    </row>
    <row r="181" spans="1:5" ht="30">
      <c r="A181" s="25" t="s">
        <v>46</v>
      </c>
      <c r="B181" s="4">
        <v>1410542</v>
      </c>
      <c r="C181" s="4">
        <v>989170</v>
      </c>
      <c r="D181" s="4">
        <v>152638.79999999999</v>
      </c>
      <c r="E181" s="10">
        <f t="shared" si="2"/>
        <v>15.430997705146737</v>
      </c>
    </row>
    <row r="182" spans="1:5">
      <c r="A182" s="25" t="s">
        <v>47</v>
      </c>
      <c r="B182" s="4">
        <v>174588041.40000001</v>
      </c>
      <c r="C182" s="4">
        <v>102051460.40000001</v>
      </c>
      <c r="D182" s="4">
        <v>85415977.849999994</v>
      </c>
      <c r="E182" s="10">
        <f t="shared" si="2"/>
        <v>83.698927497170814</v>
      </c>
    </row>
    <row r="183" spans="1:5">
      <c r="A183" s="25" t="s">
        <v>48</v>
      </c>
      <c r="B183" s="4">
        <v>14280</v>
      </c>
      <c r="C183" s="4">
        <v>8790</v>
      </c>
      <c r="D183" s="18">
        <v>480</v>
      </c>
      <c r="E183" s="10">
        <f t="shared" si="2"/>
        <v>5.4607508532423212</v>
      </c>
    </row>
    <row r="184" spans="1:5" ht="30">
      <c r="A184" s="23" t="s">
        <v>49</v>
      </c>
      <c r="B184" s="6">
        <v>27454244</v>
      </c>
      <c r="C184" s="6">
        <v>27194428</v>
      </c>
      <c r="D184" s="6">
        <v>18245315.039999999</v>
      </c>
      <c r="E184" s="10">
        <f t="shared" si="2"/>
        <v>67.092108133327898</v>
      </c>
    </row>
    <row r="185" spans="1:5" ht="30">
      <c r="A185" s="24" t="s">
        <v>51</v>
      </c>
      <c r="B185" s="4">
        <v>17573</v>
      </c>
      <c r="C185" s="4">
        <v>11813</v>
      </c>
      <c r="D185" s="4">
        <v>7504</v>
      </c>
      <c r="E185" s="10">
        <f t="shared" si="2"/>
        <v>63.523237111656648</v>
      </c>
    </row>
    <row r="186" spans="1:5">
      <c r="A186" s="24" t="s">
        <v>52</v>
      </c>
      <c r="B186" s="4">
        <v>27098453</v>
      </c>
      <c r="C186" s="4">
        <v>26957752</v>
      </c>
      <c r="D186" s="4">
        <v>18080677.300000001</v>
      </c>
      <c r="E186" s="10">
        <f t="shared" si="2"/>
        <v>67.070419299057278</v>
      </c>
    </row>
    <row r="187" spans="1:5">
      <c r="A187" s="24" t="s">
        <v>53</v>
      </c>
      <c r="B187" s="4">
        <v>334307</v>
      </c>
      <c r="C187" s="4">
        <v>222255</v>
      </c>
      <c r="D187" s="4">
        <v>154674.14000000001</v>
      </c>
      <c r="E187" s="10">
        <f t="shared" si="2"/>
        <v>69.59309801804234</v>
      </c>
    </row>
    <row r="188" spans="1:5" ht="30">
      <c r="A188" s="24" t="s">
        <v>54</v>
      </c>
      <c r="B188" s="4">
        <v>3911</v>
      </c>
      <c r="C188" s="4">
        <v>2608</v>
      </c>
      <c r="D188" s="4">
        <v>2459.6</v>
      </c>
      <c r="E188" s="10">
        <f t="shared" si="2"/>
        <v>94.309815950920239</v>
      </c>
    </row>
    <row r="189" spans="1:5" ht="45">
      <c r="A189" s="23" t="s">
        <v>55</v>
      </c>
      <c r="B189" s="6">
        <v>190400</v>
      </c>
      <c r="C189" s="6">
        <v>141000</v>
      </c>
      <c r="D189" s="6">
        <v>82990</v>
      </c>
      <c r="E189" s="10">
        <f t="shared" si="2"/>
        <v>58.858156028368789</v>
      </c>
    </row>
    <row r="190" spans="1:5" ht="45">
      <c r="A190" s="24" t="s">
        <v>56</v>
      </c>
      <c r="B190" s="4">
        <v>190400</v>
      </c>
      <c r="C190" s="4">
        <v>141000</v>
      </c>
      <c r="D190" s="4">
        <v>82990</v>
      </c>
      <c r="E190" s="10">
        <f t="shared" si="2"/>
        <v>58.858156028368789</v>
      </c>
    </row>
    <row r="191" spans="1:5">
      <c r="A191" s="22" t="s">
        <v>57</v>
      </c>
      <c r="B191" s="6">
        <v>69010257</v>
      </c>
      <c r="C191" s="6">
        <v>52351510</v>
      </c>
      <c r="D191" s="6">
        <v>33174783.489999998</v>
      </c>
      <c r="E191" s="10">
        <f t="shared" si="2"/>
        <v>63.369296301100007</v>
      </c>
    </row>
    <row r="192" spans="1:5" ht="45">
      <c r="A192" s="25" t="s">
        <v>58</v>
      </c>
      <c r="B192" s="4">
        <v>69010257</v>
      </c>
      <c r="C192" s="4">
        <v>52351510</v>
      </c>
      <c r="D192" s="4">
        <v>33174783.489999998</v>
      </c>
      <c r="E192" s="10">
        <f t="shared" si="2"/>
        <v>63.369296301100007</v>
      </c>
    </row>
    <row r="193" spans="1:5">
      <c r="A193" s="26" t="s">
        <v>61</v>
      </c>
      <c r="B193" s="4">
        <v>126841</v>
      </c>
      <c r="C193" s="4">
        <v>107826</v>
      </c>
      <c r="D193" s="4">
        <v>70477.98</v>
      </c>
      <c r="E193" s="10">
        <f t="shared" si="2"/>
        <v>65.362695453786657</v>
      </c>
    </row>
    <row r="194" spans="1:5">
      <c r="A194" s="21" t="s">
        <v>62</v>
      </c>
      <c r="B194" s="6">
        <v>209689491</v>
      </c>
      <c r="C194" s="6">
        <v>110147917</v>
      </c>
      <c r="D194" s="6">
        <v>41483451.700000003</v>
      </c>
      <c r="E194" s="10">
        <f t="shared" si="2"/>
        <v>37.661585284449821</v>
      </c>
    </row>
    <row r="195" spans="1:5">
      <c r="A195" s="22" t="s">
        <v>63</v>
      </c>
      <c r="B195" s="6">
        <v>191889491</v>
      </c>
      <c r="C195" s="6">
        <v>95371717</v>
      </c>
      <c r="D195" s="6">
        <v>27281927.699999999</v>
      </c>
      <c r="E195" s="10">
        <f t="shared" si="2"/>
        <v>28.605889207174489</v>
      </c>
    </row>
    <row r="196" spans="1:5" ht="30">
      <c r="A196" s="25" t="s">
        <v>64</v>
      </c>
      <c r="B196" s="4">
        <v>2219999</v>
      </c>
      <c r="C196" s="4">
        <v>2212999</v>
      </c>
      <c r="D196" s="4">
        <v>528000</v>
      </c>
      <c r="E196" s="10">
        <f t="shared" si="2"/>
        <v>23.859025693188293</v>
      </c>
    </row>
    <row r="197" spans="1:5" ht="30">
      <c r="A197" s="23" t="s">
        <v>65</v>
      </c>
      <c r="B197" s="6">
        <v>19610606</v>
      </c>
      <c r="C197" s="6">
        <v>14239516</v>
      </c>
      <c r="D197" s="6">
        <v>8742766.6699999999</v>
      </c>
      <c r="E197" s="10">
        <f t="shared" si="2"/>
        <v>61.397920196163966</v>
      </c>
    </row>
    <row r="198" spans="1:5" ht="30">
      <c r="A198" s="24" t="s">
        <v>78</v>
      </c>
      <c r="B198" s="4">
        <v>19610606</v>
      </c>
      <c r="C198" s="4">
        <v>14239516</v>
      </c>
      <c r="D198" s="4">
        <v>8742766.6699999999</v>
      </c>
      <c r="E198" s="10">
        <f t="shared" si="2"/>
        <v>61.397920196163966</v>
      </c>
    </row>
    <row r="199" spans="1:5">
      <c r="A199" s="23" t="s">
        <v>74</v>
      </c>
      <c r="B199" s="6">
        <v>145758886</v>
      </c>
      <c r="C199" s="6">
        <v>65582402</v>
      </c>
      <c r="D199" s="6">
        <v>15899779.66</v>
      </c>
      <c r="E199" s="10">
        <f t="shared" si="2"/>
        <v>24.243972735246874</v>
      </c>
    </row>
    <row r="200" spans="1:5" ht="30">
      <c r="A200" s="24" t="s">
        <v>79</v>
      </c>
      <c r="B200" s="4">
        <v>68685593</v>
      </c>
      <c r="C200" s="4">
        <v>27792109</v>
      </c>
      <c r="D200" s="4">
        <v>9082625.7400000002</v>
      </c>
      <c r="E200" s="10">
        <f t="shared" ref="E200:E263" si="3">SUM(D200)/C200*100</f>
        <v>32.680591962272459</v>
      </c>
    </row>
    <row r="201" spans="1:5" ht="30">
      <c r="A201" s="24" t="s">
        <v>75</v>
      </c>
      <c r="B201" s="4">
        <v>77073293</v>
      </c>
      <c r="C201" s="4">
        <v>37790293</v>
      </c>
      <c r="D201" s="4">
        <v>6817153.9199999999</v>
      </c>
      <c r="E201" s="10">
        <f t="shared" si="3"/>
        <v>18.039431237011051</v>
      </c>
    </row>
    <row r="202" spans="1:5">
      <c r="A202" s="23" t="s">
        <v>80</v>
      </c>
      <c r="B202" s="6">
        <v>24300000</v>
      </c>
      <c r="C202" s="6">
        <v>13336800</v>
      </c>
      <c r="D202" s="6">
        <v>2111381.37</v>
      </c>
      <c r="E202" s="10">
        <f t="shared" si="3"/>
        <v>15.831244151520604</v>
      </c>
    </row>
    <row r="203" spans="1:5" ht="30">
      <c r="A203" s="24" t="s">
        <v>81</v>
      </c>
      <c r="B203" s="4">
        <v>24300000</v>
      </c>
      <c r="C203" s="4">
        <v>13336800</v>
      </c>
      <c r="D203" s="4">
        <v>2111381.37</v>
      </c>
      <c r="E203" s="10">
        <f t="shared" si="3"/>
        <v>15.831244151520604</v>
      </c>
    </row>
    <row r="204" spans="1:5">
      <c r="A204" s="22" t="s">
        <v>67</v>
      </c>
      <c r="B204" s="6">
        <v>17800000</v>
      </c>
      <c r="C204" s="6">
        <v>14776200</v>
      </c>
      <c r="D204" s="6">
        <v>14201524</v>
      </c>
      <c r="E204" s="10">
        <f t="shared" si="3"/>
        <v>96.110799799677864</v>
      </c>
    </row>
    <row r="205" spans="1:5" ht="45">
      <c r="A205" s="25" t="s">
        <v>68</v>
      </c>
      <c r="B205" s="4">
        <v>12800000</v>
      </c>
      <c r="C205" s="4">
        <v>9776200</v>
      </c>
      <c r="D205" s="4">
        <v>9201524</v>
      </c>
      <c r="E205" s="10">
        <f t="shared" si="3"/>
        <v>94.121683271618821</v>
      </c>
    </row>
    <row r="206" spans="1:5" ht="30">
      <c r="A206" s="25" t="s">
        <v>69</v>
      </c>
      <c r="B206" s="4">
        <v>5000000</v>
      </c>
      <c r="C206" s="4">
        <v>5000000</v>
      </c>
      <c r="D206" s="4">
        <v>5000000</v>
      </c>
      <c r="E206" s="10">
        <f t="shared" si="3"/>
        <v>100</v>
      </c>
    </row>
    <row r="207" spans="1:5" ht="45">
      <c r="A207" s="17" t="s">
        <v>24</v>
      </c>
      <c r="B207" s="6">
        <v>104735500</v>
      </c>
      <c r="C207" s="6">
        <v>59469772</v>
      </c>
      <c r="D207" s="6">
        <v>10833858.619999999</v>
      </c>
      <c r="E207" s="10">
        <f t="shared" si="3"/>
        <v>18.217420810020929</v>
      </c>
    </row>
    <row r="208" spans="1:5">
      <c r="A208" s="21" t="s">
        <v>40</v>
      </c>
      <c r="B208" s="6">
        <v>13114500</v>
      </c>
      <c r="C208" s="6">
        <v>8450016</v>
      </c>
      <c r="D208" s="6">
        <v>6468493.6100000003</v>
      </c>
      <c r="E208" s="10">
        <f t="shared" si="3"/>
        <v>76.550075289798272</v>
      </c>
    </row>
    <row r="209" spans="1:5" ht="30">
      <c r="A209" s="22" t="s">
        <v>41</v>
      </c>
      <c r="B209" s="6">
        <v>6807636</v>
      </c>
      <c r="C209" s="6">
        <v>4422501</v>
      </c>
      <c r="D209" s="6">
        <v>4396184.84</v>
      </c>
      <c r="E209" s="10">
        <f t="shared" si="3"/>
        <v>99.404948466942116</v>
      </c>
    </row>
    <row r="210" spans="1:5">
      <c r="A210" s="23" t="s">
        <v>42</v>
      </c>
      <c r="B210" s="6">
        <v>5603600</v>
      </c>
      <c r="C210" s="6">
        <v>3645465</v>
      </c>
      <c r="D210" s="6">
        <v>3631634.82</v>
      </c>
      <c r="E210" s="10">
        <f t="shared" si="3"/>
        <v>99.620619591739327</v>
      </c>
    </row>
    <row r="211" spans="1:5">
      <c r="A211" s="24" t="s">
        <v>43</v>
      </c>
      <c r="B211" s="4">
        <v>5603600</v>
      </c>
      <c r="C211" s="4">
        <v>3645465</v>
      </c>
      <c r="D211" s="4">
        <v>3631634.82</v>
      </c>
      <c r="E211" s="10">
        <f t="shared" si="3"/>
        <v>99.620619591739327</v>
      </c>
    </row>
    <row r="212" spans="1:5">
      <c r="A212" s="25" t="s">
        <v>44</v>
      </c>
      <c r="B212" s="4">
        <v>1204036</v>
      </c>
      <c r="C212" s="4">
        <v>777036</v>
      </c>
      <c r="D212" s="4">
        <v>764550.02</v>
      </c>
      <c r="E212" s="10">
        <f t="shared" si="3"/>
        <v>98.393127216757009</v>
      </c>
    </row>
    <row r="213" spans="1:5">
      <c r="A213" s="22" t="s">
        <v>45</v>
      </c>
      <c r="B213" s="6">
        <v>346864</v>
      </c>
      <c r="C213" s="6">
        <v>267515</v>
      </c>
      <c r="D213" s="6">
        <v>198504.22</v>
      </c>
      <c r="E213" s="10">
        <f t="shared" si="3"/>
        <v>74.203024129488071</v>
      </c>
    </row>
    <row r="214" spans="1:5" ht="30">
      <c r="A214" s="25" t="s">
        <v>46</v>
      </c>
      <c r="B214" s="4">
        <v>82606</v>
      </c>
      <c r="C214" s="4">
        <v>55790</v>
      </c>
      <c r="D214" s="4">
        <v>50848.62</v>
      </c>
      <c r="E214" s="10">
        <f t="shared" si="3"/>
        <v>91.14289299157555</v>
      </c>
    </row>
    <row r="215" spans="1:5">
      <c r="A215" s="25" t="s">
        <v>47</v>
      </c>
      <c r="B215" s="4">
        <v>234258</v>
      </c>
      <c r="C215" s="4">
        <v>195568</v>
      </c>
      <c r="D215" s="4">
        <v>143538.79999999999</v>
      </c>
      <c r="E215" s="10">
        <f t="shared" si="3"/>
        <v>73.395852082140223</v>
      </c>
    </row>
    <row r="216" spans="1:5">
      <c r="A216" s="25" t="s">
        <v>48</v>
      </c>
      <c r="B216" s="4">
        <v>10000</v>
      </c>
      <c r="C216" s="4">
        <v>4157</v>
      </c>
      <c r="D216" s="4">
        <v>4116.8</v>
      </c>
      <c r="E216" s="10">
        <f t="shared" si="3"/>
        <v>99.032956458984842</v>
      </c>
    </row>
    <row r="217" spans="1:5" ht="45">
      <c r="A217" s="23" t="s">
        <v>55</v>
      </c>
      <c r="B217" s="6">
        <v>20000</v>
      </c>
      <c r="C217" s="6">
        <v>12000</v>
      </c>
      <c r="D217" s="19"/>
      <c r="E217" s="10">
        <f t="shared" si="3"/>
        <v>0</v>
      </c>
    </row>
    <row r="218" spans="1:5" ht="45">
      <c r="A218" s="24" t="s">
        <v>56</v>
      </c>
      <c r="B218" s="4">
        <v>20000</v>
      </c>
      <c r="C218" s="4">
        <v>12000</v>
      </c>
      <c r="D218" s="5"/>
      <c r="E218" s="10">
        <f t="shared" si="3"/>
        <v>0</v>
      </c>
    </row>
    <row r="219" spans="1:5">
      <c r="A219" s="22" t="s">
        <v>57</v>
      </c>
      <c r="B219" s="6">
        <v>5460000</v>
      </c>
      <c r="C219" s="6">
        <v>3260000</v>
      </c>
      <c r="D219" s="6">
        <v>1675862.45</v>
      </c>
      <c r="E219" s="10">
        <f t="shared" si="3"/>
        <v>51.406823619631901</v>
      </c>
    </row>
    <row r="220" spans="1:5" ht="45">
      <c r="A220" s="25" t="s">
        <v>58</v>
      </c>
      <c r="B220" s="4">
        <v>5460000</v>
      </c>
      <c r="C220" s="4">
        <v>3260000</v>
      </c>
      <c r="D220" s="4">
        <v>1675862.45</v>
      </c>
      <c r="E220" s="10">
        <f t="shared" si="3"/>
        <v>51.406823619631901</v>
      </c>
    </row>
    <row r="221" spans="1:5">
      <c r="A221" s="22" t="s">
        <v>59</v>
      </c>
      <c r="B221" s="6">
        <v>500000</v>
      </c>
      <c r="C221" s="6">
        <v>500000</v>
      </c>
      <c r="D221" s="6">
        <v>197942.1</v>
      </c>
      <c r="E221" s="10">
        <f t="shared" si="3"/>
        <v>39.588419999999999</v>
      </c>
    </row>
    <row r="222" spans="1:5">
      <c r="A222" s="25" t="s">
        <v>60</v>
      </c>
      <c r="B222" s="4">
        <v>500000</v>
      </c>
      <c r="C222" s="4">
        <v>500000</v>
      </c>
      <c r="D222" s="4">
        <v>197942.1</v>
      </c>
      <c r="E222" s="10">
        <f t="shared" si="3"/>
        <v>39.588419999999999</v>
      </c>
    </row>
    <row r="223" spans="1:5">
      <c r="A223" s="21" t="s">
        <v>62</v>
      </c>
      <c r="B223" s="6">
        <v>91621000</v>
      </c>
      <c r="C223" s="6">
        <v>51019756</v>
      </c>
      <c r="D223" s="6">
        <v>4365365.01</v>
      </c>
      <c r="E223" s="10">
        <f t="shared" si="3"/>
        <v>8.5562247886877394</v>
      </c>
    </row>
    <row r="224" spans="1:5">
      <c r="A224" s="22" t="s">
        <v>63</v>
      </c>
      <c r="B224" s="6">
        <v>91581000</v>
      </c>
      <c r="C224" s="6">
        <v>50979756</v>
      </c>
      <c r="D224" s="6">
        <v>4365365.01</v>
      </c>
      <c r="E224" s="10">
        <f t="shared" si="3"/>
        <v>8.5629382180644402</v>
      </c>
    </row>
    <row r="225" spans="1:5" ht="30">
      <c r="A225" s="25" t="s">
        <v>64</v>
      </c>
      <c r="B225" s="4">
        <v>9829235</v>
      </c>
      <c r="C225" s="4">
        <v>8548235</v>
      </c>
      <c r="D225" s="5"/>
      <c r="E225" s="10">
        <f t="shared" si="3"/>
        <v>0</v>
      </c>
    </row>
    <row r="226" spans="1:5">
      <c r="A226" s="23" t="s">
        <v>74</v>
      </c>
      <c r="B226" s="6">
        <v>40218992</v>
      </c>
      <c r="C226" s="6">
        <v>11148748</v>
      </c>
      <c r="D226" s="6">
        <v>2299980.2999999998</v>
      </c>
      <c r="E226" s="10">
        <f t="shared" si="3"/>
        <v>20.629942483227712</v>
      </c>
    </row>
    <row r="227" spans="1:5" ht="30">
      <c r="A227" s="24" t="s">
        <v>79</v>
      </c>
      <c r="B227" s="4">
        <v>24189449</v>
      </c>
      <c r="C227" s="4">
        <v>11148748</v>
      </c>
      <c r="D227" s="4">
        <v>2299980.2999999998</v>
      </c>
      <c r="E227" s="10">
        <f t="shared" si="3"/>
        <v>20.629942483227712</v>
      </c>
    </row>
    <row r="228" spans="1:5" ht="30">
      <c r="A228" s="24" t="s">
        <v>75</v>
      </c>
      <c r="B228" s="4">
        <v>16029543</v>
      </c>
      <c r="C228" s="5"/>
      <c r="D228" s="5"/>
      <c r="E228" s="10"/>
    </row>
    <row r="229" spans="1:5">
      <c r="A229" s="23" t="s">
        <v>80</v>
      </c>
      <c r="B229" s="6">
        <v>41532773</v>
      </c>
      <c r="C229" s="6">
        <v>31282773</v>
      </c>
      <c r="D229" s="6">
        <v>2065384.71</v>
      </c>
      <c r="E229" s="10">
        <f t="shared" si="3"/>
        <v>6.6023069949713218</v>
      </c>
    </row>
    <row r="230" spans="1:5" ht="30">
      <c r="A230" s="24" t="s">
        <v>81</v>
      </c>
      <c r="B230" s="4">
        <v>41532773</v>
      </c>
      <c r="C230" s="4">
        <v>31282773</v>
      </c>
      <c r="D230" s="4">
        <v>2065384.71</v>
      </c>
      <c r="E230" s="10">
        <f t="shared" si="3"/>
        <v>6.6023069949713218</v>
      </c>
    </row>
    <row r="231" spans="1:5">
      <c r="A231" s="22" t="s">
        <v>67</v>
      </c>
      <c r="B231" s="6">
        <v>40000</v>
      </c>
      <c r="C231" s="6">
        <v>40000</v>
      </c>
      <c r="D231" s="19"/>
      <c r="E231" s="10">
        <f t="shared" si="3"/>
        <v>0</v>
      </c>
    </row>
    <row r="232" spans="1:5" ht="45">
      <c r="A232" s="25" t="s">
        <v>68</v>
      </c>
      <c r="B232" s="4">
        <v>40000</v>
      </c>
      <c r="C232" s="4">
        <v>40000</v>
      </c>
      <c r="D232" s="5"/>
      <c r="E232" s="10">
        <f t="shared" si="3"/>
        <v>0</v>
      </c>
    </row>
    <row r="233" spans="1:5" ht="30">
      <c r="A233" s="17" t="s">
        <v>25</v>
      </c>
      <c r="B233" s="6">
        <v>124536174.98</v>
      </c>
      <c r="C233" s="6">
        <v>55670362.979999997</v>
      </c>
      <c r="D233" s="6">
        <v>27690686.66</v>
      </c>
      <c r="E233" s="10">
        <f t="shared" si="3"/>
        <v>49.740445683725994</v>
      </c>
    </row>
    <row r="234" spans="1:5">
      <c r="A234" s="21" t="s">
        <v>40</v>
      </c>
      <c r="B234" s="6">
        <v>5901500</v>
      </c>
      <c r="C234" s="6">
        <v>3980488</v>
      </c>
      <c r="D234" s="6">
        <v>3709306.65</v>
      </c>
      <c r="E234" s="10">
        <f t="shared" si="3"/>
        <v>93.187233575380702</v>
      </c>
    </row>
    <row r="235" spans="1:5" ht="30">
      <c r="A235" s="22" t="s">
        <v>41</v>
      </c>
      <c r="B235" s="6">
        <v>5264788</v>
      </c>
      <c r="C235" s="6">
        <v>3520188</v>
      </c>
      <c r="D235" s="6">
        <v>3443301.98</v>
      </c>
      <c r="E235" s="10">
        <f t="shared" si="3"/>
        <v>97.815854721395553</v>
      </c>
    </row>
    <row r="236" spans="1:5">
      <c r="A236" s="23" t="s">
        <v>42</v>
      </c>
      <c r="B236" s="6">
        <v>4315400</v>
      </c>
      <c r="C236" s="6">
        <v>2885400</v>
      </c>
      <c r="D236" s="6">
        <v>2841409.87</v>
      </c>
      <c r="E236" s="10">
        <f t="shared" si="3"/>
        <v>98.475423511471547</v>
      </c>
    </row>
    <row r="237" spans="1:5">
      <c r="A237" s="24" t="s">
        <v>43</v>
      </c>
      <c r="B237" s="4">
        <v>4315400</v>
      </c>
      <c r="C237" s="4">
        <v>2885400</v>
      </c>
      <c r="D237" s="4">
        <v>2841409.87</v>
      </c>
      <c r="E237" s="10">
        <f t="shared" si="3"/>
        <v>98.475423511471547</v>
      </c>
    </row>
    <row r="238" spans="1:5">
      <c r="A238" s="25" t="s">
        <v>44</v>
      </c>
      <c r="B238" s="4">
        <v>949388</v>
      </c>
      <c r="C238" s="4">
        <v>634788</v>
      </c>
      <c r="D238" s="4">
        <v>601892.11</v>
      </c>
      <c r="E238" s="10">
        <f t="shared" si="3"/>
        <v>94.817814766504711</v>
      </c>
    </row>
    <row r="239" spans="1:5">
      <c r="A239" s="22" t="s">
        <v>45</v>
      </c>
      <c r="B239" s="6">
        <v>625712</v>
      </c>
      <c r="C239" s="6">
        <v>449700</v>
      </c>
      <c r="D239" s="6">
        <v>265163.87</v>
      </c>
      <c r="E239" s="10">
        <f t="shared" si="3"/>
        <v>58.964614187235931</v>
      </c>
    </row>
    <row r="240" spans="1:5" ht="30">
      <c r="A240" s="25" t="s">
        <v>46</v>
      </c>
      <c r="B240" s="4">
        <v>103471</v>
      </c>
      <c r="C240" s="4">
        <v>100071</v>
      </c>
      <c r="D240" s="4">
        <v>18724.63</v>
      </c>
      <c r="E240" s="10">
        <f t="shared" si="3"/>
        <v>18.711344945088985</v>
      </c>
    </row>
    <row r="241" spans="1:5">
      <c r="A241" s="25" t="s">
        <v>47</v>
      </c>
      <c r="B241" s="4">
        <v>355941</v>
      </c>
      <c r="C241" s="4">
        <v>246291</v>
      </c>
      <c r="D241" s="4">
        <v>164251.03</v>
      </c>
      <c r="E241" s="10">
        <f t="shared" si="3"/>
        <v>66.689822202191721</v>
      </c>
    </row>
    <row r="242" spans="1:5">
      <c r="A242" s="25" t="s">
        <v>48</v>
      </c>
      <c r="B242" s="4">
        <v>14600</v>
      </c>
      <c r="C242" s="4">
        <v>11150</v>
      </c>
      <c r="D242" s="5"/>
      <c r="E242" s="10">
        <f t="shared" si="3"/>
        <v>0</v>
      </c>
    </row>
    <row r="243" spans="1:5" ht="30">
      <c r="A243" s="23" t="s">
        <v>49</v>
      </c>
      <c r="B243" s="6">
        <v>136700</v>
      </c>
      <c r="C243" s="6">
        <v>80188</v>
      </c>
      <c r="D243" s="6">
        <v>75748.210000000006</v>
      </c>
      <c r="E243" s="10">
        <f t="shared" si="3"/>
        <v>94.463273806554611</v>
      </c>
    </row>
    <row r="244" spans="1:5">
      <c r="A244" s="24" t="s">
        <v>50</v>
      </c>
      <c r="B244" s="4">
        <v>89902</v>
      </c>
      <c r="C244" s="4">
        <v>47797</v>
      </c>
      <c r="D244" s="4">
        <v>47678.67</v>
      </c>
      <c r="E244" s="10">
        <f t="shared" si="3"/>
        <v>99.752432161014283</v>
      </c>
    </row>
    <row r="245" spans="1:5" ht="30">
      <c r="A245" s="24" t="s">
        <v>51</v>
      </c>
      <c r="B245" s="4">
        <v>5198</v>
      </c>
      <c r="C245" s="4">
        <v>4347</v>
      </c>
      <c r="D245" s="4">
        <v>2247.4499999999998</v>
      </c>
      <c r="E245" s="10">
        <f t="shared" si="3"/>
        <v>51.701173222912345</v>
      </c>
    </row>
    <row r="246" spans="1:5">
      <c r="A246" s="24" t="s">
        <v>52</v>
      </c>
      <c r="B246" s="4">
        <v>36000</v>
      </c>
      <c r="C246" s="4">
        <v>24308</v>
      </c>
      <c r="D246" s="4">
        <v>22806.84</v>
      </c>
      <c r="E246" s="10">
        <f t="shared" si="3"/>
        <v>93.824419944051343</v>
      </c>
    </row>
    <row r="247" spans="1:5" ht="30">
      <c r="A247" s="24" t="s">
        <v>54</v>
      </c>
      <c r="B247" s="4">
        <v>5600</v>
      </c>
      <c r="C247" s="4">
        <v>3736</v>
      </c>
      <c r="D247" s="4">
        <v>3015.25</v>
      </c>
      <c r="E247" s="10">
        <f t="shared" si="3"/>
        <v>80.707976445396142</v>
      </c>
    </row>
    <row r="248" spans="1:5" ht="45">
      <c r="A248" s="23" t="s">
        <v>55</v>
      </c>
      <c r="B248" s="6">
        <v>15000</v>
      </c>
      <c r="C248" s="6">
        <v>12000</v>
      </c>
      <c r="D248" s="6">
        <v>6440</v>
      </c>
      <c r="E248" s="10">
        <f t="shared" si="3"/>
        <v>53.666666666666664</v>
      </c>
    </row>
    <row r="249" spans="1:5" ht="45">
      <c r="A249" s="24" t="s">
        <v>56</v>
      </c>
      <c r="B249" s="4">
        <v>15000</v>
      </c>
      <c r="C249" s="4">
        <v>12000</v>
      </c>
      <c r="D249" s="4">
        <v>6440</v>
      </c>
      <c r="E249" s="10">
        <f t="shared" si="3"/>
        <v>53.666666666666664</v>
      </c>
    </row>
    <row r="250" spans="1:5">
      <c r="A250" s="26" t="s">
        <v>61</v>
      </c>
      <c r="B250" s="4">
        <v>11000</v>
      </c>
      <c r="C250" s="4">
        <v>10600</v>
      </c>
      <c r="D250" s="18">
        <v>840.8</v>
      </c>
      <c r="E250" s="10">
        <f t="shared" si="3"/>
        <v>7.9320754716981137</v>
      </c>
    </row>
    <row r="251" spans="1:5">
      <c r="A251" s="21" t="s">
        <v>62</v>
      </c>
      <c r="B251" s="6">
        <v>118634674.98</v>
      </c>
      <c r="C251" s="6">
        <v>51689874.979999997</v>
      </c>
      <c r="D251" s="6">
        <v>23981380.010000002</v>
      </c>
      <c r="E251" s="10">
        <f t="shared" si="3"/>
        <v>46.394734015663516</v>
      </c>
    </row>
    <row r="252" spans="1:5">
      <c r="A252" s="22" t="s">
        <v>63</v>
      </c>
      <c r="B252" s="6">
        <v>118634674.98</v>
      </c>
      <c r="C252" s="6">
        <v>51689874.979999997</v>
      </c>
      <c r="D252" s="6">
        <v>23981380.010000002</v>
      </c>
      <c r="E252" s="10">
        <f t="shared" si="3"/>
        <v>46.394734015663516</v>
      </c>
    </row>
    <row r="253" spans="1:5" ht="30">
      <c r="A253" s="25" t="s">
        <v>64</v>
      </c>
      <c r="B253" s="4">
        <v>70000</v>
      </c>
      <c r="C253" s="5"/>
      <c r="D253" s="5"/>
      <c r="E253" s="10"/>
    </row>
    <row r="254" spans="1:5" ht="30">
      <c r="A254" s="23" t="s">
        <v>65</v>
      </c>
      <c r="B254" s="6">
        <v>20482000</v>
      </c>
      <c r="C254" s="6">
        <v>10420000</v>
      </c>
      <c r="D254" s="6">
        <v>8419660.5800000001</v>
      </c>
      <c r="E254" s="10">
        <f t="shared" si="3"/>
        <v>80.802884644913632</v>
      </c>
    </row>
    <row r="255" spans="1:5" ht="30">
      <c r="A255" s="24" t="s">
        <v>78</v>
      </c>
      <c r="B255" s="4">
        <v>20482000</v>
      </c>
      <c r="C255" s="4">
        <v>10420000</v>
      </c>
      <c r="D255" s="4">
        <v>8419660.5800000001</v>
      </c>
      <c r="E255" s="10">
        <f t="shared" si="3"/>
        <v>80.802884644913632</v>
      </c>
    </row>
    <row r="256" spans="1:5">
      <c r="A256" s="23" t="s">
        <v>74</v>
      </c>
      <c r="B256" s="6">
        <v>78892671</v>
      </c>
      <c r="C256" s="6">
        <v>30979871</v>
      </c>
      <c r="D256" s="6">
        <v>8292027.0199999996</v>
      </c>
      <c r="E256" s="10">
        <f t="shared" si="3"/>
        <v>26.76585393141243</v>
      </c>
    </row>
    <row r="257" spans="1:5" ht="30">
      <c r="A257" s="24" t="s">
        <v>75</v>
      </c>
      <c r="B257" s="4">
        <v>78892671</v>
      </c>
      <c r="C257" s="4">
        <v>30979871</v>
      </c>
      <c r="D257" s="4">
        <v>8292027.0199999996</v>
      </c>
      <c r="E257" s="10">
        <f t="shared" si="3"/>
        <v>26.76585393141243</v>
      </c>
    </row>
    <row r="258" spans="1:5">
      <c r="A258" s="23" t="s">
        <v>80</v>
      </c>
      <c r="B258" s="6">
        <v>19190003.98</v>
      </c>
      <c r="C258" s="6">
        <v>10290003.98</v>
      </c>
      <c r="D258" s="6">
        <v>7269692.4100000001</v>
      </c>
      <c r="E258" s="10">
        <f t="shared" si="3"/>
        <v>70.648101051560531</v>
      </c>
    </row>
    <row r="259" spans="1:5" ht="30">
      <c r="A259" s="24" t="s">
        <v>81</v>
      </c>
      <c r="B259" s="4">
        <v>18890003.98</v>
      </c>
      <c r="C259" s="4">
        <v>10040003.98</v>
      </c>
      <c r="D259" s="4">
        <v>7114692.4100000001</v>
      </c>
      <c r="E259" s="10">
        <f t="shared" si="3"/>
        <v>70.863442127838667</v>
      </c>
    </row>
    <row r="260" spans="1:5" ht="30">
      <c r="A260" s="24" t="s">
        <v>87</v>
      </c>
      <c r="B260" s="4">
        <v>300000</v>
      </c>
      <c r="C260" s="4">
        <v>250000</v>
      </c>
      <c r="D260" s="4">
        <v>155000</v>
      </c>
      <c r="E260" s="10">
        <f t="shared" si="3"/>
        <v>62</v>
      </c>
    </row>
    <row r="261" spans="1:5" ht="30">
      <c r="A261" s="17" t="s">
        <v>26</v>
      </c>
      <c r="B261" s="6">
        <v>15348700</v>
      </c>
      <c r="C261" s="6">
        <v>10155617</v>
      </c>
      <c r="D261" s="6">
        <v>5935941.0899999999</v>
      </c>
      <c r="E261" s="10">
        <f t="shared" si="3"/>
        <v>58.449832147076833</v>
      </c>
    </row>
    <row r="262" spans="1:5">
      <c r="A262" s="21" t="s">
        <v>40</v>
      </c>
      <c r="B262" s="6">
        <v>15196100</v>
      </c>
      <c r="C262" s="6">
        <v>10003017</v>
      </c>
      <c r="D262" s="6">
        <v>5783941.0899999999</v>
      </c>
      <c r="E262" s="10">
        <f t="shared" si="3"/>
        <v>57.82196601285392</v>
      </c>
    </row>
    <row r="263" spans="1:5" ht="30">
      <c r="A263" s="22" t="s">
        <v>41</v>
      </c>
      <c r="B263" s="6">
        <v>8260658</v>
      </c>
      <c r="C263" s="6">
        <v>5474166</v>
      </c>
      <c r="D263" s="6">
        <v>5435154.3600000003</v>
      </c>
      <c r="E263" s="10">
        <f t="shared" si="3"/>
        <v>99.287350073052224</v>
      </c>
    </row>
    <row r="264" spans="1:5">
      <c r="A264" s="23" t="s">
        <v>42</v>
      </c>
      <c r="B264" s="6">
        <v>6740500</v>
      </c>
      <c r="C264" s="6">
        <v>4462300</v>
      </c>
      <c r="D264" s="6">
        <v>4437759.24</v>
      </c>
      <c r="E264" s="10">
        <f t="shared" ref="E264:E327" si="4">SUM(D264)/C264*100</f>
        <v>99.450042354839439</v>
      </c>
    </row>
    <row r="265" spans="1:5">
      <c r="A265" s="24" t="s">
        <v>43</v>
      </c>
      <c r="B265" s="4">
        <v>6740500</v>
      </c>
      <c r="C265" s="4">
        <v>4462300</v>
      </c>
      <c r="D265" s="4">
        <v>4437759.24</v>
      </c>
      <c r="E265" s="10">
        <f t="shared" si="4"/>
        <v>99.450042354839439</v>
      </c>
    </row>
    <row r="266" spans="1:5">
      <c r="A266" s="25" t="s">
        <v>44</v>
      </c>
      <c r="B266" s="4">
        <v>1520158</v>
      </c>
      <c r="C266" s="4">
        <v>1011866</v>
      </c>
      <c r="D266" s="4">
        <v>997395.12</v>
      </c>
      <c r="E266" s="10">
        <f t="shared" si="4"/>
        <v>98.569881782765705</v>
      </c>
    </row>
    <row r="267" spans="1:5">
      <c r="A267" s="22" t="s">
        <v>45</v>
      </c>
      <c r="B267" s="6">
        <v>6689047</v>
      </c>
      <c r="C267" s="6">
        <v>4516671</v>
      </c>
      <c r="D267" s="6">
        <v>337772.73</v>
      </c>
      <c r="E267" s="10">
        <f t="shared" si="4"/>
        <v>7.4783558510239061</v>
      </c>
    </row>
    <row r="268" spans="1:5" ht="30">
      <c r="A268" s="25" t="s">
        <v>46</v>
      </c>
      <c r="B268" s="4">
        <v>163431</v>
      </c>
      <c r="C268" s="4">
        <v>84831</v>
      </c>
      <c r="D268" s="4">
        <v>74220.800000000003</v>
      </c>
      <c r="E268" s="10">
        <f t="shared" si="4"/>
        <v>87.492543999245569</v>
      </c>
    </row>
    <row r="269" spans="1:5">
      <c r="A269" s="25" t="s">
        <v>47</v>
      </c>
      <c r="B269" s="4">
        <v>2441289</v>
      </c>
      <c r="C269" s="4">
        <v>2053258</v>
      </c>
      <c r="D269" s="4">
        <v>101540</v>
      </c>
      <c r="E269" s="10">
        <f t="shared" si="4"/>
        <v>4.9453113052524333</v>
      </c>
    </row>
    <row r="270" spans="1:5">
      <c r="A270" s="25" t="s">
        <v>48</v>
      </c>
      <c r="B270" s="4">
        <v>17127</v>
      </c>
      <c r="C270" s="4">
        <v>15802</v>
      </c>
      <c r="D270" s="4">
        <v>15413.93</v>
      </c>
      <c r="E270" s="10">
        <f t="shared" si="4"/>
        <v>97.544171623845088</v>
      </c>
    </row>
    <row r="271" spans="1:5" ht="45">
      <c r="A271" s="23" t="s">
        <v>55</v>
      </c>
      <c r="B271" s="6">
        <v>4067200</v>
      </c>
      <c r="C271" s="6">
        <v>2362780</v>
      </c>
      <c r="D271" s="6">
        <v>146598</v>
      </c>
      <c r="E271" s="10">
        <f t="shared" si="4"/>
        <v>6.2044710044947058</v>
      </c>
    </row>
    <row r="272" spans="1:5" ht="45">
      <c r="A272" s="24" t="s">
        <v>77</v>
      </c>
      <c r="B272" s="4">
        <v>3914095</v>
      </c>
      <c r="C272" s="4">
        <v>2209675</v>
      </c>
      <c r="D272" s="4">
        <v>144998</v>
      </c>
      <c r="E272" s="10">
        <f t="shared" si="4"/>
        <v>6.5619604692997839</v>
      </c>
    </row>
    <row r="273" spans="1:5" ht="45">
      <c r="A273" s="24" t="s">
        <v>56</v>
      </c>
      <c r="B273" s="4">
        <v>153105</v>
      </c>
      <c r="C273" s="4">
        <v>153105</v>
      </c>
      <c r="D273" s="4">
        <v>1600</v>
      </c>
      <c r="E273" s="10">
        <f t="shared" si="4"/>
        <v>1.0450344534796381</v>
      </c>
    </row>
    <row r="274" spans="1:5">
      <c r="A274" s="26" t="s">
        <v>61</v>
      </c>
      <c r="B274" s="4">
        <v>246395</v>
      </c>
      <c r="C274" s="4">
        <v>12180</v>
      </c>
      <c r="D274" s="4">
        <v>11014</v>
      </c>
      <c r="E274" s="10">
        <f t="shared" si="4"/>
        <v>90.426929392446624</v>
      </c>
    </row>
    <row r="275" spans="1:5">
      <c r="A275" s="21" t="s">
        <v>62</v>
      </c>
      <c r="B275" s="6">
        <v>152600</v>
      </c>
      <c r="C275" s="6">
        <v>152600</v>
      </c>
      <c r="D275" s="6">
        <v>152000</v>
      </c>
      <c r="E275" s="10">
        <f t="shared" si="4"/>
        <v>99.606815203145487</v>
      </c>
    </row>
    <row r="276" spans="1:5">
      <c r="A276" s="22" t="s">
        <v>63</v>
      </c>
      <c r="B276" s="6">
        <v>152600</v>
      </c>
      <c r="C276" s="6">
        <v>152600</v>
      </c>
      <c r="D276" s="6">
        <v>152000</v>
      </c>
      <c r="E276" s="10">
        <f t="shared" si="4"/>
        <v>99.606815203145487</v>
      </c>
    </row>
    <row r="277" spans="1:5" ht="30">
      <c r="A277" s="25" t="s">
        <v>64</v>
      </c>
      <c r="B277" s="4">
        <v>152600</v>
      </c>
      <c r="C277" s="4">
        <v>152600</v>
      </c>
      <c r="D277" s="4">
        <v>152000</v>
      </c>
      <c r="E277" s="10">
        <f t="shared" si="4"/>
        <v>99.606815203145487</v>
      </c>
    </row>
    <row r="278" spans="1:5" ht="45">
      <c r="A278" s="17" t="s">
        <v>27</v>
      </c>
      <c r="B278" s="6">
        <v>5598017</v>
      </c>
      <c r="C278" s="6">
        <v>3655466</v>
      </c>
      <c r="D278" s="6">
        <v>3476703.04</v>
      </c>
      <c r="E278" s="10">
        <f t="shared" si="4"/>
        <v>95.109708037224266</v>
      </c>
    </row>
    <row r="279" spans="1:5">
      <c r="A279" s="21" t="s">
        <v>40</v>
      </c>
      <c r="B279" s="6">
        <v>5598017</v>
      </c>
      <c r="C279" s="6">
        <v>3655466</v>
      </c>
      <c r="D279" s="6">
        <v>3476703.04</v>
      </c>
      <c r="E279" s="10">
        <f t="shared" si="4"/>
        <v>95.109708037224266</v>
      </c>
    </row>
    <row r="280" spans="1:5" ht="30">
      <c r="A280" s="22" t="s">
        <v>41</v>
      </c>
      <c r="B280" s="6">
        <v>4760386</v>
      </c>
      <c r="C280" s="6">
        <v>3158400</v>
      </c>
      <c r="D280" s="6">
        <v>3133569.82</v>
      </c>
      <c r="E280" s="10">
        <f t="shared" si="4"/>
        <v>99.213836752786207</v>
      </c>
    </row>
    <row r="281" spans="1:5">
      <c r="A281" s="23" t="s">
        <v>42</v>
      </c>
      <c r="B281" s="6">
        <v>3898200</v>
      </c>
      <c r="C281" s="6">
        <v>2586900</v>
      </c>
      <c r="D281" s="6">
        <v>2566367.14</v>
      </c>
      <c r="E281" s="10">
        <f t="shared" si="4"/>
        <v>99.206275464842093</v>
      </c>
    </row>
    <row r="282" spans="1:5">
      <c r="A282" s="24" t="s">
        <v>43</v>
      </c>
      <c r="B282" s="4">
        <v>3898200</v>
      </c>
      <c r="C282" s="4">
        <v>2586900</v>
      </c>
      <c r="D282" s="4">
        <v>2566367.14</v>
      </c>
      <c r="E282" s="10">
        <f t="shared" si="4"/>
        <v>99.206275464842093</v>
      </c>
    </row>
    <row r="283" spans="1:5">
      <c r="A283" s="25" t="s">
        <v>44</v>
      </c>
      <c r="B283" s="4">
        <v>862186</v>
      </c>
      <c r="C283" s="4">
        <v>571500</v>
      </c>
      <c r="D283" s="4">
        <v>567202.68000000005</v>
      </c>
      <c r="E283" s="10">
        <f t="shared" si="4"/>
        <v>99.248062992125995</v>
      </c>
    </row>
    <row r="284" spans="1:5">
      <c r="A284" s="22" t="s">
        <v>45</v>
      </c>
      <c r="B284" s="6">
        <v>615367</v>
      </c>
      <c r="C284" s="6">
        <v>379078</v>
      </c>
      <c r="D284" s="6">
        <v>303166.12</v>
      </c>
      <c r="E284" s="10">
        <f t="shared" si="4"/>
        <v>79.974601533193692</v>
      </c>
    </row>
    <row r="285" spans="1:5" ht="30">
      <c r="A285" s="25" t="s">
        <v>46</v>
      </c>
      <c r="B285" s="4">
        <v>173264</v>
      </c>
      <c r="C285" s="4">
        <v>123732</v>
      </c>
      <c r="D285" s="4">
        <v>118052.77</v>
      </c>
      <c r="E285" s="10">
        <f t="shared" si="4"/>
        <v>95.410055604047457</v>
      </c>
    </row>
    <row r="286" spans="1:5">
      <c r="A286" s="25" t="s">
        <v>47</v>
      </c>
      <c r="B286" s="4">
        <v>320850</v>
      </c>
      <c r="C286" s="4">
        <v>177980</v>
      </c>
      <c r="D286" s="4">
        <v>122273.21</v>
      </c>
      <c r="E286" s="10">
        <f t="shared" si="4"/>
        <v>68.70053376783909</v>
      </c>
    </row>
    <row r="287" spans="1:5">
      <c r="A287" s="25" t="s">
        <v>48</v>
      </c>
      <c r="B287" s="4">
        <v>9920</v>
      </c>
      <c r="C287" s="4">
        <v>9920</v>
      </c>
      <c r="D287" s="5"/>
      <c r="E287" s="10">
        <f t="shared" si="4"/>
        <v>0</v>
      </c>
    </row>
    <row r="288" spans="1:5" ht="30">
      <c r="A288" s="23" t="s">
        <v>49</v>
      </c>
      <c r="B288" s="6">
        <v>106073</v>
      </c>
      <c r="C288" s="6">
        <v>62186</v>
      </c>
      <c r="D288" s="6">
        <v>60545.14</v>
      </c>
      <c r="E288" s="10">
        <f t="shared" si="4"/>
        <v>97.361367510372105</v>
      </c>
    </row>
    <row r="289" spans="1:5">
      <c r="A289" s="24" t="s">
        <v>50</v>
      </c>
      <c r="B289" s="4">
        <v>84251</v>
      </c>
      <c r="C289" s="4">
        <v>45846</v>
      </c>
      <c r="D289" s="4">
        <v>45844.42</v>
      </c>
      <c r="E289" s="10">
        <f t="shared" si="4"/>
        <v>99.996553679710331</v>
      </c>
    </row>
    <row r="290" spans="1:5" ht="30">
      <c r="A290" s="24" t="s">
        <v>51</v>
      </c>
      <c r="B290" s="4">
        <v>3451</v>
      </c>
      <c r="C290" s="4">
        <v>2304</v>
      </c>
      <c r="D290" s="4">
        <v>1097.92</v>
      </c>
      <c r="E290" s="10">
        <f t="shared" si="4"/>
        <v>47.652777777777786</v>
      </c>
    </row>
    <row r="291" spans="1:5">
      <c r="A291" s="24" t="s">
        <v>52</v>
      </c>
      <c r="B291" s="4">
        <v>17341</v>
      </c>
      <c r="C291" s="4">
        <v>13347</v>
      </c>
      <c r="D291" s="4">
        <v>13094.54</v>
      </c>
      <c r="E291" s="10">
        <f t="shared" si="4"/>
        <v>98.108488798981057</v>
      </c>
    </row>
    <row r="292" spans="1:5" ht="30">
      <c r="A292" s="24" t="s">
        <v>54</v>
      </c>
      <c r="B292" s="4">
        <v>1030</v>
      </c>
      <c r="C292" s="18">
        <v>689</v>
      </c>
      <c r="D292" s="18">
        <v>508.26</v>
      </c>
      <c r="E292" s="10">
        <f t="shared" si="4"/>
        <v>73.767779390420898</v>
      </c>
    </row>
    <row r="293" spans="1:5" ht="45">
      <c r="A293" s="23" t="s">
        <v>55</v>
      </c>
      <c r="B293" s="6">
        <v>5260</v>
      </c>
      <c r="C293" s="6">
        <v>5260</v>
      </c>
      <c r="D293" s="6">
        <v>2295</v>
      </c>
      <c r="E293" s="10">
        <f t="shared" si="4"/>
        <v>43.631178707224336</v>
      </c>
    </row>
    <row r="294" spans="1:5" ht="45">
      <c r="A294" s="24" t="s">
        <v>56</v>
      </c>
      <c r="B294" s="4">
        <v>5260</v>
      </c>
      <c r="C294" s="4">
        <v>5260</v>
      </c>
      <c r="D294" s="4">
        <v>2295</v>
      </c>
      <c r="E294" s="10">
        <f t="shared" si="4"/>
        <v>43.631178707224336</v>
      </c>
    </row>
    <row r="295" spans="1:5">
      <c r="A295" s="26" t="s">
        <v>61</v>
      </c>
      <c r="B295" s="4">
        <v>222264</v>
      </c>
      <c r="C295" s="4">
        <v>117988</v>
      </c>
      <c r="D295" s="4">
        <v>39967.1</v>
      </c>
      <c r="E295" s="10">
        <f t="shared" si="4"/>
        <v>33.873868529002948</v>
      </c>
    </row>
    <row r="296" spans="1:5">
      <c r="A296" s="21" t="s">
        <v>62</v>
      </c>
      <c r="B296" s="19"/>
      <c r="C296" s="19"/>
      <c r="D296" s="19"/>
      <c r="E296" s="10"/>
    </row>
    <row r="297" spans="1:5">
      <c r="A297" s="22" t="s">
        <v>63</v>
      </c>
      <c r="B297" s="19"/>
      <c r="C297" s="19"/>
      <c r="D297" s="19"/>
      <c r="E297" s="10"/>
    </row>
    <row r="298" spans="1:5" ht="30">
      <c r="A298" s="25" t="s">
        <v>64</v>
      </c>
      <c r="B298" s="5"/>
      <c r="C298" s="5"/>
      <c r="D298" s="5"/>
      <c r="E298" s="10"/>
    </row>
    <row r="299" spans="1:5" ht="45">
      <c r="A299" s="17" t="s">
        <v>28</v>
      </c>
      <c r="B299" s="6">
        <v>20322087</v>
      </c>
      <c r="C299" s="6">
        <v>14044300</v>
      </c>
      <c r="D299" s="6">
        <v>7561581.5</v>
      </c>
      <c r="E299" s="10">
        <f t="shared" si="4"/>
        <v>53.840928348155479</v>
      </c>
    </row>
    <row r="300" spans="1:5">
      <c r="A300" s="21" t="s">
        <v>40</v>
      </c>
      <c r="B300" s="6">
        <v>20268087</v>
      </c>
      <c r="C300" s="6">
        <v>14044300</v>
      </c>
      <c r="D300" s="6">
        <v>7561581.5</v>
      </c>
      <c r="E300" s="10">
        <f t="shared" si="4"/>
        <v>53.840928348155479</v>
      </c>
    </row>
    <row r="301" spans="1:5" ht="30">
      <c r="A301" s="22" t="s">
        <v>41</v>
      </c>
      <c r="B301" s="6">
        <v>6522462</v>
      </c>
      <c r="C301" s="6">
        <v>4529757</v>
      </c>
      <c r="D301" s="6">
        <v>4273870.8899999997</v>
      </c>
      <c r="E301" s="10">
        <f t="shared" si="4"/>
        <v>94.35099697400986</v>
      </c>
    </row>
    <row r="302" spans="1:5">
      <c r="A302" s="23" t="s">
        <v>42</v>
      </c>
      <c r="B302" s="6">
        <v>5360000</v>
      </c>
      <c r="C302" s="6">
        <v>3714752</v>
      </c>
      <c r="D302" s="6">
        <v>3504088.36</v>
      </c>
      <c r="E302" s="10">
        <f t="shared" si="4"/>
        <v>94.328998544182767</v>
      </c>
    </row>
    <row r="303" spans="1:5">
      <c r="A303" s="24" t="s">
        <v>43</v>
      </c>
      <c r="B303" s="4">
        <v>5360000</v>
      </c>
      <c r="C303" s="4">
        <v>3714752</v>
      </c>
      <c r="D303" s="4">
        <v>3504088.36</v>
      </c>
      <c r="E303" s="10">
        <f t="shared" si="4"/>
        <v>94.328998544182767</v>
      </c>
    </row>
    <row r="304" spans="1:5">
      <c r="A304" s="25" t="s">
        <v>44</v>
      </c>
      <c r="B304" s="4">
        <v>1162462</v>
      </c>
      <c r="C304" s="4">
        <v>815005</v>
      </c>
      <c r="D304" s="4">
        <v>769782.53</v>
      </c>
      <c r="E304" s="10">
        <f t="shared" si="4"/>
        <v>94.451264716167387</v>
      </c>
    </row>
    <row r="305" spans="1:5">
      <c r="A305" s="22" t="s">
        <v>45</v>
      </c>
      <c r="B305" s="6">
        <v>13729505</v>
      </c>
      <c r="C305" s="6">
        <v>9503356</v>
      </c>
      <c r="D305" s="6">
        <v>3277164.07</v>
      </c>
      <c r="E305" s="10">
        <f t="shared" si="4"/>
        <v>34.484281868426272</v>
      </c>
    </row>
    <row r="306" spans="1:5" ht="30">
      <c r="A306" s="25" t="s">
        <v>46</v>
      </c>
      <c r="B306" s="4">
        <v>1838696</v>
      </c>
      <c r="C306" s="4">
        <v>1427530</v>
      </c>
      <c r="D306" s="4">
        <v>933792.65</v>
      </c>
      <c r="E306" s="10">
        <f t="shared" si="4"/>
        <v>65.413171702170885</v>
      </c>
    </row>
    <row r="307" spans="1:5">
      <c r="A307" s="25" t="s">
        <v>47</v>
      </c>
      <c r="B307" s="4">
        <v>11793623</v>
      </c>
      <c r="C307" s="4">
        <v>8006721</v>
      </c>
      <c r="D307" s="4">
        <v>2288566.7400000002</v>
      </c>
      <c r="E307" s="10">
        <f t="shared" si="4"/>
        <v>28.583070897562191</v>
      </c>
    </row>
    <row r="308" spans="1:5">
      <c r="A308" s="25" t="s">
        <v>48</v>
      </c>
      <c r="B308" s="4">
        <v>1090</v>
      </c>
      <c r="C308" s="4">
        <v>1090</v>
      </c>
      <c r="D308" s="4">
        <v>1090</v>
      </c>
      <c r="E308" s="10">
        <f t="shared" si="4"/>
        <v>100</v>
      </c>
    </row>
    <row r="309" spans="1:5" ht="30">
      <c r="A309" s="23" t="s">
        <v>49</v>
      </c>
      <c r="B309" s="6">
        <v>89796</v>
      </c>
      <c r="C309" s="6">
        <v>61715</v>
      </c>
      <c r="D309" s="6">
        <v>52964.68</v>
      </c>
      <c r="E309" s="10">
        <f t="shared" si="4"/>
        <v>85.82140484485133</v>
      </c>
    </row>
    <row r="310" spans="1:5" ht="30">
      <c r="A310" s="24" t="s">
        <v>51</v>
      </c>
      <c r="B310" s="4">
        <v>1938</v>
      </c>
      <c r="C310" s="4">
        <v>1426</v>
      </c>
      <c r="D310" s="4">
        <v>1117.22</v>
      </c>
      <c r="E310" s="10">
        <f t="shared" si="4"/>
        <v>78.346423562412355</v>
      </c>
    </row>
    <row r="311" spans="1:5">
      <c r="A311" s="24" t="s">
        <v>52</v>
      </c>
      <c r="B311" s="4">
        <v>29825</v>
      </c>
      <c r="C311" s="4">
        <v>18420</v>
      </c>
      <c r="D311" s="4">
        <v>12652.82</v>
      </c>
      <c r="E311" s="10">
        <f t="shared" si="4"/>
        <v>68.690662323561341</v>
      </c>
    </row>
    <row r="312" spans="1:5">
      <c r="A312" s="24" t="s">
        <v>53</v>
      </c>
      <c r="B312" s="4">
        <v>58033</v>
      </c>
      <c r="C312" s="4">
        <v>41869</v>
      </c>
      <c r="D312" s="4">
        <v>39194.639999999999</v>
      </c>
      <c r="E312" s="10">
        <f t="shared" si="4"/>
        <v>93.61255344049296</v>
      </c>
    </row>
    <row r="313" spans="1:5" ht="45">
      <c r="A313" s="23" t="s">
        <v>55</v>
      </c>
      <c r="B313" s="6">
        <v>6300</v>
      </c>
      <c r="C313" s="6">
        <v>6300</v>
      </c>
      <c r="D313" s="20">
        <v>750</v>
      </c>
      <c r="E313" s="10">
        <f t="shared" si="4"/>
        <v>11.904761904761903</v>
      </c>
    </row>
    <row r="314" spans="1:5" ht="45">
      <c r="A314" s="24" t="s">
        <v>56</v>
      </c>
      <c r="B314" s="4">
        <v>6300</v>
      </c>
      <c r="C314" s="4">
        <v>6300</v>
      </c>
      <c r="D314" s="18">
        <v>750</v>
      </c>
      <c r="E314" s="10">
        <f t="shared" si="4"/>
        <v>11.904761904761903</v>
      </c>
    </row>
    <row r="315" spans="1:5">
      <c r="A315" s="26" t="s">
        <v>61</v>
      </c>
      <c r="B315" s="4">
        <v>16120</v>
      </c>
      <c r="C315" s="4">
        <v>11187</v>
      </c>
      <c r="D315" s="4">
        <v>10546.54</v>
      </c>
      <c r="E315" s="10">
        <f t="shared" si="4"/>
        <v>94.274962009475288</v>
      </c>
    </row>
    <row r="316" spans="1:5">
      <c r="A316" s="21" t="s">
        <v>62</v>
      </c>
      <c r="B316" s="6">
        <v>54000</v>
      </c>
      <c r="C316" s="19"/>
      <c r="D316" s="19"/>
      <c r="E316" s="10"/>
    </row>
    <row r="317" spans="1:5">
      <c r="A317" s="22" t="s">
        <v>63</v>
      </c>
      <c r="B317" s="6">
        <v>54000</v>
      </c>
      <c r="C317" s="19"/>
      <c r="D317" s="19"/>
      <c r="E317" s="10"/>
    </row>
    <row r="318" spans="1:5" ht="30">
      <c r="A318" s="25" t="s">
        <v>64</v>
      </c>
      <c r="B318" s="4">
        <v>54000</v>
      </c>
      <c r="C318" s="5"/>
      <c r="D318" s="5"/>
      <c r="E318" s="10"/>
    </row>
    <row r="319" spans="1:5" ht="30">
      <c r="A319" s="17" t="s">
        <v>29</v>
      </c>
      <c r="B319" s="6">
        <v>6661200</v>
      </c>
      <c r="C319" s="6">
        <v>4210535</v>
      </c>
      <c r="D319" s="6">
        <v>3764195.95</v>
      </c>
      <c r="E319" s="10">
        <f t="shared" si="4"/>
        <v>89.399469426094313</v>
      </c>
    </row>
    <row r="320" spans="1:5">
      <c r="A320" s="21" t="s">
        <v>40</v>
      </c>
      <c r="B320" s="6">
        <v>6544700</v>
      </c>
      <c r="C320" s="6">
        <v>4210535</v>
      </c>
      <c r="D320" s="6">
        <v>3764195.95</v>
      </c>
      <c r="E320" s="10">
        <f t="shared" si="4"/>
        <v>89.399469426094313</v>
      </c>
    </row>
    <row r="321" spans="1:5" ht="30">
      <c r="A321" s="22" t="s">
        <v>41</v>
      </c>
      <c r="B321" s="6">
        <v>5679974</v>
      </c>
      <c r="C321" s="6">
        <v>3597955</v>
      </c>
      <c r="D321" s="6">
        <v>3553247.15</v>
      </c>
      <c r="E321" s="10">
        <f t="shared" si="4"/>
        <v>98.757409417293985</v>
      </c>
    </row>
    <row r="322" spans="1:5">
      <c r="A322" s="23" t="s">
        <v>42</v>
      </c>
      <c r="B322" s="6">
        <v>4629100</v>
      </c>
      <c r="C322" s="6">
        <v>2940767</v>
      </c>
      <c r="D322" s="6">
        <v>2897007.26</v>
      </c>
      <c r="E322" s="10">
        <f t="shared" si="4"/>
        <v>98.511961675304434</v>
      </c>
    </row>
    <row r="323" spans="1:5">
      <c r="A323" s="24" t="s">
        <v>43</v>
      </c>
      <c r="B323" s="4">
        <v>4629100</v>
      </c>
      <c r="C323" s="4">
        <v>2940767</v>
      </c>
      <c r="D323" s="4">
        <v>2897007.26</v>
      </c>
      <c r="E323" s="10">
        <f t="shared" si="4"/>
        <v>98.511961675304434</v>
      </c>
    </row>
    <row r="324" spans="1:5">
      <c r="A324" s="25" t="s">
        <v>44</v>
      </c>
      <c r="B324" s="4">
        <v>1050874</v>
      </c>
      <c r="C324" s="4">
        <v>657188</v>
      </c>
      <c r="D324" s="4">
        <v>656239.89</v>
      </c>
      <c r="E324" s="10">
        <f t="shared" si="4"/>
        <v>99.85573230186796</v>
      </c>
    </row>
    <row r="325" spans="1:5">
      <c r="A325" s="22" t="s">
        <v>45</v>
      </c>
      <c r="B325" s="6">
        <v>717180</v>
      </c>
      <c r="C325" s="6">
        <v>533980</v>
      </c>
      <c r="D325" s="6">
        <v>163243.04999999999</v>
      </c>
      <c r="E325" s="10">
        <f t="shared" si="4"/>
        <v>30.571004532004942</v>
      </c>
    </row>
    <row r="326" spans="1:5" ht="30">
      <c r="A326" s="25" t="s">
        <v>46</v>
      </c>
      <c r="B326" s="4">
        <v>19500</v>
      </c>
      <c r="C326" s="4">
        <v>19500</v>
      </c>
      <c r="D326" s="4">
        <v>9026.36</v>
      </c>
      <c r="E326" s="10">
        <f t="shared" si="4"/>
        <v>46.289025641025646</v>
      </c>
    </row>
    <row r="327" spans="1:5">
      <c r="A327" s="25" t="s">
        <v>47</v>
      </c>
      <c r="B327" s="4">
        <v>694180</v>
      </c>
      <c r="C327" s="4">
        <v>510980</v>
      </c>
      <c r="D327" s="4">
        <v>152656.69</v>
      </c>
      <c r="E327" s="10">
        <f t="shared" si="4"/>
        <v>29.875276918861793</v>
      </c>
    </row>
    <row r="328" spans="1:5">
      <c r="A328" s="25" t="s">
        <v>48</v>
      </c>
      <c r="B328" s="4">
        <v>1000</v>
      </c>
      <c r="C328" s="4">
        <v>1000</v>
      </c>
      <c r="D328" s="18">
        <v>60</v>
      </c>
      <c r="E328" s="10">
        <f t="shared" ref="E328:E391" si="5">SUM(D328)/C328*100</f>
        <v>6</v>
      </c>
    </row>
    <row r="329" spans="1:5" ht="45">
      <c r="A329" s="23" t="s">
        <v>55</v>
      </c>
      <c r="B329" s="6">
        <v>2500</v>
      </c>
      <c r="C329" s="6">
        <v>2500</v>
      </c>
      <c r="D329" s="6">
        <v>1500</v>
      </c>
      <c r="E329" s="10">
        <f t="shared" si="5"/>
        <v>60</v>
      </c>
    </row>
    <row r="330" spans="1:5" ht="45">
      <c r="A330" s="24" t="s">
        <v>56</v>
      </c>
      <c r="B330" s="4">
        <v>2500</v>
      </c>
      <c r="C330" s="4">
        <v>2500</v>
      </c>
      <c r="D330" s="4">
        <v>1500</v>
      </c>
      <c r="E330" s="10">
        <f t="shared" si="5"/>
        <v>60</v>
      </c>
    </row>
    <row r="331" spans="1:5">
      <c r="A331" s="26" t="s">
        <v>61</v>
      </c>
      <c r="B331" s="4">
        <v>147546</v>
      </c>
      <c r="C331" s="4">
        <v>78600</v>
      </c>
      <c r="D331" s="4">
        <v>47705.75</v>
      </c>
      <c r="E331" s="10">
        <f t="shared" si="5"/>
        <v>60.694338422391859</v>
      </c>
    </row>
    <row r="332" spans="1:5">
      <c r="A332" s="21" t="s">
        <v>62</v>
      </c>
      <c r="B332" s="6">
        <v>116500</v>
      </c>
      <c r="C332" s="19"/>
      <c r="D332" s="19"/>
      <c r="E332" s="10"/>
    </row>
    <row r="333" spans="1:5">
      <c r="A333" s="22" t="s">
        <v>63</v>
      </c>
      <c r="B333" s="6">
        <v>116500</v>
      </c>
      <c r="C333" s="19"/>
      <c r="D333" s="19"/>
      <c r="E333" s="10"/>
    </row>
    <row r="334" spans="1:5" ht="30">
      <c r="A334" s="25" t="s">
        <v>64</v>
      </c>
      <c r="B334" s="4">
        <v>116500</v>
      </c>
      <c r="C334" s="5"/>
      <c r="D334" s="5"/>
      <c r="E334" s="10"/>
    </row>
    <row r="335" spans="1:5" ht="30">
      <c r="A335" s="17" t="s">
        <v>30</v>
      </c>
      <c r="B335" s="6">
        <v>26814100</v>
      </c>
      <c r="C335" s="6">
        <v>17252715</v>
      </c>
      <c r="D335" s="6">
        <v>16066902.130000001</v>
      </c>
      <c r="E335" s="10">
        <f t="shared" si="5"/>
        <v>93.126804273993983</v>
      </c>
    </row>
    <row r="336" spans="1:5">
      <c r="A336" s="21" t="s">
        <v>40</v>
      </c>
      <c r="B336" s="6">
        <v>25928100</v>
      </c>
      <c r="C336" s="6">
        <v>17052715</v>
      </c>
      <c r="D336" s="6">
        <v>16017152.529999999</v>
      </c>
      <c r="E336" s="10">
        <f t="shared" si="5"/>
        <v>93.927286827933258</v>
      </c>
    </row>
    <row r="337" spans="1:5" ht="30">
      <c r="A337" s="22" t="s">
        <v>41</v>
      </c>
      <c r="B337" s="6">
        <v>23838070</v>
      </c>
      <c r="C337" s="6">
        <v>15839570</v>
      </c>
      <c r="D337" s="6">
        <v>15211313.92</v>
      </c>
      <c r="E337" s="10">
        <f t="shared" si="5"/>
        <v>96.033629195742051</v>
      </c>
    </row>
    <row r="338" spans="1:5">
      <c r="A338" s="23" t="s">
        <v>42</v>
      </c>
      <c r="B338" s="6">
        <v>19490800</v>
      </c>
      <c r="C338" s="6">
        <v>12940800</v>
      </c>
      <c r="D338" s="6">
        <v>12478940.23</v>
      </c>
      <c r="E338" s="10">
        <f t="shared" si="5"/>
        <v>96.430979769411479</v>
      </c>
    </row>
    <row r="339" spans="1:5">
      <c r="A339" s="24" t="s">
        <v>43</v>
      </c>
      <c r="B339" s="4">
        <v>19490800</v>
      </c>
      <c r="C339" s="4">
        <v>12940800</v>
      </c>
      <c r="D339" s="4">
        <v>12478940.23</v>
      </c>
      <c r="E339" s="10">
        <f t="shared" si="5"/>
        <v>96.430979769411479</v>
      </c>
    </row>
    <row r="340" spans="1:5">
      <c r="A340" s="25" t="s">
        <v>44</v>
      </c>
      <c r="B340" s="4">
        <v>4347270</v>
      </c>
      <c r="C340" s="4">
        <v>2898770</v>
      </c>
      <c r="D340" s="4">
        <v>2732373.69</v>
      </c>
      <c r="E340" s="10">
        <f t="shared" si="5"/>
        <v>94.259761554038434</v>
      </c>
    </row>
    <row r="341" spans="1:5">
      <c r="A341" s="22" t="s">
        <v>45</v>
      </c>
      <c r="B341" s="6">
        <v>2052030</v>
      </c>
      <c r="C341" s="6">
        <v>1183145</v>
      </c>
      <c r="D341" s="6">
        <v>780293.4</v>
      </c>
      <c r="E341" s="10">
        <f t="shared" si="5"/>
        <v>65.950783716281606</v>
      </c>
    </row>
    <row r="342" spans="1:5" ht="30">
      <c r="A342" s="25" t="s">
        <v>46</v>
      </c>
      <c r="B342" s="4">
        <v>842300</v>
      </c>
      <c r="C342" s="4">
        <v>528400</v>
      </c>
      <c r="D342" s="4">
        <v>382787.59</v>
      </c>
      <c r="E342" s="10">
        <f t="shared" si="5"/>
        <v>72.442768735806212</v>
      </c>
    </row>
    <row r="343" spans="1:5">
      <c r="A343" s="25" t="s">
        <v>47</v>
      </c>
      <c r="B343" s="4">
        <v>1154730</v>
      </c>
      <c r="C343" s="4">
        <v>614745</v>
      </c>
      <c r="D343" s="4">
        <v>393204.87</v>
      </c>
      <c r="E343" s="10">
        <f t="shared" si="5"/>
        <v>63.962272161627986</v>
      </c>
    </row>
    <row r="344" spans="1:5">
      <c r="A344" s="25" t="s">
        <v>48</v>
      </c>
      <c r="B344" s="4">
        <v>40000</v>
      </c>
      <c r="C344" s="4">
        <v>25000</v>
      </c>
      <c r="D344" s="4">
        <v>1900.94</v>
      </c>
      <c r="E344" s="10">
        <f t="shared" si="5"/>
        <v>7.6037599999999994</v>
      </c>
    </row>
    <row r="345" spans="1:5" ht="45">
      <c r="A345" s="23" t="s">
        <v>55</v>
      </c>
      <c r="B345" s="6">
        <v>15000</v>
      </c>
      <c r="C345" s="6">
        <v>15000</v>
      </c>
      <c r="D345" s="6">
        <v>2400</v>
      </c>
      <c r="E345" s="10">
        <f t="shared" si="5"/>
        <v>16</v>
      </c>
    </row>
    <row r="346" spans="1:5" ht="45">
      <c r="A346" s="24" t="s">
        <v>56</v>
      </c>
      <c r="B346" s="4">
        <v>15000</v>
      </c>
      <c r="C346" s="4">
        <v>15000</v>
      </c>
      <c r="D346" s="4">
        <v>2400</v>
      </c>
      <c r="E346" s="10">
        <f t="shared" si="5"/>
        <v>16</v>
      </c>
    </row>
    <row r="347" spans="1:5">
      <c r="A347" s="26" t="s">
        <v>61</v>
      </c>
      <c r="B347" s="4">
        <v>38000</v>
      </c>
      <c r="C347" s="4">
        <v>30000</v>
      </c>
      <c r="D347" s="4">
        <v>25545.21</v>
      </c>
      <c r="E347" s="10">
        <f t="shared" si="5"/>
        <v>85.150700000000001</v>
      </c>
    </row>
    <row r="348" spans="1:5">
      <c r="A348" s="21" t="s">
        <v>62</v>
      </c>
      <c r="B348" s="6">
        <v>886000</v>
      </c>
      <c r="C348" s="6">
        <v>200000</v>
      </c>
      <c r="D348" s="6">
        <v>49749.599999999999</v>
      </c>
      <c r="E348" s="10">
        <f t="shared" si="5"/>
        <v>24.8748</v>
      </c>
    </row>
    <row r="349" spans="1:5">
      <c r="A349" s="22" t="s">
        <v>63</v>
      </c>
      <c r="B349" s="6">
        <v>886000</v>
      </c>
      <c r="C349" s="6">
        <v>200000</v>
      </c>
      <c r="D349" s="6">
        <v>49749.599999999999</v>
      </c>
      <c r="E349" s="10">
        <f t="shared" si="5"/>
        <v>24.8748</v>
      </c>
    </row>
    <row r="350" spans="1:5" ht="30">
      <c r="A350" s="25" t="s">
        <v>64</v>
      </c>
      <c r="B350" s="4">
        <v>886000</v>
      </c>
      <c r="C350" s="4">
        <v>200000</v>
      </c>
      <c r="D350" s="4">
        <v>49749.599999999999</v>
      </c>
      <c r="E350" s="10">
        <f t="shared" si="5"/>
        <v>24.8748</v>
      </c>
    </row>
    <row r="351" spans="1:5" ht="30">
      <c r="A351" s="17" t="s">
        <v>31</v>
      </c>
      <c r="B351" s="6">
        <v>11623000</v>
      </c>
      <c r="C351" s="6">
        <v>7879458</v>
      </c>
      <c r="D351" s="6">
        <v>6506244.6299999999</v>
      </c>
      <c r="E351" s="10">
        <f t="shared" si="5"/>
        <v>82.572235679154588</v>
      </c>
    </row>
    <row r="352" spans="1:5">
      <c r="A352" s="21" t="s">
        <v>40</v>
      </c>
      <c r="B352" s="6">
        <v>11538000</v>
      </c>
      <c r="C352" s="6">
        <v>7879458</v>
      </c>
      <c r="D352" s="6">
        <v>6506244.6299999999</v>
      </c>
      <c r="E352" s="10">
        <f t="shared" si="5"/>
        <v>82.572235679154588</v>
      </c>
    </row>
    <row r="353" spans="1:5" ht="30">
      <c r="A353" s="22" t="s">
        <v>41</v>
      </c>
      <c r="B353" s="6">
        <v>9511486</v>
      </c>
      <c r="C353" s="6">
        <v>6448808</v>
      </c>
      <c r="D353" s="6">
        <v>6262591.2599999998</v>
      </c>
      <c r="E353" s="10">
        <f t="shared" si="5"/>
        <v>97.112385110550662</v>
      </c>
    </row>
    <row r="354" spans="1:5">
      <c r="A354" s="23" t="s">
        <v>42</v>
      </c>
      <c r="B354" s="6">
        <v>7796300</v>
      </c>
      <c r="C354" s="6">
        <v>5285950</v>
      </c>
      <c r="D354" s="6">
        <v>5143914.04</v>
      </c>
      <c r="E354" s="10">
        <f t="shared" si="5"/>
        <v>97.312953016960051</v>
      </c>
    </row>
    <row r="355" spans="1:5">
      <c r="A355" s="24" t="s">
        <v>43</v>
      </c>
      <c r="B355" s="4">
        <v>7796300</v>
      </c>
      <c r="C355" s="4">
        <v>5285950</v>
      </c>
      <c r="D355" s="4">
        <v>5143914.04</v>
      </c>
      <c r="E355" s="10">
        <f t="shared" si="5"/>
        <v>97.312953016960051</v>
      </c>
    </row>
    <row r="356" spans="1:5">
      <c r="A356" s="25" t="s">
        <v>44</v>
      </c>
      <c r="B356" s="4">
        <v>1715186</v>
      </c>
      <c r="C356" s="4">
        <v>1162858</v>
      </c>
      <c r="D356" s="4">
        <v>1118677.22</v>
      </c>
      <c r="E356" s="10">
        <f t="shared" si="5"/>
        <v>96.200672825056884</v>
      </c>
    </row>
    <row r="357" spans="1:5">
      <c r="A357" s="22" t="s">
        <v>45</v>
      </c>
      <c r="B357" s="6">
        <v>2026514</v>
      </c>
      <c r="C357" s="6">
        <v>1430650</v>
      </c>
      <c r="D357" s="6">
        <v>243653.37</v>
      </c>
      <c r="E357" s="10">
        <f t="shared" si="5"/>
        <v>17.030955859224829</v>
      </c>
    </row>
    <row r="358" spans="1:5" ht="30">
      <c r="A358" s="25" t="s">
        <v>46</v>
      </c>
      <c r="B358" s="4">
        <v>145314</v>
      </c>
      <c r="C358" s="4">
        <v>95200</v>
      </c>
      <c r="D358" s="4">
        <v>94604.17</v>
      </c>
      <c r="E358" s="10">
        <f t="shared" si="5"/>
        <v>99.374128151260493</v>
      </c>
    </row>
    <row r="359" spans="1:5">
      <c r="A359" s="25" t="s">
        <v>47</v>
      </c>
      <c r="B359" s="4">
        <v>1881200</v>
      </c>
      <c r="C359" s="4">
        <v>1335450</v>
      </c>
      <c r="D359" s="4">
        <v>149049.20000000001</v>
      </c>
      <c r="E359" s="10">
        <f t="shared" si="5"/>
        <v>11.160971957018234</v>
      </c>
    </row>
    <row r="360" spans="1:5">
      <c r="A360" s="21" t="s">
        <v>62</v>
      </c>
      <c r="B360" s="6">
        <v>85000</v>
      </c>
      <c r="C360" s="19"/>
      <c r="D360" s="19"/>
      <c r="E360" s="10"/>
    </row>
    <row r="361" spans="1:5">
      <c r="A361" s="22" t="s">
        <v>63</v>
      </c>
      <c r="B361" s="6">
        <v>85000</v>
      </c>
      <c r="C361" s="19"/>
      <c r="D361" s="19"/>
      <c r="E361" s="10"/>
    </row>
    <row r="362" spans="1:5" ht="30">
      <c r="A362" s="25" t="s">
        <v>64</v>
      </c>
      <c r="B362" s="4">
        <v>85000</v>
      </c>
      <c r="C362" s="5"/>
      <c r="D362" s="5"/>
      <c r="E362" s="10"/>
    </row>
    <row r="363" spans="1:5" ht="30">
      <c r="A363" s="17" t="s">
        <v>32</v>
      </c>
      <c r="B363" s="6">
        <v>144650350</v>
      </c>
      <c r="C363" s="6">
        <v>97794781</v>
      </c>
      <c r="D363" s="6">
        <v>81771602.480000004</v>
      </c>
      <c r="E363" s="10">
        <f t="shared" si="5"/>
        <v>83.615507539200891</v>
      </c>
    </row>
    <row r="364" spans="1:5">
      <c r="A364" s="21" t="s">
        <v>40</v>
      </c>
      <c r="B364" s="6">
        <v>129454550</v>
      </c>
      <c r="C364" s="6">
        <v>84598981</v>
      </c>
      <c r="D364" s="6">
        <v>81771602.480000004</v>
      </c>
      <c r="E364" s="10">
        <f t="shared" si="5"/>
        <v>96.65790475655966</v>
      </c>
    </row>
    <row r="365" spans="1:5" ht="30">
      <c r="A365" s="22" t="s">
        <v>41</v>
      </c>
      <c r="B365" s="6">
        <v>15759224</v>
      </c>
      <c r="C365" s="6">
        <v>10974660</v>
      </c>
      <c r="D365" s="6">
        <v>9299364.3900000006</v>
      </c>
      <c r="E365" s="10">
        <f t="shared" si="5"/>
        <v>84.734874611149692</v>
      </c>
    </row>
    <row r="366" spans="1:5">
      <c r="A366" s="23" t="s">
        <v>42</v>
      </c>
      <c r="B366" s="6">
        <v>12912700</v>
      </c>
      <c r="C366" s="6">
        <v>8992350</v>
      </c>
      <c r="D366" s="6">
        <v>7588322.0700000003</v>
      </c>
      <c r="E366" s="10">
        <f t="shared" si="5"/>
        <v>84.386418122070424</v>
      </c>
    </row>
    <row r="367" spans="1:5">
      <c r="A367" s="24" t="s">
        <v>43</v>
      </c>
      <c r="B367" s="4">
        <v>12912700</v>
      </c>
      <c r="C367" s="4">
        <v>8992350</v>
      </c>
      <c r="D367" s="4">
        <v>7588322.0700000003</v>
      </c>
      <c r="E367" s="10">
        <f t="shared" si="5"/>
        <v>84.386418122070424</v>
      </c>
    </row>
    <row r="368" spans="1:5">
      <c r="A368" s="25" t="s">
        <v>44</v>
      </c>
      <c r="B368" s="4">
        <v>2846524</v>
      </c>
      <c r="C368" s="4">
        <v>1982310</v>
      </c>
      <c r="D368" s="4">
        <v>1711042.32</v>
      </c>
      <c r="E368" s="10">
        <f t="shared" si="5"/>
        <v>86.315577281050906</v>
      </c>
    </row>
    <row r="369" spans="1:5">
      <c r="A369" s="22" t="s">
        <v>45</v>
      </c>
      <c r="B369" s="6">
        <v>733038</v>
      </c>
      <c r="C369" s="6">
        <v>586584</v>
      </c>
      <c r="D369" s="6">
        <v>286272.59999999998</v>
      </c>
      <c r="E369" s="10">
        <f t="shared" si="5"/>
        <v>48.80334274375025</v>
      </c>
    </row>
    <row r="370" spans="1:5" ht="30">
      <c r="A370" s="25" t="s">
        <v>46</v>
      </c>
      <c r="B370" s="4">
        <v>191978</v>
      </c>
      <c r="C370" s="4">
        <v>191978</v>
      </c>
      <c r="D370" s="4">
        <v>6622.2</v>
      </c>
      <c r="E370" s="10">
        <f t="shared" si="5"/>
        <v>3.4494577503672295</v>
      </c>
    </row>
    <row r="371" spans="1:5">
      <c r="A371" s="25" t="s">
        <v>47</v>
      </c>
      <c r="B371" s="4">
        <v>534340</v>
      </c>
      <c r="C371" s="4">
        <v>387886</v>
      </c>
      <c r="D371" s="4">
        <v>279650.40000000002</v>
      </c>
      <c r="E371" s="10">
        <f t="shared" si="5"/>
        <v>72.096028214475396</v>
      </c>
    </row>
    <row r="372" spans="1:5">
      <c r="A372" s="25" t="s">
        <v>48</v>
      </c>
      <c r="B372" s="4">
        <v>6720</v>
      </c>
      <c r="C372" s="4">
        <v>6720</v>
      </c>
      <c r="D372" s="5"/>
      <c r="E372" s="10">
        <f t="shared" si="5"/>
        <v>0</v>
      </c>
    </row>
    <row r="373" spans="1:5">
      <c r="A373" s="22" t="s">
        <v>82</v>
      </c>
      <c r="B373" s="6">
        <v>4678450</v>
      </c>
      <c r="C373" s="6">
        <v>847560</v>
      </c>
      <c r="D373" s="19"/>
      <c r="E373" s="10">
        <f t="shared" si="5"/>
        <v>0</v>
      </c>
    </row>
    <row r="374" spans="1:5" ht="30">
      <c r="A374" s="25" t="s">
        <v>83</v>
      </c>
      <c r="B374" s="4">
        <v>3124590</v>
      </c>
      <c r="C374" s="4">
        <v>249515</v>
      </c>
      <c r="D374" s="5"/>
      <c r="E374" s="10">
        <f t="shared" si="5"/>
        <v>0</v>
      </c>
    </row>
    <row r="375" spans="1:5" ht="30">
      <c r="A375" s="25" t="s">
        <v>84</v>
      </c>
      <c r="B375" s="4">
        <v>1553860</v>
      </c>
      <c r="C375" s="4">
        <v>598045</v>
      </c>
      <c r="D375" s="5"/>
      <c r="E375" s="10">
        <f t="shared" si="5"/>
        <v>0</v>
      </c>
    </row>
    <row r="376" spans="1:5">
      <c r="A376" s="22" t="s">
        <v>57</v>
      </c>
      <c r="B376" s="6">
        <v>108245100</v>
      </c>
      <c r="C376" s="6">
        <v>72163200</v>
      </c>
      <c r="D376" s="6">
        <v>72163200</v>
      </c>
      <c r="E376" s="10">
        <f t="shared" si="5"/>
        <v>100</v>
      </c>
    </row>
    <row r="377" spans="1:5" ht="30">
      <c r="A377" s="25" t="s">
        <v>85</v>
      </c>
      <c r="B377" s="4">
        <v>108245100</v>
      </c>
      <c r="C377" s="4">
        <v>72163200</v>
      </c>
      <c r="D377" s="4">
        <v>72163200</v>
      </c>
      <c r="E377" s="10">
        <f t="shared" si="5"/>
        <v>100</v>
      </c>
    </row>
    <row r="378" spans="1:5">
      <c r="A378" s="26" t="s">
        <v>61</v>
      </c>
      <c r="B378" s="4">
        <v>38738</v>
      </c>
      <c r="C378" s="4">
        <v>26977</v>
      </c>
      <c r="D378" s="4">
        <v>22765.49</v>
      </c>
      <c r="E378" s="10">
        <f t="shared" si="5"/>
        <v>84.388516143381409</v>
      </c>
    </row>
    <row r="379" spans="1:5">
      <c r="A379" s="21" t="s">
        <v>62</v>
      </c>
      <c r="B379" s="6">
        <v>695800</v>
      </c>
      <c r="C379" s="6">
        <v>695800</v>
      </c>
      <c r="D379" s="19"/>
      <c r="E379" s="10">
        <f t="shared" si="5"/>
        <v>0</v>
      </c>
    </row>
    <row r="380" spans="1:5">
      <c r="A380" s="22" t="s">
        <v>63</v>
      </c>
      <c r="B380" s="6">
        <v>695800</v>
      </c>
      <c r="C380" s="6">
        <v>695800</v>
      </c>
      <c r="D380" s="19"/>
      <c r="E380" s="10">
        <f t="shared" si="5"/>
        <v>0</v>
      </c>
    </row>
    <row r="381" spans="1:5" ht="30">
      <c r="A381" s="25" t="s">
        <v>64</v>
      </c>
      <c r="B381" s="4">
        <v>695800</v>
      </c>
      <c r="C381" s="4">
        <v>695800</v>
      </c>
      <c r="D381" s="5"/>
      <c r="E381" s="10">
        <f t="shared" si="5"/>
        <v>0</v>
      </c>
    </row>
    <row r="382" spans="1:5">
      <c r="A382" s="16" t="s">
        <v>86</v>
      </c>
      <c r="B382" s="4">
        <v>14500000</v>
      </c>
      <c r="C382" s="4">
        <v>12500000</v>
      </c>
      <c r="D382" s="5"/>
      <c r="E382" s="10">
        <f t="shared" si="5"/>
        <v>0</v>
      </c>
    </row>
    <row r="383" spans="1:5" ht="45">
      <c r="A383" s="17" t="s">
        <v>33</v>
      </c>
      <c r="B383" s="6">
        <v>11752322</v>
      </c>
      <c r="C383" s="6">
        <v>7563009</v>
      </c>
      <c r="D383" s="6">
        <v>6751957.25</v>
      </c>
      <c r="E383" s="10">
        <f t="shared" si="5"/>
        <v>89.27607054282231</v>
      </c>
    </row>
    <row r="384" spans="1:5">
      <c r="A384" s="21" t="s">
        <v>40</v>
      </c>
      <c r="B384" s="6">
        <v>11094422</v>
      </c>
      <c r="C384" s="6">
        <v>6905109</v>
      </c>
      <c r="D384" s="6">
        <v>6094855.25</v>
      </c>
      <c r="E384" s="10">
        <f t="shared" si="5"/>
        <v>88.265880379295965</v>
      </c>
    </row>
    <row r="385" spans="1:5" ht="30">
      <c r="A385" s="22" t="s">
        <v>41</v>
      </c>
      <c r="B385" s="6">
        <v>8931698</v>
      </c>
      <c r="C385" s="6">
        <v>5437016</v>
      </c>
      <c r="D385" s="6">
        <v>5217591.5</v>
      </c>
      <c r="E385" s="10">
        <f t="shared" si="5"/>
        <v>95.964247668206241</v>
      </c>
    </row>
    <row r="386" spans="1:5">
      <c r="A386" s="23" t="s">
        <v>42</v>
      </c>
      <c r="B386" s="6">
        <v>7296500</v>
      </c>
      <c r="C386" s="6">
        <v>4446740</v>
      </c>
      <c r="D386" s="6">
        <v>4254397.93</v>
      </c>
      <c r="E386" s="10">
        <f t="shared" si="5"/>
        <v>95.674537526367615</v>
      </c>
    </row>
    <row r="387" spans="1:5">
      <c r="A387" s="24" t="s">
        <v>43</v>
      </c>
      <c r="B387" s="4">
        <v>7296500</v>
      </c>
      <c r="C387" s="4">
        <v>4446740</v>
      </c>
      <c r="D387" s="4">
        <v>4254397.93</v>
      </c>
      <c r="E387" s="10">
        <f t="shared" si="5"/>
        <v>95.674537526367615</v>
      </c>
    </row>
    <row r="388" spans="1:5">
      <c r="A388" s="25" t="s">
        <v>44</v>
      </c>
      <c r="B388" s="4">
        <v>1635198</v>
      </c>
      <c r="C388" s="4">
        <v>990276</v>
      </c>
      <c r="D388" s="4">
        <v>963193.57</v>
      </c>
      <c r="E388" s="10">
        <f t="shared" si="5"/>
        <v>97.265163449381788</v>
      </c>
    </row>
    <row r="389" spans="1:5">
      <c r="A389" s="22" t="s">
        <v>45</v>
      </c>
      <c r="B389" s="6">
        <v>2117521</v>
      </c>
      <c r="C389" s="6">
        <v>1430979</v>
      </c>
      <c r="D389" s="6">
        <v>845342.32</v>
      </c>
      <c r="E389" s="10">
        <f t="shared" si="5"/>
        <v>59.07440430642238</v>
      </c>
    </row>
    <row r="390" spans="1:5" ht="30">
      <c r="A390" s="25" t="s">
        <v>46</v>
      </c>
      <c r="B390" s="4">
        <v>130093</v>
      </c>
      <c r="C390" s="4">
        <v>81350</v>
      </c>
      <c r="D390" s="4">
        <v>75085.34</v>
      </c>
      <c r="E390" s="10">
        <f t="shared" si="5"/>
        <v>92.299127228027046</v>
      </c>
    </row>
    <row r="391" spans="1:5">
      <c r="A391" s="25" t="s">
        <v>47</v>
      </c>
      <c r="B391" s="4">
        <v>1852350</v>
      </c>
      <c r="C391" s="4">
        <v>1271722</v>
      </c>
      <c r="D391" s="4">
        <v>694838.56</v>
      </c>
      <c r="E391" s="10">
        <f t="shared" si="5"/>
        <v>54.637614195555315</v>
      </c>
    </row>
    <row r="392" spans="1:5">
      <c r="A392" s="25" t="s">
        <v>48</v>
      </c>
      <c r="B392" s="5"/>
      <c r="C392" s="5"/>
      <c r="D392" s="5"/>
      <c r="E392" s="10"/>
    </row>
    <row r="393" spans="1:5" ht="30">
      <c r="A393" s="23" t="s">
        <v>49</v>
      </c>
      <c r="B393" s="6">
        <v>127078</v>
      </c>
      <c r="C393" s="6">
        <v>73907</v>
      </c>
      <c r="D393" s="6">
        <v>72218.42</v>
      </c>
      <c r="E393" s="10">
        <f t="shared" ref="E393:E455" si="6">SUM(D393)/C393*100</f>
        <v>97.715263777450033</v>
      </c>
    </row>
    <row r="394" spans="1:5">
      <c r="A394" s="24" t="s">
        <v>50</v>
      </c>
      <c r="B394" s="4">
        <v>81405</v>
      </c>
      <c r="C394" s="4">
        <v>44850</v>
      </c>
      <c r="D394" s="4">
        <v>44800.86</v>
      </c>
      <c r="E394" s="10">
        <f t="shared" si="6"/>
        <v>99.890434782608693</v>
      </c>
    </row>
    <row r="395" spans="1:5" ht="30">
      <c r="A395" s="24" t="s">
        <v>51</v>
      </c>
      <c r="B395" s="4">
        <v>6623</v>
      </c>
      <c r="C395" s="4">
        <v>3928</v>
      </c>
      <c r="D395" s="4">
        <v>3119.33</v>
      </c>
      <c r="E395" s="10">
        <f t="shared" si="6"/>
        <v>79.412678207739305</v>
      </c>
    </row>
    <row r="396" spans="1:5">
      <c r="A396" s="24" t="s">
        <v>52</v>
      </c>
      <c r="B396" s="4">
        <v>34336</v>
      </c>
      <c r="C396" s="4">
        <v>22410</v>
      </c>
      <c r="D396" s="4">
        <v>21768.71</v>
      </c>
      <c r="E396" s="10">
        <f t="shared" si="6"/>
        <v>97.1383757251227</v>
      </c>
    </row>
    <row r="397" spans="1:5" ht="30">
      <c r="A397" s="24" t="s">
        <v>54</v>
      </c>
      <c r="B397" s="4">
        <v>4714</v>
      </c>
      <c r="C397" s="4">
        <v>2719</v>
      </c>
      <c r="D397" s="4">
        <v>2529.52</v>
      </c>
      <c r="E397" s="10">
        <f t="shared" si="6"/>
        <v>93.031261493196027</v>
      </c>
    </row>
    <row r="398" spans="1:5" ht="45">
      <c r="A398" s="23" t="s">
        <v>55</v>
      </c>
      <c r="B398" s="6">
        <v>8000</v>
      </c>
      <c r="C398" s="6">
        <v>4000</v>
      </c>
      <c r="D398" s="6">
        <v>3200</v>
      </c>
      <c r="E398" s="10">
        <f t="shared" si="6"/>
        <v>80</v>
      </c>
    </row>
    <row r="399" spans="1:5" ht="45">
      <c r="A399" s="24" t="s">
        <v>56</v>
      </c>
      <c r="B399" s="4">
        <v>8000</v>
      </c>
      <c r="C399" s="4">
        <v>4000</v>
      </c>
      <c r="D399" s="4">
        <v>3200</v>
      </c>
      <c r="E399" s="10">
        <f t="shared" si="6"/>
        <v>80</v>
      </c>
    </row>
    <row r="400" spans="1:5">
      <c r="A400" s="26" t="s">
        <v>61</v>
      </c>
      <c r="B400" s="4">
        <v>45203</v>
      </c>
      <c r="C400" s="4">
        <v>37114</v>
      </c>
      <c r="D400" s="4">
        <v>31921.43</v>
      </c>
      <c r="E400" s="10">
        <f t="shared" si="6"/>
        <v>86.009134019507457</v>
      </c>
    </row>
    <row r="401" spans="1:5">
      <c r="A401" s="21" t="s">
        <v>62</v>
      </c>
      <c r="B401" s="6">
        <v>657900</v>
      </c>
      <c r="C401" s="6">
        <v>657900</v>
      </c>
      <c r="D401" s="6">
        <v>657102</v>
      </c>
      <c r="E401" s="10">
        <f t="shared" si="6"/>
        <v>99.878704970360232</v>
      </c>
    </row>
    <row r="402" spans="1:5">
      <c r="A402" s="22" t="s">
        <v>63</v>
      </c>
      <c r="B402" s="6">
        <v>657900</v>
      </c>
      <c r="C402" s="6">
        <v>657900</v>
      </c>
      <c r="D402" s="6">
        <v>657102</v>
      </c>
      <c r="E402" s="10">
        <f t="shared" si="6"/>
        <v>99.878704970360232</v>
      </c>
    </row>
    <row r="403" spans="1:5" ht="30">
      <c r="A403" s="25" t="s">
        <v>64</v>
      </c>
      <c r="B403" s="4">
        <v>657900</v>
      </c>
      <c r="C403" s="4">
        <v>657900</v>
      </c>
      <c r="D403" s="4">
        <v>657102</v>
      </c>
      <c r="E403" s="10">
        <f t="shared" si="6"/>
        <v>99.878704970360232</v>
      </c>
    </row>
    <row r="404" spans="1:5">
      <c r="A404" s="23" t="s">
        <v>74</v>
      </c>
      <c r="B404" s="19"/>
      <c r="C404" s="19"/>
      <c r="D404" s="19"/>
      <c r="E404" s="10"/>
    </row>
    <row r="405" spans="1:5" ht="30">
      <c r="A405" s="24" t="s">
        <v>75</v>
      </c>
      <c r="B405" s="5"/>
      <c r="C405" s="5"/>
      <c r="D405" s="5"/>
      <c r="E405" s="10"/>
    </row>
    <row r="406" spans="1:5" ht="30">
      <c r="A406" s="17" t="s">
        <v>34</v>
      </c>
      <c r="B406" s="6">
        <v>65019884</v>
      </c>
      <c r="C406" s="6">
        <v>39385342</v>
      </c>
      <c r="D406" s="6">
        <v>28086003.98</v>
      </c>
      <c r="E406" s="10">
        <f t="shared" si="6"/>
        <v>71.310803851849244</v>
      </c>
    </row>
    <row r="407" spans="1:5">
      <c r="A407" s="21" t="s">
        <v>40</v>
      </c>
      <c r="B407" s="6">
        <v>52942384</v>
      </c>
      <c r="C407" s="6">
        <v>35335342</v>
      </c>
      <c r="D407" s="6">
        <v>26128812.34</v>
      </c>
      <c r="E407" s="10">
        <f t="shared" si="6"/>
        <v>73.945265168227323</v>
      </c>
    </row>
    <row r="408" spans="1:5" ht="30">
      <c r="A408" s="22" t="s">
        <v>41</v>
      </c>
      <c r="B408" s="6">
        <v>17236061</v>
      </c>
      <c r="C408" s="6">
        <v>11774418</v>
      </c>
      <c r="D408" s="6">
        <v>10447341.539999999</v>
      </c>
      <c r="E408" s="10">
        <f t="shared" si="6"/>
        <v>88.729154511076459</v>
      </c>
    </row>
    <row r="409" spans="1:5">
      <c r="A409" s="23" t="s">
        <v>42</v>
      </c>
      <c r="B409" s="6">
        <v>14087616</v>
      </c>
      <c r="C409" s="6">
        <v>9615466</v>
      </c>
      <c r="D409" s="6">
        <v>8609270.9000000004</v>
      </c>
      <c r="E409" s="10">
        <f t="shared" si="6"/>
        <v>89.535659530177739</v>
      </c>
    </row>
    <row r="410" spans="1:5">
      <c r="A410" s="24" t="s">
        <v>43</v>
      </c>
      <c r="B410" s="4">
        <v>14087616</v>
      </c>
      <c r="C410" s="4">
        <v>9615466</v>
      </c>
      <c r="D410" s="4">
        <v>8609270.9000000004</v>
      </c>
      <c r="E410" s="10">
        <f t="shared" si="6"/>
        <v>89.535659530177739</v>
      </c>
    </row>
    <row r="411" spans="1:5">
      <c r="A411" s="25" t="s">
        <v>44</v>
      </c>
      <c r="B411" s="4">
        <v>3148445</v>
      </c>
      <c r="C411" s="4">
        <v>2158952</v>
      </c>
      <c r="D411" s="4">
        <v>1838070.64</v>
      </c>
      <c r="E411" s="10">
        <f t="shared" si="6"/>
        <v>85.137170256680079</v>
      </c>
    </row>
    <row r="412" spans="1:5">
      <c r="A412" s="22" t="s">
        <v>45</v>
      </c>
      <c r="B412" s="6">
        <v>34195594</v>
      </c>
      <c r="C412" s="6">
        <v>22509511</v>
      </c>
      <c r="D412" s="6">
        <v>15044967.220000001</v>
      </c>
      <c r="E412" s="10">
        <f t="shared" si="6"/>
        <v>66.83826769937383</v>
      </c>
    </row>
    <row r="413" spans="1:5" ht="30">
      <c r="A413" s="25" t="s">
        <v>46</v>
      </c>
      <c r="B413" s="4">
        <v>909875</v>
      </c>
      <c r="C413" s="4">
        <v>610220</v>
      </c>
      <c r="D413" s="4">
        <v>466690.14</v>
      </c>
      <c r="E413" s="10">
        <f t="shared" si="6"/>
        <v>76.478997738520533</v>
      </c>
    </row>
    <row r="414" spans="1:5">
      <c r="A414" s="25" t="s">
        <v>47</v>
      </c>
      <c r="B414" s="4">
        <v>31950348</v>
      </c>
      <c r="C414" s="4">
        <v>20958292</v>
      </c>
      <c r="D414" s="4">
        <v>13708128.539999999</v>
      </c>
      <c r="E414" s="10">
        <f t="shared" si="6"/>
        <v>65.406706519787008</v>
      </c>
    </row>
    <row r="415" spans="1:5" ht="30">
      <c r="A415" s="23" t="s">
        <v>49</v>
      </c>
      <c r="B415" s="6">
        <v>453371</v>
      </c>
      <c r="C415" s="6">
        <v>251399</v>
      </c>
      <c r="D415" s="6">
        <v>185628.54</v>
      </c>
      <c r="E415" s="10">
        <f t="shared" si="6"/>
        <v>73.838217335788926</v>
      </c>
    </row>
    <row r="416" spans="1:5">
      <c r="A416" s="24" t="s">
        <v>50</v>
      </c>
      <c r="B416" s="4">
        <v>61697</v>
      </c>
      <c r="C416" s="4">
        <v>24915</v>
      </c>
      <c r="D416" s="5"/>
      <c r="E416" s="10">
        <f t="shared" si="6"/>
        <v>0</v>
      </c>
    </row>
    <row r="417" spans="1:5" ht="30">
      <c r="A417" s="24" t="s">
        <v>51</v>
      </c>
      <c r="B417" s="4">
        <v>16596</v>
      </c>
      <c r="C417" s="4">
        <v>11110</v>
      </c>
      <c r="D417" s="4">
        <v>3494.59</v>
      </c>
      <c r="E417" s="10">
        <f t="shared" si="6"/>
        <v>31.454455445544554</v>
      </c>
    </row>
    <row r="418" spans="1:5">
      <c r="A418" s="24" t="s">
        <v>52</v>
      </c>
      <c r="B418" s="4">
        <v>135434</v>
      </c>
      <c r="C418" s="4">
        <v>82116</v>
      </c>
      <c r="D418" s="4">
        <v>60072.76</v>
      </c>
      <c r="E418" s="10">
        <f t="shared" si="6"/>
        <v>73.155974475132751</v>
      </c>
    </row>
    <row r="419" spans="1:5">
      <c r="A419" s="24" t="s">
        <v>53</v>
      </c>
      <c r="B419" s="4">
        <v>230470</v>
      </c>
      <c r="C419" s="4">
        <v>127263</v>
      </c>
      <c r="D419" s="4">
        <v>118068.73</v>
      </c>
      <c r="E419" s="10">
        <f t="shared" si="6"/>
        <v>92.775378546788929</v>
      </c>
    </row>
    <row r="420" spans="1:5" ht="30">
      <c r="A420" s="24" t="s">
        <v>54</v>
      </c>
      <c r="B420" s="4">
        <v>9174</v>
      </c>
      <c r="C420" s="4">
        <v>5995</v>
      </c>
      <c r="D420" s="4">
        <v>3992.46</v>
      </c>
      <c r="E420" s="10">
        <f t="shared" si="6"/>
        <v>66.596497080900747</v>
      </c>
    </row>
    <row r="421" spans="1:5" ht="45">
      <c r="A421" s="23" t="s">
        <v>55</v>
      </c>
      <c r="B421" s="6">
        <v>882000</v>
      </c>
      <c r="C421" s="6">
        <v>689600</v>
      </c>
      <c r="D421" s="6">
        <v>684520</v>
      </c>
      <c r="E421" s="10">
        <f t="shared" si="6"/>
        <v>99.263341067285381</v>
      </c>
    </row>
    <row r="422" spans="1:5" ht="45">
      <c r="A422" s="24" t="s">
        <v>56</v>
      </c>
      <c r="B422" s="4">
        <v>882000</v>
      </c>
      <c r="C422" s="4">
        <v>689600</v>
      </c>
      <c r="D422" s="4">
        <v>684520</v>
      </c>
      <c r="E422" s="10">
        <f t="shared" si="6"/>
        <v>99.263341067285381</v>
      </c>
    </row>
    <row r="423" spans="1:5">
      <c r="A423" s="22" t="s">
        <v>57</v>
      </c>
      <c r="B423" s="6">
        <v>1110000</v>
      </c>
      <c r="C423" s="6">
        <v>740000</v>
      </c>
      <c r="D423" s="6">
        <v>474431</v>
      </c>
      <c r="E423" s="10">
        <f t="shared" si="6"/>
        <v>64.112297297297289</v>
      </c>
    </row>
    <row r="424" spans="1:5" ht="45">
      <c r="A424" s="25" t="s">
        <v>58</v>
      </c>
      <c r="B424" s="4">
        <v>1110000</v>
      </c>
      <c r="C424" s="4">
        <v>740000</v>
      </c>
      <c r="D424" s="4">
        <v>474431</v>
      </c>
      <c r="E424" s="10">
        <f t="shared" si="6"/>
        <v>64.112297297297289</v>
      </c>
    </row>
    <row r="425" spans="1:5">
      <c r="A425" s="22" t="s">
        <v>59</v>
      </c>
      <c r="B425" s="6">
        <v>104000</v>
      </c>
      <c r="C425" s="6">
        <v>76800</v>
      </c>
      <c r="D425" s="6">
        <v>68800</v>
      </c>
      <c r="E425" s="10">
        <f t="shared" si="6"/>
        <v>89.583333333333343</v>
      </c>
    </row>
    <row r="426" spans="1:5">
      <c r="A426" s="25" t="s">
        <v>60</v>
      </c>
      <c r="B426" s="4">
        <v>104000</v>
      </c>
      <c r="C426" s="4">
        <v>76800</v>
      </c>
      <c r="D426" s="4">
        <v>68800</v>
      </c>
      <c r="E426" s="10">
        <f t="shared" si="6"/>
        <v>89.583333333333343</v>
      </c>
    </row>
    <row r="427" spans="1:5">
      <c r="A427" s="26" t="s">
        <v>61</v>
      </c>
      <c r="B427" s="4">
        <v>296729</v>
      </c>
      <c r="C427" s="4">
        <v>234613</v>
      </c>
      <c r="D427" s="4">
        <v>93272.58</v>
      </c>
      <c r="E427" s="10">
        <f t="shared" si="6"/>
        <v>39.7559299783047</v>
      </c>
    </row>
    <row r="428" spans="1:5">
      <c r="A428" s="21" t="s">
        <v>62</v>
      </c>
      <c r="B428" s="6">
        <v>12077500</v>
      </c>
      <c r="C428" s="6">
        <v>4050000</v>
      </c>
      <c r="D428" s="6">
        <v>1957191.64</v>
      </c>
      <c r="E428" s="10">
        <f t="shared" si="6"/>
        <v>48.325719506172838</v>
      </c>
    </row>
    <row r="429" spans="1:5">
      <c r="A429" s="22" t="s">
        <v>63</v>
      </c>
      <c r="B429" s="6">
        <v>12077500</v>
      </c>
      <c r="C429" s="6">
        <v>4050000</v>
      </c>
      <c r="D429" s="6">
        <v>1957191.64</v>
      </c>
      <c r="E429" s="10">
        <f t="shared" si="6"/>
        <v>48.325719506172838</v>
      </c>
    </row>
    <row r="430" spans="1:5" ht="30">
      <c r="A430" s="25" t="s">
        <v>64</v>
      </c>
      <c r="B430" s="4">
        <v>128500</v>
      </c>
      <c r="C430" s="5"/>
      <c r="D430" s="5"/>
      <c r="E430" s="10"/>
    </row>
    <row r="431" spans="1:5" ht="30">
      <c r="A431" s="23" t="s">
        <v>65</v>
      </c>
      <c r="B431" s="6">
        <v>2200000</v>
      </c>
      <c r="C431" s="19"/>
      <c r="D431" s="19"/>
      <c r="E431" s="10"/>
    </row>
    <row r="432" spans="1:5" ht="30">
      <c r="A432" s="24" t="s">
        <v>78</v>
      </c>
      <c r="B432" s="4">
        <v>2200000</v>
      </c>
      <c r="C432" s="5"/>
      <c r="D432" s="5"/>
      <c r="E432" s="10"/>
    </row>
    <row r="433" spans="1:5">
      <c r="A433" s="23" t="s">
        <v>74</v>
      </c>
      <c r="B433" s="6">
        <v>9749000</v>
      </c>
      <c r="C433" s="6">
        <v>4050000</v>
      </c>
      <c r="D433" s="6">
        <v>1957191.64</v>
      </c>
      <c r="E433" s="10">
        <f t="shared" si="6"/>
        <v>48.325719506172838</v>
      </c>
    </row>
    <row r="434" spans="1:5" ht="30">
      <c r="A434" s="24" t="s">
        <v>75</v>
      </c>
      <c r="B434" s="4">
        <v>9749000</v>
      </c>
      <c r="C434" s="4">
        <v>4050000</v>
      </c>
      <c r="D434" s="4">
        <v>1957191.64</v>
      </c>
      <c r="E434" s="10">
        <f t="shared" si="6"/>
        <v>48.325719506172838</v>
      </c>
    </row>
    <row r="435" spans="1:5" ht="30">
      <c r="A435" s="17" t="s">
        <v>35</v>
      </c>
      <c r="B435" s="6">
        <v>59390809</v>
      </c>
      <c r="C435" s="6">
        <v>33655447</v>
      </c>
      <c r="D435" s="6">
        <v>24651593.899999999</v>
      </c>
      <c r="E435" s="10">
        <f t="shared" si="6"/>
        <v>73.246966234024455</v>
      </c>
    </row>
    <row r="436" spans="1:5">
      <c r="A436" s="21" t="s">
        <v>40</v>
      </c>
      <c r="B436" s="6">
        <v>29285210</v>
      </c>
      <c r="C436" s="6">
        <v>19770548</v>
      </c>
      <c r="D436" s="6">
        <v>17788888.260000002</v>
      </c>
      <c r="E436" s="10">
        <f t="shared" si="6"/>
        <v>89.976708081131591</v>
      </c>
    </row>
    <row r="437" spans="1:5" ht="30">
      <c r="A437" s="22" t="s">
        <v>41</v>
      </c>
      <c r="B437" s="6">
        <v>11922267</v>
      </c>
      <c r="C437" s="6">
        <v>7910096</v>
      </c>
      <c r="D437" s="6">
        <v>7244397.0199999996</v>
      </c>
      <c r="E437" s="10">
        <f t="shared" si="6"/>
        <v>91.584185830361591</v>
      </c>
    </row>
    <row r="438" spans="1:5">
      <c r="A438" s="23" t="s">
        <v>42</v>
      </c>
      <c r="B438" s="6">
        <v>9772350</v>
      </c>
      <c r="C438" s="6">
        <v>6483695</v>
      </c>
      <c r="D438" s="6">
        <v>5946501.79</v>
      </c>
      <c r="E438" s="10">
        <f t="shared" si="6"/>
        <v>91.714705734924294</v>
      </c>
    </row>
    <row r="439" spans="1:5">
      <c r="A439" s="24" t="s">
        <v>43</v>
      </c>
      <c r="B439" s="4">
        <v>9772350</v>
      </c>
      <c r="C439" s="4">
        <v>6483695</v>
      </c>
      <c r="D439" s="4">
        <v>5946501.79</v>
      </c>
      <c r="E439" s="10">
        <f t="shared" si="6"/>
        <v>91.714705734924294</v>
      </c>
    </row>
    <row r="440" spans="1:5">
      <c r="A440" s="25" t="s">
        <v>44</v>
      </c>
      <c r="B440" s="4">
        <v>2149917</v>
      </c>
      <c r="C440" s="4">
        <v>1426401</v>
      </c>
      <c r="D440" s="4">
        <v>1297895.23</v>
      </c>
      <c r="E440" s="10">
        <f t="shared" si="6"/>
        <v>90.990908587416868</v>
      </c>
    </row>
    <row r="441" spans="1:5">
      <c r="A441" s="22" t="s">
        <v>45</v>
      </c>
      <c r="B441" s="6">
        <v>17220009</v>
      </c>
      <c r="C441" s="6">
        <v>11764411</v>
      </c>
      <c r="D441" s="6">
        <v>10459254.109999999</v>
      </c>
      <c r="E441" s="10">
        <f t="shared" si="6"/>
        <v>88.905888361091769</v>
      </c>
    </row>
    <row r="442" spans="1:5" ht="30">
      <c r="A442" s="25" t="s">
        <v>46</v>
      </c>
      <c r="B442" s="4">
        <v>700014</v>
      </c>
      <c r="C442" s="4">
        <v>429298</v>
      </c>
      <c r="D442" s="4">
        <v>387758.49</v>
      </c>
      <c r="E442" s="10">
        <f t="shared" si="6"/>
        <v>90.3238519629721</v>
      </c>
    </row>
    <row r="443" spans="1:5">
      <c r="A443" s="25" t="s">
        <v>47</v>
      </c>
      <c r="B443" s="4">
        <v>15482097</v>
      </c>
      <c r="C443" s="4">
        <v>10629305</v>
      </c>
      <c r="D443" s="4">
        <v>9473681.2100000009</v>
      </c>
      <c r="E443" s="10">
        <f t="shared" si="6"/>
        <v>89.127945900508081</v>
      </c>
    </row>
    <row r="444" spans="1:5" ht="30">
      <c r="A444" s="23" t="s">
        <v>49</v>
      </c>
      <c r="B444" s="6">
        <v>624898</v>
      </c>
      <c r="C444" s="6">
        <v>422872</v>
      </c>
      <c r="D444" s="6">
        <v>331455.18</v>
      </c>
      <c r="E444" s="10">
        <f t="shared" si="6"/>
        <v>78.38191698670046</v>
      </c>
    </row>
    <row r="445" spans="1:5">
      <c r="A445" s="24" t="s">
        <v>50</v>
      </c>
      <c r="B445" s="4">
        <v>396372</v>
      </c>
      <c r="C445" s="4">
        <v>269403</v>
      </c>
      <c r="D445" s="4">
        <v>237944.17</v>
      </c>
      <c r="E445" s="10">
        <f t="shared" si="6"/>
        <v>88.322761810373308</v>
      </c>
    </row>
    <row r="446" spans="1:5" ht="30">
      <c r="A446" s="24" t="s">
        <v>51</v>
      </c>
      <c r="B446" s="4">
        <v>18896</v>
      </c>
      <c r="C446" s="4">
        <v>15432</v>
      </c>
      <c r="D446" s="4">
        <v>6036.55</v>
      </c>
      <c r="E446" s="10">
        <f t="shared" si="6"/>
        <v>39.117094349403835</v>
      </c>
    </row>
    <row r="447" spans="1:5">
      <c r="A447" s="24" t="s">
        <v>52</v>
      </c>
      <c r="B447" s="4">
        <v>202899</v>
      </c>
      <c r="C447" s="4">
        <v>133546</v>
      </c>
      <c r="D447" s="4">
        <v>84981.82</v>
      </c>
      <c r="E447" s="10">
        <f t="shared" si="6"/>
        <v>63.634867386518515</v>
      </c>
    </row>
    <row r="448" spans="1:5" ht="30">
      <c r="A448" s="24" t="s">
        <v>54</v>
      </c>
      <c r="B448" s="4">
        <v>6731</v>
      </c>
      <c r="C448" s="4">
        <v>4491</v>
      </c>
      <c r="D448" s="4">
        <v>2492.64</v>
      </c>
      <c r="E448" s="10">
        <f t="shared" si="6"/>
        <v>55.503006012024045</v>
      </c>
    </row>
    <row r="449" spans="1:5" ht="45">
      <c r="A449" s="23" t="s">
        <v>55</v>
      </c>
      <c r="B449" s="6">
        <v>413000</v>
      </c>
      <c r="C449" s="6">
        <v>282936</v>
      </c>
      <c r="D449" s="6">
        <v>266359.23</v>
      </c>
      <c r="E449" s="10">
        <f t="shared" si="6"/>
        <v>94.141159131393664</v>
      </c>
    </row>
    <row r="450" spans="1:5" ht="45">
      <c r="A450" s="24" t="s">
        <v>56</v>
      </c>
      <c r="B450" s="4">
        <v>413000</v>
      </c>
      <c r="C450" s="4">
        <v>282936</v>
      </c>
      <c r="D450" s="4">
        <v>266359.23</v>
      </c>
      <c r="E450" s="10">
        <f t="shared" si="6"/>
        <v>94.141159131393664</v>
      </c>
    </row>
    <row r="451" spans="1:5">
      <c r="A451" s="22" t="s">
        <v>59</v>
      </c>
      <c r="B451" s="6">
        <v>114000</v>
      </c>
      <c r="C451" s="6">
        <v>76800</v>
      </c>
      <c r="D451" s="6">
        <v>71600</v>
      </c>
      <c r="E451" s="10">
        <f t="shared" si="6"/>
        <v>93.229166666666657</v>
      </c>
    </row>
    <row r="452" spans="1:5">
      <c r="A452" s="25" t="s">
        <v>60</v>
      </c>
      <c r="B452" s="4">
        <v>114000</v>
      </c>
      <c r="C452" s="4">
        <v>76800</v>
      </c>
      <c r="D452" s="4">
        <v>71600</v>
      </c>
      <c r="E452" s="10">
        <f t="shared" si="6"/>
        <v>93.229166666666657</v>
      </c>
    </row>
    <row r="453" spans="1:5">
      <c r="A453" s="26" t="s">
        <v>61</v>
      </c>
      <c r="B453" s="4">
        <v>28934</v>
      </c>
      <c r="C453" s="4">
        <v>19241</v>
      </c>
      <c r="D453" s="4">
        <v>13637.13</v>
      </c>
      <c r="E453" s="10">
        <f t="shared" si="6"/>
        <v>70.875370302998803</v>
      </c>
    </row>
    <row r="454" spans="1:5">
      <c r="A454" s="21" t="s">
        <v>62</v>
      </c>
      <c r="B454" s="6">
        <v>30105599</v>
      </c>
      <c r="C454" s="6">
        <v>13884899</v>
      </c>
      <c r="D454" s="6">
        <v>6862705.6399999997</v>
      </c>
      <c r="E454" s="10">
        <f t="shared" si="6"/>
        <v>49.425679221721381</v>
      </c>
    </row>
    <row r="455" spans="1:5">
      <c r="A455" s="22" t="s">
        <v>63</v>
      </c>
      <c r="B455" s="6">
        <v>30105599</v>
      </c>
      <c r="C455" s="6">
        <v>13884899</v>
      </c>
      <c r="D455" s="6">
        <v>6862705.6399999997</v>
      </c>
      <c r="E455" s="10">
        <f t="shared" si="6"/>
        <v>49.425679221721381</v>
      </c>
    </row>
    <row r="456" spans="1:5" ht="30">
      <c r="A456" s="25" t="s">
        <v>64</v>
      </c>
      <c r="B456" s="4">
        <v>364200</v>
      </c>
      <c r="C456" s="4">
        <v>95000</v>
      </c>
      <c r="D456" s="5"/>
      <c r="E456" s="10">
        <f t="shared" ref="E456:E519" si="7">SUM(D456)/C456*100</f>
        <v>0</v>
      </c>
    </row>
    <row r="457" spans="1:5">
      <c r="A457" s="23" t="s">
        <v>74</v>
      </c>
      <c r="B457" s="6">
        <v>29741399</v>
      </c>
      <c r="C457" s="6">
        <v>13789899</v>
      </c>
      <c r="D457" s="6">
        <v>6862705.6399999997</v>
      </c>
      <c r="E457" s="10">
        <f t="shared" si="7"/>
        <v>49.766177692817038</v>
      </c>
    </row>
    <row r="458" spans="1:5" ht="30">
      <c r="A458" s="24" t="s">
        <v>75</v>
      </c>
      <c r="B458" s="4">
        <v>29741399</v>
      </c>
      <c r="C458" s="4">
        <v>13789899</v>
      </c>
      <c r="D458" s="4">
        <v>6862705.6399999997</v>
      </c>
      <c r="E458" s="10">
        <f t="shared" si="7"/>
        <v>49.766177692817038</v>
      </c>
    </row>
    <row r="459" spans="1:5" ht="30">
      <c r="A459" s="17" t="s">
        <v>36</v>
      </c>
      <c r="B459" s="6">
        <v>58057249</v>
      </c>
      <c r="C459" s="6">
        <v>30601746</v>
      </c>
      <c r="D459" s="6">
        <v>23033284.780000001</v>
      </c>
      <c r="E459" s="10">
        <f t="shared" si="7"/>
        <v>75.267877787104041</v>
      </c>
    </row>
    <row r="460" spans="1:5">
      <c r="A460" s="21" t="s">
        <v>40</v>
      </c>
      <c r="B460" s="6">
        <v>48397787</v>
      </c>
      <c r="C460" s="6">
        <v>29189409</v>
      </c>
      <c r="D460" s="6">
        <v>22738120.780000001</v>
      </c>
      <c r="E460" s="10">
        <f t="shared" si="7"/>
        <v>77.898530867822643</v>
      </c>
    </row>
    <row r="461" spans="1:5" ht="30">
      <c r="A461" s="22" t="s">
        <v>41</v>
      </c>
      <c r="B461" s="6">
        <v>15654305</v>
      </c>
      <c r="C461" s="6">
        <v>9981119</v>
      </c>
      <c r="D461" s="6">
        <v>9906314.5999999996</v>
      </c>
      <c r="E461" s="10">
        <f t="shared" si="7"/>
        <v>99.250540946360815</v>
      </c>
    </row>
    <row r="462" spans="1:5">
      <c r="A462" s="23" t="s">
        <v>42</v>
      </c>
      <c r="B462" s="6">
        <v>12831394</v>
      </c>
      <c r="C462" s="6">
        <v>8181266</v>
      </c>
      <c r="D462" s="6">
        <v>8153931.6399999997</v>
      </c>
      <c r="E462" s="10">
        <f t="shared" si="7"/>
        <v>99.665890829121068</v>
      </c>
    </row>
    <row r="463" spans="1:5">
      <c r="A463" s="24" t="s">
        <v>43</v>
      </c>
      <c r="B463" s="4">
        <v>12831394</v>
      </c>
      <c r="C463" s="4">
        <v>8181266</v>
      </c>
      <c r="D463" s="4">
        <v>8153931.6399999997</v>
      </c>
      <c r="E463" s="10">
        <f t="shared" si="7"/>
        <v>99.665890829121068</v>
      </c>
    </row>
    <row r="464" spans="1:5">
      <c r="A464" s="25" t="s">
        <v>44</v>
      </c>
      <c r="B464" s="4">
        <v>2822911</v>
      </c>
      <c r="C464" s="4">
        <v>1799853</v>
      </c>
      <c r="D464" s="4">
        <v>1752382.96</v>
      </c>
      <c r="E464" s="10">
        <f t="shared" si="7"/>
        <v>97.362560164635667</v>
      </c>
    </row>
    <row r="465" spans="1:5">
      <c r="A465" s="22" t="s">
        <v>45</v>
      </c>
      <c r="B465" s="6">
        <v>32536955</v>
      </c>
      <c r="C465" s="6">
        <v>19047598</v>
      </c>
      <c r="D465" s="6">
        <v>12699536.16</v>
      </c>
      <c r="E465" s="10">
        <f t="shared" si="7"/>
        <v>66.672638513265554</v>
      </c>
    </row>
    <row r="466" spans="1:5" ht="30">
      <c r="A466" s="25" t="s">
        <v>46</v>
      </c>
      <c r="B466" s="4">
        <v>842504</v>
      </c>
      <c r="C466" s="4">
        <v>593207</v>
      </c>
      <c r="D466" s="4">
        <v>432416.82</v>
      </c>
      <c r="E466" s="10">
        <f t="shared" si="7"/>
        <v>72.894760176464544</v>
      </c>
    </row>
    <row r="467" spans="1:5">
      <c r="A467" s="25" t="s">
        <v>47</v>
      </c>
      <c r="B467" s="4">
        <v>30688499</v>
      </c>
      <c r="C467" s="4">
        <v>17781967</v>
      </c>
      <c r="D467" s="4">
        <v>12004369.17</v>
      </c>
      <c r="E467" s="10">
        <f t="shared" si="7"/>
        <v>67.508668585427017</v>
      </c>
    </row>
    <row r="468" spans="1:5">
      <c r="A468" s="25" t="s">
        <v>48</v>
      </c>
      <c r="B468" s="4">
        <v>8048</v>
      </c>
      <c r="C468" s="4">
        <v>6000</v>
      </c>
      <c r="D468" s="5"/>
      <c r="E468" s="10">
        <f t="shared" si="7"/>
        <v>0</v>
      </c>
    </row>
    <row r="469" spans="1:5" ht="30">
      <c r="A469" s="23" t="s">
        <v>49</v>
      </c>
      <c r="B469" s="6">
        <v>485672</v>
      </c>
      <c r="C469" s="6">
        <v>319392</v>
      </c>
      <c r="D469" s="6">
        <v>249850.17</v>
      </c>
      <c r="E469" s="10">
        <f t="shared" si="7"/>
        <v>78.226809062218223</v>
      </c>
    </row>
    <row r="470" spans="1:5">
      <c r="A470" s="24" t="s">
        <v>50</v>
      </c>
      <c r="B470" s="4">
        <v>29500</v>
      </c>
      <c r="C470" s="4">
        <v>14700</v>
      </c>
      <c r="D470" s="4">
        <v>11724.88</v>
      </c>
      <c r="E470" s="10">
        <f t="shared" si="7"/>
        <v>79.761088435374134</v>
      </c>
    </row>
    <row r="471" spans="1:5" ht="30">
      <c r="A471" s="24" t="s">
        <v>51</v>
      </c>
      <c r="B471" s="4">
        <v>13780</v>
      </c>
      <c r="C471" s="4">
        <v>9198</v>
      </c>
      <c r="D471" s="4">
        <v>8375.9599999999991</v>
      </c>
      <c r="E471" s="10">
        <f t="shared" si="7"/>
        <v>91.062839747771235</v>
      </c>
    </row>
    <row r="472" spans="1:5">
      <c r="A472" s="24" t="s">
        <v>52</v>
      </c>
      <c r="B472" s="4">
        <v>200776</v>
      </c>
      <c r="C472" s="4">
        <v>156469</v>
      </c>
      <c r="D472" s="4">
        <v>107011.11</v>
      </c>
      <c r="E472" s="10">
        <f t="shared" si="7"/>
        <v>68.391253219487567</v>
      </c>
    </row>
    <row r="473" spans="1:5">
      <c r="A473" s="24" t="s">
        <v>53</v>
      </c>
      <c r="B473" s="4">
        <v>218893</v>
      </c>
      <c r="C473" s="4">
        <v>124154</v>
      </c>
      <c r="D473" s="4">
        <v>114562.22</v>
      </c>
      <c r="E473" s="10">
        <f t="shared" si="7"/>
        <v>92.274288383781439</v>
      </c>
    </row>
    <row r="474" spans="1:5" ht="30">
      <c r="A474" s="24" t="s">
        <v>54</v>
      </c>
      <c r="B474" s="4">
        <v>22723</v>
      </c>
      <c r="C474" s="4">
        <v>14871</v>
      </c>
      <c r="D474" s="4">
        <v>8176</v>
      </c>
      <c r="E474" s="10">
        <f t="shared" si="7"/>
        <v>54.979490283101342</v>
      </c>
    </row>
    <row r="475" spans="1:5" ht="45">
      <c r="A475" s="23" t="s">
        <v>55</v>
      </c>
      <c r="B475" s="6">
        <v>512232</v>
      </c>
      <c r="C475" s="6">
        <v>347032</v>
      </c>
      <c r="D475" s="6">
        <v>12900</v>
      </c>
      <c r="E475" s="10">
        <f t="shared" si="7"/>
        <v>3.7172364508172158</v>
      </c>
    </row>
    <row r="476" spans="1:5" ht="45">
      <c r="A476" s="24" t="s">
        <v>56</v>
      </c>
      <c r="B476" s="4">
        <v>512232</v>
      </c>
      <c r="C476" s="4">
        <v>347032</v>
      </c>
      <c r="D476" s="4">
        <v>12900</v>
      </c>
      <c r="E476" s="10">
        <f t="shared" si="7"/>
        <v>3.7172364508172158</v>
      </c>
    </row>
    <row r="477" spans="1:5">
      <c r="A477" s="22" t="s">
        <v>59</v>
      </c>
      <c r="B477" s="6">
        <v>136000</v>
      </c>
      <c r="C477" s="6">
        <v>104000</v>
      </c>
      <c r="D477" s="6">
        <v>94400</v>
      </c>
      <c r="E477" s="10">
        <f t="shared" si="7"/>
        <v>90.769230769230774</v>
      </c>
    </row>
    <row r="478" spans="1:5">
      <c r="A478" s="25" t="s">
        <v>60</v>
      </c>
      <c r="B478" s="4">
        <v>136000</v>
      </c>
      <c r="C478" s="4">
        <v>104000</v>
      </c>
      <c r="D478" s="4">
        <v>94400</v>
      </c>
      <c r="E478" s="10">
        <f t="shared" si="7"/>
        <v>90.769230769230774</v>
      </c>
    </row>
    <row r="479" spans="1:5">
      <c r="A479" s="26" t="s">
        <v>61</v>
      </c>
      <c r="B479" s="4">
        <v>70527</v>
      </c>
      <c r="C479" s="4">
        <v>56692</v>
      </c>
      <c r="D479" s="4">
        <v>37870.019999999997</v>
      </c>
      <c r="E479" s="10">
        <f t="shared" si="7"/>
        <v>66.799583715515411</v>
      </c>
    </row>
    <row r="480" spans="1:5">
      <c r="A480" s="21" t="s">
        <v>62</v>
      </c>
      <c r="B480" s="6">
        <v>9659462</v>
      </c>
      <c r="C480" s="6">
        <v>1412337</v>
      </c>
      <c r="D480" s="6">
        <v>295164</v>
      </c>
      <c r="E480" s="10">
        <f t="shared" si="7"/>
        <v>20.89897807676213</v>
      </c>
    </row>
    <row r="481" spans="1:5">
      <c r="A481" s="22" t="s">
        <v>63</v>
      </c>
      <c r="B481" s="6">
        <v>9659462</v>
      </c>
      <c r="C481" s="6">
        <v>1412337</v>
      </c>
      <c r="D481" s="6">
        <v>295164</v>
      </c>
      <c r="E481" s="10">
        <f t="shared" si="7"/>
        <v>20.89897807676213</v>
      </c>
    </row>
    <row r="482" spans="1:5" ht="30">
      <c r="A482" s="25" t="s">
        <v>64</v>
      </c>
      <c r="B482" s="4">
        <v>16041</v>
      </c>
      <c r="C482" s="5"/>
      <c r="D482" s="5"/>
      <c r="E482" s="10"/>
    </row>
    <row r="483" spans="1:5">
      <c r="A483" s="23" t="s">
        <v>74</v>
      </c>
      <c r="B483" s="6">
        <v>9643421</v>
      </c>
      <c r="C483" s="6">
        <v>1412337</v>
      </c>
      <c r="D483" s="6">
        <v>295164</v>
      </c>
      <c r="E483" s="10">
        <f t="shared" si="7"/>
        <v>20.89897807676213</v>
      </c>
    </row>
    <row r="484" spans="1:5" ht="30">
      <c r="A484" s="24" t="s">
        <v>75</v>
      </c>
      <c r="B484" s="4">
        <v>9643421</v>
      </c>
      <c r="C484" s="4">
        <v>1412337</v>
      </c>
      <c r="D484" s="4">
        <v>295164</v>
      </c>
      <c r="E484" s="10">
        <f t="shared" si="7"/>
        <v>20.89897807676213</v>
      </c>
    </row>
    <row r="485" spans="1:5" ht="30">
      <c r="A485" s="17" t="s">
        <v>37</v>
      </c>
      <c r="B485" s="6">
        <v>81579725.819999993</v>
      </c>
      <c r="C485" s="6">
        <v>50241833.82</v>
      </c>
      <c r="D485" s="6">
        <v>36217225.640000001</v>
      </c>
      <c r="E485" s="10">
        <f t="shared" si="7"/>
        <v>72.085795613580572</v>
      </c>
    </row>
    <row r="486" spans="1:5">
      <c r="A486" s="21" t="s">
        <v>40</v>
      </c>
      <c r="B486" s="6">
        <v>55291525</v>
      </c>
      <c r="C486" s="6">
        <v>36354358</v>
      </c>
      <c r="D486" s="6">
        <v>28687045.530000001</v>
      </c>
      <c r="E486" s="10">
        <f t="shared" si="7"/>
        <v>78.909509363361607</v>
      </c>
    </row>
    <row r="487" spans="1:5" ht="30">
      <c r="A487" s="22" t="s">
        <v>41</v>
      </c>
      <c r="B487" s="6">
        <v>16245902</v>
      </c>
      <c r="C487" s="6">
        <v>11449191</v>
      </c>
      <c r="D487" s="6">
        <v>10747298.060000001</v>
      </c>
      <c r="E487" s="10">
        <f t="shared" si="7"/>
        <v>93.869497504234147</v>
      </c>
    </row>
    <row r="488" spans="1:5">
      <c r="A488" s="23" t="s">
        <v>42</v>
      </c>
      <c r="B488" s="6">
        <v>13318461</v>
      </c>
      <c r="C488" s="6">
        <v>9381300</v>
      </c>
      <c r="D488" s="6">
        <v>8822337.3399999999</v>
      </c>
      <c r="E488" s="10">
        <f t="shared" si="7"/>
        <v>94.041735580356672</v>
      </c>
    </row>
    <row r="489" spans="1:5">
      <c r="A489" s="24" t="s">
        <v>43</v>
      </c>
      <c r="B489" s="4">
        <v>13318461</v>
      </c>
      <c r="C489" s="4">
        <v>9381300</v>
      </c>
      <c r="D489" s="4">
        <v>8822337.3399999999</v>
      </c>
      <c r="E489" s="10">
        <f t="shared" si="7"/>
        <v>94.041735580356672</v>
      </c>
    </row>
    <row r="490" spans="1:5">
      <c r="A490" s="25" t="s">
        <v>44</v>
      </c>
      <c r="B490" s="4">
        <v>2927441</v>
      </c>
      <c r="C490" s="4">
        <v>2067891</v>
      </c>
      <c r="D490" s="4">
        <v>1924960.72</v>
      </c>
      <c r="E490" s="10">
        <f t="shared" si="7"/>
        <v>93.088113445051022</v>
      </c>
    </row>
    <row r="491" spans="1:5">
      <c r="A491" s="22" t="s">
        <v>45</v>
      </c>
      <c r="B491" s="6">
        <v>38825329</v>
      </c>
      <c r="C491" s="6">
        <v>24750873</v>
      </c>
      <c r="D491" s="6">
        <v>17854769.93</v>
      </c>
      <c r="E491" s="10">
        <f t="shared" si="7"/>
        <v>72.137940063770685</v>
      </c>
    </row>
    <row r="492" spans="1:5" ht="30">
      <c r="A492" s="25" t="s">
        <v>46</v>
      </c>
      <c r="B492" s="4">
        <v>1049502</v>
      </c>
      <c r="C492" s="4">
        <v>619134</v>
      </c>
      <c r="D492" s="4">
        <v>468275.45</v>
      </c>
      <c r="E492" s="10">
        <f t="shared" si="7"/>
        <v>75.633941925334426</v>
      </c>
    </row>
    <row r="493" spans="1:5">
      <c r="A493" s="25" t="s">
        <v>47</v>
      </c>
      <c r="B493" s="4">
        <v>36505920</v>
      </c>
      <c r="C493" s="4">
        <v>23291167</v>
      </c>
      <c r="D493" s="4">
        <v>16699483.779999999</v>
      </c>
      <c r="E493" s="10">
        <f t="shared" si="7"/>
        <v>71.698785123132723</v>
      </c>
    </row>
    <row r="494" spans="1:5">
      <c r="A494" s="25" t="s">
        <v>48</v>
      </c>
      <c r="B494" s="4">
        <v>48100</v>
      </c>
      <c r="C494" s="4">
        <v>38100</v>
      </c>
      <c r="D494" s="5"/>
      <c r="E494" s="10">
        <f t="shared" si="7"/>
        <v>0</v>
      </c>
    </row>
    <row r="495" spans="1:5" ht="30">
      <c r="A495" s="23" t="s">
        <v>49</v>
      </c>
      <c r="B495" s="6">
        <v>636307</v>
      </c>
      <c r="C495" s="6">
        <v>411512</v>
      </c>
      <c r="D495" s="6">
        <v>305090.7</v>
      </c>
      <c r="E495" s="10">
        <f t="shared" si="7"/>
        <v>74.138955850619183</v>
      </c>
    </row>
    <row r="496" spans="1:5">
      <c r="A496" s="24" t="s">
        <v>50</v>
      </c>
      <c r="B496" s="4">
        <v>80564</v>
      </c>
      <c r="C496" s="4">
        <v>51540</v>
      </c>
      <c r="D496" s="4">
        <v>34045.67</v>
      </c>
      <c r="E496" s="10">
        <f t="shared" si="7"/>
        <v>66.056790842064416</v>
      </c>
    </row>
    <row r="497" spans="1:5" ht="30">
      <c r="A497" s="24" t="s">
        <v>51</v>
      </c>
      <c r="B497" s="4">
        <v>22356</v>
      </c>
      <c r="C497" s="4">
        <v>15160</v>
      </c>
      <c r="D497" s="4">
        <v>7988.44</v>
      </c>
      <c r="E497" s="10">
        <f t="shared" si="7"/>
        <v>52.694195250659625</v>
      </c>
    </row>
    <row r="498" spans="1:5">
      <c r="A498" s="24" t="s">
        <v>52</v>
      </c>
      <c r="B498" s="4">
        <v>256791</v>
      </c>
      <c r="C498" s="4">
        <v>163100</v>
      </c>
      <c r="D498" s="4">
        <v>129872.97</v>
      </c>
      <c r="E498" s="10">
        <f t="shared" si="7"/>
        <v>79.627817290006135</v>
      </c>
    </row>
    <row r="499" spans="1:5">
      <c r="A499" s="24" t="s">
        <v>53</v>
      </c>
      <c r="B499" s="4">
        <v>264736</v>
      </c>
      <c r="C499" s="4">
        <v>173732</v>
      </c>
      <c r="D499" s="4">
        <v>133183.62</v>
      </c>
      <c r="E499" s="10">
        <f t="shared" si="7"/>
        <v>76.660384960744139</v>
      </c>
    </row>
    <row r="500" spans="1:5" ht="30">
      <c r="A500" s="24" t="s">
        <v>54</v>
      </c>
      <c r="B500" s="4">
        <v>11860</v>
      </c>
      <c r="C500" s="4">
        <v>7980</v>
      </c>
      <c r="D500" s="5"/>
      <c r="E500" s="10">
        <f t="shared" si="7"/>
        <v>0</v>
      </c>
    </row>
    <row r="501" spans="1:5" ht="45">
      <c r="A501" s="23" t="s">
        <v>55</v>
      </c>
      <c r="B501" s="6">
        <v>585500</v>
      </c>
      <c r="C501" s="6">
        <v>390960</v>
      </c>
      <c r="D501" s="6">
        <v>381920</v>
      </c>
      <c r="E501" s="10">
        <f t="shared" si="7"/>
        <v>97.687742991610392</v>
      </c>
    </row>
    <row r="502" spans="1:5" ht="45">
      <c r="A502" s="24" t="s">
        <v>56</v>
      </c>
      <c r="B502" s="4">
        <v>585500</v>
      </c>
      <c r="C502" s="4">
        <v>390960</v>
      </c>
      <c r="D502" s="4">
        <v>381920</v>
      </c>
      <c r="E502" s="10">
        <f t="shared" si="7"/>
        <v>97.687742991610392</v>
      </c>
    </row>
    <row r="503" spans="1:5">
      <c r="A503" s="22" t="s">
        <v>59</v>
      </c>
      <c r="B503" s="6">
        <v>136000</v>
      </c>
      <c r="C503" s="6">
        <v>91200</v>
      </c>
      <c r="D503" s="6">
        <v>78400</v>
      </c>
      <c r="E503" s="10">
        <f t="shared" si="7"/>
        <v>85.964912280701753</v>
      </c>
    </row>
    <row r="504" spans="1:5">
      <c r="A504" s="25" t="s">
        <v>60</v>
      </c>
      <c r="B504" s="4">
        <v>136000</v>
      </c>
      <c r="C504" s="4">
        <v>91200</v>
      </c>
      <c r="D504" s="4">
        <v>78400</v>
      </c>
      <c r="E504" s="10">
        <f t="shared" si="7"/>
        <v>85.964912280701753</v>
      </c>
    </row>
    <row r="505" spans="1:5">
      <c r="A505" s="26" t="s">
        <v>61</v>
      </c>
      <c r="B505" s="4">
        <v>84294</v>
      </c>
      <c r="C505" s="4">
        <v>63094</v>
      </c>
      <c r="D505" s="4">
        <v>6577.54</v>
      </c>
      <c r="E505" s="10">
        <f t="shared" si="7"/>
        <v>10.424984943100771</v>
      </c>
    </row>
    <row r="506" spans="1:5">
      <c r="A506" s="21" t="s">
        <v>62</v>
      </c>
      <c r="B506" s="6">
        <v>26288200.82</v>
      </c>
      <c r="C506" s="6">
        <v>13887475.82</v>
      </c>
      <c r="D506" s="6">
        <v>7530180.1100000003</v>
      </c>
      <c r="E506" s="10">
        <f t="shared" si="7"/>
        <v>54.22281347309665</v>
      </c>
    </row>
    <row r="507" spans="1:5">
      <c r="A507" s="22" t="s">
        <v>63</v>
      </c>
      <c r="B507" s="6">
        <v>26288200.82</v>
      </c>
      <c r="C507" s="6">
        <v>13887475.82</v>
      </c>
      <c r="D507" s="6">
        <v>7530180.1100000003</v>
      </c>
      <c r="E507" s="10">
        <f t="shared" si="7"/>
        <v>54.22281347309665</v>
      </c>
    </row>
    <row r="508" spans="1:5" ht="30">
      <c r="A508" s="25" t="s">
        <v>64</v>
      </c>
      <c r="B508" s="5"/>
      <c r="C508" s="5"/>
      <c r="D508" s="5"/>
      <c r="E508" s="10"/>
    </row>
    <row r="509" spans="1:5">
      <c r="A509" s="23" t="s">
        <v>74</v>
      </c>
      <c r="B509" s="6">
        <v>26288200.82</v>
      </c>
      <c r="C509" s="6">
        <v>13887475.82</v>
      </c>
      <c r="D509" s="6">
        <v>7530180.1100000003</v>
      </c>
      <c r="E509" s="10">
        <f t="shared" si="7"/>
        <v>54.22281347309665</v>
      </c>
    </row>
    <row r="510" spans="1:5" ht="30">
      <c r="A510" s="24" t="s">
        <v>75</v>
      </c>
      <c r="B510" s="4">
        <v>26288200.82</v>
      </c>
      <c r="C510" s="4">
        <v>13887475.82</v>
      </c>
      <c r="D510" s="4">
        <v>7530180.1100000003</v>
      </c>
      <c r="E510" s="10">
        <f t="shared" si="7"/>
        <v>54.22281347309665</v>
      </c>
    </row>
    <row r="511" spans="1:5">
      <c r="A511" s="27" t="s">
        <v>38</v>
      </c>
      <c r="B511" s="6">
        <v>4434913009.3199997</v>
      </c>
      <c r="C511" s="6">
        <v>2751289292.8099999</v>
      </c>
      <c r="D511" s="6">
        <v>2329925781.8000002</v>
      </c>
      <c r="E511" s="10">
        <f t="shared" si="7"/>
        <v>84.684870758187543</v>
      </c>
    </row>
    <row r="512" spans="1:5">
      <c r="A512" s="17" t="s">
        <v>40</v>
      </c>
      <c r="B512" s="6">
        <v>3673875201.7600002</v>
      </c>
      <c r="C512" s="6">
        <v>2411748681.25</v>
      </c>
      <c r="D512" s="6">
        <v>2198571530.6700001</v>
      </c>
      <c r="E512" s="10">
        <f t="shared" si="7"/>
        <v>91.160888684740115</v>
      </c>
    </row>
    <row r="513" spans="1:5" ht="30">
      <c r="A513" s="21" t="s">
        <v>41</v>
      </c>
      <c r="B513" s="6">
        <v>2290966412.96</v>
      </c>
      <c r="C513" s="6">
        <v>1516686860.96</v>
      </c>
      <c r="D513" s="6">
        <v>1461063164.2499998</v>
      </c>
      <c r="E513" s="10">
        <f t="shared" si="7"/>
        <v>96.332552345393637</v>
      </c>
    </row>
    <row r="514" spans="1:5">
      <c r="A514" s="22" t="s">
        <v>42</v>
      </c>
      <c r="B514" s="6">
        <v>1875495764</v>
      </c>
      <c r="C514" s="6">
        <v>1240954673</v>
      </c>
      <c r="D514" s="6">
        <v>1195951514.8499999</v>
      </c>
      <c r="E514" s="10">
        <f t="shared" si="7"/>
        <v>96.373505082082872</v>
      </c>
    </row>
    <row r="515" spans="1:5">
      <c r="A515" s="25" t="s">
        <v>43</v>
      </c>
      <c r="B515" s="4">
        <v>1875495764</v>
      </c>
      <c r="C515" s="4">
        <v>1240954673</v>
      </c>
      <c r="D515" s="4">
        <v>1195951514.8499999</v>
      </c>
      <c r="E515" s="10">
        <f t="shared" si="7"/>
        <v>96.373505082082872</v>
      </c>
    </row>
    <row r="516" spans="1:5">
      <c r="A516" s="26" t="s">
        <v>44</v>
      </c>
      <c r="B516" s="4">
        <v>415470648.95999998</v>
      </c>
      <c r="C516" s="4">
        <v>275732187.95999998</v>
      </c>
      <c r="D516" s="4">
        <v>265111649.40000001</v>
      </c>
      <c r="E516" s="10">
        <f t="shared" si="7"/>
        <v>96.148241292184338</v>
      </c>
    </row>
    <row r="517" spans="1:5">
      <c r="A517" s="21" t="s">
        <v>45</v>
      </c>
      <c r="B517" s="6">
        <v>921355543.79999995</v>
      </c>
      <c r="C517" s="6">
        <v>592304610.30999994</v>
      </c>
      <c r="D517" s="6">
        <v>468947235.98000002</v>
      </c>
      <c r="E517" s="10">
        <f t="shared" si="7"/>
        <v>79.173321938953464</v>
      </c>
    </row>
    <row r="518" spans="1:5" ht="30">
      <c r="A518" s="26" t="s">
        <v>46</v>
      </c>
      <c r="B518" s="4">
        <v>52455133.399999999</v>
      </c>
      <c r="C518" s="4">
        <v>35263844</v>
      </c>
      <c r="D518" s="4">
        <v>14494560.75</v>
      </c>
      <c r="E518" s="10">
        <f t="shared" si="7"/>
        <v>41.103178513380442</v>
      </c>
    </row>
    <row r="519" spans="1:5" ht="30">
      <c r="A519" s="26" t="s">
        <v>70</v>
      </c>
      <c r="B519" s="4">
        <v>588229</v>
      </c>
      <c r="C519" s="4">
        <v>455078</v>
      </c>
      <c r="D519" s="4">
        <v>167979.97</v>
      </c>
      <c r="E519" s="10">
        <f t="shared" si="7"/>
        <v>36.912346894378544</v>
      </c>
    </row>
    <row r="520" spans="1:5">
      <c r="A520" s="26" t="s">
        <v>71</v>
      </c>
      <c r="B520" s="4">
        <v>88919952</v>
      </c>
      <c r="C520" s="4">
        <v>33403930</v>
      </c>
      <c r="D520" s="4">
        <v>29409599.870000001</v>
      </c>
      <c r="E520" s="10">
        <f t="shared" ref="E520:E560" si="8">SUM(D520)/C520*100</f>
        <v>88.042334749234598</v>
      </c>
    </row>
    <row r="521" spans="1:5">
      <c r="A521" s="26" t="s">
        <v>47</v>
      </c>
      <c r="B521" s="4">
        <v>568031070.39999998</v>
      </c>
      <c r="C521" s="4">
        <v>360863360.31</v>
      </c>
      <c r="D521" s="4">
        <v>287444562.10000002</v>
      </c>
      <c r="E521" s="10">
        <f t="shared" si="8"/>
        <v>79.654681997382752</v>
      </c>
    </row>
    <row r="522" spans="1:5">
      <c r="A522" s="26" t="s">
        <v>48</v>
      </c>
      <c r="B522" s="4">
        <v>3237118</v>
      </c>
      <c r="C522" s="4">
        <v>2094405</v>
      </c>
      <c r="D522" s="4">
        <v>1672912.89</v>
      </c>
      <c r="E522" s="10">
        <f t="shared" si="8"/>
        <v>79.875329270126841</v>
      </c>
    </row>
    <row r="523" spans="1:5" ht="30">
      <c r="A523" s="22" t="s">
        <v>49</v>
      </c>
      <c r="B523" s="6">
        <v>155240636</v>
      </c>
      <c r="C523" s="6">
        <v>117542183</v>
      </c>
      <c r="D523" s="6">
        <v>101878454.02</v>
      </c>
      <c r="E523" s="10">
        <f t="shared" si="8"/>
        <v>86.673950933853249</v>
      </c>
    </row>
    <row r="524" spans="1:5">
      <c r="A524" s="25" t="s">
        <v>50</v>
      </c>
      <c r="B524" s="4">
        <v>70499054</v>
      </c>
      <c r="C524" s="4">
        <v>51812663</v>
      </c>
      <c r="D524" s="4">
        <v>51145169.869999997</v>
      </c>
      <c r="E524" s="10">
        <f t="shared" si="8"/>
        <v>98.711718156621288</v>
      </c>
    </row>
    <row r="525" spans="1:5" ht="30">
      <c r="A525" s="25" t="s">
        <v>51</v>
      </c>
      <c r="B525" s="4">
        <v>7012037</v>
      </c>
      <c r="C525" s="4">
        <v>5015870</v>
      </c>
      <c r="D525" s="4">
        <v>4363119.21</v>
      </c>
      <c r="E525" s="10">
        <f t="shared" si="8"/>
        <v>86.986289716440027</v>
      </c>
    </row>
    <row r="526" spans="1:5">
      <c r="A526" s="25" t="s">
        <v>52</v>
      </c>
      <c r="B526" s="4">
        <v>57019625</v>
      </c>
      <c r="C526" s="4">
        <v>46834055</v>
      </c>
      <c r="D526" s="4">
        <v>35972437.670000002</v>
      </c>
      <c r="E526" s="10">
        <f t="shared" si="8"/>
        <v>76.808291893580432</v>
      </c>
    </row>
    <row r="527" spans="1:5">
      <c r="A527" s="25" t="s">
        <v>53</v>
      </c>
      <c r="B527" s="4">
        <v>10405796</v>
      </c>
      <c r="C527" s="4">
        <v>7007668</v>
      </c>
      <c r="D527" s="4">
        <v>5970297.1699999999</v>
      </c>
      <c r="E527" s="10">
        <f t="shared" si="8"/>
        <v>85.196632745729389</v>
      </c>
    </row>
    <row r="528" spans="1:5" ht="30">
      <c r="A528" s="25" t="s">
        <v>54</v>
      </c>
      <c r="B528" s="4">
        <v>6652379</v>
      </c>
      <c r="C528" s="4">
        <v>3982236</v>
      </c>
      <c r="D528" s="4">
        <v>1852300.31</v>
      </c>
      <c r="E528" s="10">
        <f t="shared" si="8"/>
        <v>46.514076764912978</v>
      </c>
    </row>
    <row r="529" spans="1:5">
      <c r="A529" s="25" t="s">
        <v>72</v>
      </c>
      <c r="B529" s="4">
        <v>3651745</v>
      </c>
      <c r="C529" s="4">
        <v>2889691</v>
      </c>
      <c r="D529" s="4">
        <v>2575129.79</v>
      </c>
      <c r="E529" s="10">
        <f t="shared" si="8"/>
        <v>89.114365169147845</v>
      </c>
    </row>
    <row r="530" spans="1:5" ht="45">
      <c r="A530" s="22" t="s">
        <v>55</v>
      </c>
      <c r="B530" s="6">
        <v>52883405</v>
      </c>
      <c r="C530" s="6">
        <v>42681810</v>
      </c>
      <c r="D530" s="6">
        <v>33879166.380000003</v>
      </c>
      <c r="E530" s="10">
        <f t="shared" si="8"/>
        <v>79.376123880407135</v>
      </c>
    </row>
    <row r="531" spans="1:5" ht="45">
      <c r="A531" s="25" t="s">
        <v>77</v>
      </c>
      <c r="B531" s="4">
        <v>3919485</v>
      </c>
      <c r="C531" s="4">
        <v>2215065</v>
      </c>
      <c r="D531" s="4">
        <v>144998</v>
      </c>
      <c r="E531" s="10">
        <f t="shared" si="8"/>
        <v>6.5459930069772216</v>
      </c>
    </row>
    <row r="532" spans="1:5" ht="45">
      <c r="A532" s="25" t="s">
        <v>56</v>
      </c>
      <c r="B532" s="4">
        <v>48963920</v>
      </c>
      <c r="C532" s="4">
        <v>40466745</v>
      </c>
      <c r="D532" s="4">
        <v>33734168.380000003</v>
      </c>
      <c r="E532" s="10">
        <f t="shared" si="8"/>
        <v>83.362692947011183</v>
      </c>
    </row>
    <row r="533" spans="1:5">
      <c r="A533" s="21" t="s">
        <v>82</v>
      </c>
      <c r="B533" s="6">
        <v>4678450</v>
      </c>
      <c r="C533" s="6">
        <v>847560</v>
      </c>
      <c r="D533" s="19"/>
      <c r="E533" s="10">
        <f t="shared" si="8"/>
        <v>0</v>
      </c>
    </row>
    <row r="534" spans="1:5" ht="30">
      <c r="A534" s="26" t="s">
        <v>83</v>
      </c>
      <c r="B534" s="4">
        <v>3124590</v>
      </c>
      <c r="C534" s="4">
        <v>249515</v>
      </c>
      <c r="D534" s="5"/>
      <c r="E534" s="10">
        <f t="shared" si="8"/>
        <v>0</v>
      </c>
    </row>
    <row r="535" spans="1:5" ht="30">
      <c r="A535" s="26" t="s">
        <v>84</v>
      </c>
      <c r="B535" s="4">
        <v>1553860</v>
      </c>
      <c r="C535" s="4">
        <v>598045</v>
      </c>
      <c r="D535" s="5"/>
      <c r="E535" s="10">
        <f t="shared" si="8"/>
        <v>0</v>
      </c>
    </row>
    <row r="536" spans="1:5">
      <c r="A536" s="21" t="s">
        <v>57</v>
      </c>
      <c r="B536" s="6">
        <v>340146903</v>
      </c>
      <c r="C536" s="6">
        <v>230748873</v>
      </c>
      <c r="D536" s="6">
        <v>203800115.12</v>
      </c>
      <c r="E536" s="10">
        <f t="shared" si="8"/>
        <v>88.321174647730572</v>
      </c>
    </row>
    <row r="537" spans="1:5" ht="30">
      <c r="A537" s="26" t="s">
        <v>58</v>
      </c>
      <c r="B537" s="4">
        <v>231901803</v>
      </c>
      <c r="C537" s="4">
        <v>158585673</v>
      </c>
      <c r="D537" s="4">
        <v>131636915.12</v>
      </c>
      <c r="E537" s="10">
        <f t="shared" si="8"/>
        <v>83.006814316700599</v>
      </c>
    </row>
    <row r="538" spans="1:5" ht="30">
      <c r="A538" s="26" t="s">
        <v>85</v>
      </c>
      <c r="B538" s="4">
        <v>108245100</v>
      </c>
      <c r="C538" s="4">
        <v>72163200</v>
      </c>
      <c r="D538" s="4">
        <v>72163200</v>
      </c>
      <c r="E538" s="10">
        <f t="shared" si="8"/>
        <v>100</v>
      </c>
    </row>
    <row r="539" spans="1:5">
      <c r="A539" s="21" t="s">
        <v>59</v>
      </c>
      <c r="B539" s="6">
        <v>112170797</v>
      </c>
      <c r="C539" s="6">
        <v>67877599.980000004</v>
      </c>
      <c r="D539" s="6">
        <v>62003465.289999999</v>
      </c>
      <c r="E539" s="10">
        <f t="shared" si="8"/>
        <v>91.345989410746981</v>
      </c>
    </row>
    <row r="540" spans="1:5">
      <c r="A540" s="26" t="s">
        <v>73</v>
      </c>
      <c r="B540" s="4">
        <v>25275991</v>
      </c>
      <c r="C540" s="4">
        <v>16181397</v>
      </c>
      <c r="D540" s="4">
        <v>16111421.310000001</v>
      </c>
      <c r="E540" s="10">
        <f t="shared" si="8"/>
        <v>99.567554704949146</v>
      </c>
    </row>
    <row r="541" spans="1:5">
      <c r="A541" s="26" t="s">
        <v>60</v>
      </c>
      <c r="B541" s="4">
        <v>86894806</v>
      </c>
      <c r="C541" s="4">
        <v>51696202.979999997</v>
      </c>
      <c r="D541" s="4">
        <v>45892043.979999997</v>
      </c>
      <c r="E541" s="10">
        <f t="shared" si="8"/>
        <v>88.772562266815825</v>
      </c>
    </row>
    <row r="542" spans="1:5">
      <c r="A542" s="16" t="s">
        <v>61</v>
      </c>
      <c r="B542" s="4">
        <v>4557095</v>
      </c>
      <c r="C542" s="4">
        <v>3283177</v>
      </c>
      <c r="D542" s="4">
        <v>2757550.03</v>
      </c>
      <c r="E542" s="10">
        <f t="shared" si="8"/>
        <v>83.990294461736298</v>
      </c>
    </row>
    <row r="543" spans="1:5">
      <c r="A543" s="17" t="s">
        <v>62</v>
      </c>
      <c r="B543" s="6">
        <v>746537807.55999994</v>
      </c>
      <c r="C543" s="6">
        <v>327040611.56</v>
      </c>
      <c r="D543" s="6">
        <v>131354251.13</v>
      </c>
      <c r="E543" s="10">
        <f t="shared" si="8"/>
        <v>40.164507552573873</v>
      </c>
    </row>
    <row r="544" spans="1:5">
      <c r="A544" s="21" t="s">
        <v>63</v>
      </c>
      <c r="B544" s="6">
        <v>647045807.79999995</v>
      </c>
      <c r="C544" s="6">
        <v>264143500.80000001</v>
      </c>
      <c r="D544" s="6">
        <v>80296453.040000007</v>
      </c>
      <c r="E544" s="10">
        <f t="shared" si="8"/>
        <v>30.398799439247838</v>
      </c>
    </row>
    <row r="545" spans="1:5" ht="30">
      <c r="A545" s="26" t="s">
        <v>64</v>
      </c>
      <c r="B545" s="4">
        <v>170512613</v>
      </c>
      <c r="C545" s="4">
        <v>38708461</v>
      </c>
      <c r="D545" s="4">
        <v>3621327.49</v>
      </c>
      <c r="E545" s="10">
        <f t="shared" si="8"/>
        <v>9.3553900011679616</v>
      </c>
    </row>
    <row r="546" spans="1:5">
      <c r="A546" s="22" t="s">
        <v>65</v>
      </c>
      <c r="B546" s="6">
        <v>43401406</v>
      </c>
      <c r="C546" s="6">
        <v>24659516</v>
      </c>
      <c r="D546" s="6">
        <v>17162427.25</v>
      </c>
      <c r="E546" s="10">
        <f t="shared" si="8"/>
        <v>69.597583545435356</v>
      </c>
    </row>
    <row r="547" spans="1:5" ht="30">
      <c r="A547" s="25" t="s">
        <v>66</v>
      </c>
      <c r="B547" s="4">
        <v>1108800</v>
      </c>
      <c r="C547" s="5"/>
      <c r="D547" s="5"/>
      <c r="E547" s="10"/>
    </row>
    <row r="548" spans="1:5" ht="30">
      <c r="A548" s="25" t="s">
        <v>78</v>
      </c>
      <c r="B548" s="4">
        <v>42292606</v>
      </c>
      <c r="C548" s="4">
        <v>24659516</v>
      </c>
      <c r="D548" s="4">
        <v>17162427.25</v>
      </c>
      <c r="E548" s="10">
        <f t="shared" si="8"/>
        <v>69.597583545435356</v>
      </c>
    </row>
    <row r="549" spans="1:5">
      <c r="A549" s="22" t="s">
        <v>74</v>
      </c>
      <c r="B549" s="6">
        <v>348109011.81999999</v>
      </c>
      <c r="C549" s="6">
        <v>145865946.81999999</v>
      </c>
      <c r="D549" s="6">
        <v>48066239.810000002</v>
      </c>
      <c r="E549" s="10">
        <f t="shared" si="8"/>
        <v>32.952337991069442</v>
      </c>
    </row>
    <row r="550" spans="1:5" ht="30">
      <c r="A550" s="25" t="s">
        <v>79</v>
      </c>
      <c r="B550" s="4">
        <v>92875042</v>
      </c>
      <c r="C550" s="4">
        <v>38940857</v>
      </c>
      <c r="D550" s="4">
        <v>11382606.039999999</v>
      </c>
      <c r="E550" s="10">
        <f t="shared" si="8"/>
        <v>29.230497007294932</v>
      </c>
    </row>
    <row r="551" spans="1:5">
      <c r="A551" s="25" t="s">
        <v>75</v>
      </c>
      <c r="B551" s="4">
        <v>255233969.81999999</v>
      </c>
      <c r="C551" s="4">
        <v>106925089.81999999</v>
      </c>
      <c r="D551" s="4">
        <v>36683633.770000003</v>
      </c>
      <c r="E551" s="10">
        <f t="shared" si="8"/>
        <v>34.307788594570297</v>
      </c>
    </row>
    <row r="552" spans="1:5">
      <c r="A552" s="22" t="s">
        <v>80</v>
      </c>
      <c r="B552" s="6">
        <v>85022776.980000004</v>
      </c>
      <c r="C552" s="6">
        <v>54909576.979999997</v>
      </c>
      <c r="D552" s="6">
        <v>11446458.49</v>
      </c>
      <c r="E552" s="10">
        <f t="shared" si="8"/>
        <v>20.846014701896546</v>
      </c>
    </row>
    <row r="553" spans="1:5" ht="30">
      <c r="A553" s="25" t="s">
        <v>81</v>
      </c>
      <c r="B553" s="4">
        <v>84722776.980000004</v>
      </c>
      <c r="C553" s="4">
        <v>54659576.979999997</v>
      </c>
      <c r="D553" s="4">
        <v>11291458.49</v>
      </c>
      <c r="E553" s="10">
        <f t="shared" si="8"/>
        <v>20.657786089584189</v>
      </c>
    </row>
    <row r="554" spans="1:5" ht="30">
      <c r="A554" s="25" t="s">
        <v>87</v>
      </c>
      <c r="B554" s="4">
        <v>300000</v>
      </c>
      <c r="C554" s="4">
        <v>250000</v>
      </c>
      <c r="D554" s="4">
        <v>155000</v>
      </c>
      <c r="E554" s="10">
        <f t="shared" si="8"/>
        <v>62</v>
      </c>
    </row>
    <row r="555" spans="1:5">
      <c r="A555" s="21" t="s">
        <v>67</v>
      </c>
      <c r="B555" s="6">
        <v>99491999.760000005</v>
      </c>
      <c r="C555" s="6">
        <v>62897110.759999998</v>
      </c>
      <c r="D555" s="6">
        <v>51057798.090000004</v>
      </c>
      <c r="E555" s="10">
        <f t="shared" si="8"/>
        <v>81.176698695786015</v>
      </c>
    </row>
    <row r="556" spans="1:5" ht="30">
      <c r="A556" s="26" t="s">
        <v>68</v>
      </c>
      <c r="B556" s="4">
        <v>71060037.760000005</v>
      </c>
      <c r="C556" s="4">
        <v>51071540.759999998</v>
      </c>
      <c r="D556" s="4">
        <v>40450413.630000003</v>
      </c>
      <c r="E556" s="10">
        <f t="shared" si="8"/>
        <v>79.203433121566164</v>
      </c>
    </row>
    <row r="557" spans="1:5" ht="30">
      <c r="A557" s="26" t="s">
        <v>69</v>
      </c>
      <c r="B557" s="4">
        <v>15350000</v>
      </c>
      <c r="C557" s="4">
        <v>10650000</v>
      </c>
      <c r="D557" s="4">
        <v>10350000</v>
      </c>
      <c r="E557" s="10">
        <f t="shared" si="8"/>
        <v>97.183098591549296</v>
      </c>
    </row>
    <row r="558" spans="1:5">
      <c r="A558" s="26" t="s">
        <v>76</v>
      </c>
      <c r="B558" s="4">
        <v>13081962</v>
      </c>
      <c r="C558" s="4">
        <v>1175570</v>
      </c>
      <c r="D558" s="4">
        <v>257384.46</v>
      </c>
      <c r="E558" s="10">
        <f t="shared" si="8"/>
        <v>21.894439293279007</v>
      </c>
    </row>
    <row r="559" spans="1:5">
      <c r="A559" s="28" t="s">
        <v>86</v>
      </c>
      <c r="B559" s="4">
        <v>14500000</v>
      </c>
      <c r="C559" s="4">
        <v>12500000</v>
      </c>
      <c r="D559" s="5"/>
      <c r="E559" s="10">
        <f t="shared" si="8"/>
        <v>0</v>
      </c>
    </row>
    <row r="560" spans="1:5">
      <c r="A560" s="27" t="s">
        <v>38</v>
      </c>
      <c r="B560" s="6">
        <v>4434913009.3199997</v>
      </c>
      <c r="C560" s="6">
        <v>2751289292.8099999</v>
      </c>
      <c r="D560" s="6">
        <v>2329925781.8000002</v>
      </c>
      <c r="E560" s="10">
        <f t="shared" si="8"/>
        <v>84.684870758187543</v>
      </c>
    </row>
  </sheetData>
  <mergeCells count="5">
    <mergeCell ref="A2:E2"/>
    <mergeCell ref="B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78" fitToHeight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галузь</vt:lpstr>
      <vt:lpstr>статті</vt:lpstr>
      <vt:lpstr>галузь!Заголовки_для_печати</vt:lpstr>
      <vt:lpstr>статті!Заголовки_для_печати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cp:lastPrinted>2021-09-01T07:58:02Z</cp:lastPrinted>
  <dcterms:created xsi:type="dcterms:W3CDTF">2021-07-01T11:46:58Z</dcterms:created>
  <dcterms:modified xsi:type="dcterms:W3CDTF">2021-09-01T11:44:51Z</dcterms:modified>
</cp:coreProperties>
</file>