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586" i="2"/>
  <c r="I26"/>
  <c r="I589"/>
  <c r="I588"/>
  <c r="I587"/>
  <c r="I585"/>
  <c r="I584"/>
  <c r="I583"/>
  <c r="I582"/>
  <c r="I581"/>
  <c r="I580"/>
  <c r="I579"/>
  <c r="I578"/>
  <c r="I577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6"/>
  <c r="I515"/>
  <c r="I514"/>
  <c r="I513"/>
  <c r="I512"/>
  <c r="I511"/>
  <c r="I510"/>
  <c r="I509"/>
  <c r="I508"/>
  <c r="I507"/>
  <c r="I506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3"/>
  <c r="I362"/>
  <c r="I361"/>
  <c r="I360"/>
  <c r="I359"/>
  <c r="I358"/>
  <c r="I357"/>
  <c r="I356"/>
  <c r="I355"/>
  <c r="I354"/>
  <c r="I353"/>
  <c r="I352"/>
  <c r="I351"/>
  <c r="I347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1"/>
  <c r="I270"/>
  <c r="I269"/>
  <c r="I268"/>
  <c r="I267"/>
  <c r="I266"/>
  <c r="I265"/>
  <c r="I264"/>
  <c r="I263"/>
  <c r="I262"/>
  <c r="I260"/>
  <c r="I259"/>
  <c r="I258"/>
  <c r="I257"/>
  <c r="I256"/>
  <c r="I255"/>
  <c r="I254"/>
  <c r="I253"/>
  <c r="I252"/>
  <c r="I249"/>
  <c r="I248"/>
  <c r="I247"/>
  <c r="I246"/>
  <c r="I245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30" i="1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<sst xmlns="http://schemas.openxmlformats.org/spreadsheetml/2006/main" count="723" uniqueCount="98">
  <si>
    <t>Щомісячна  інформація про використання коштів  бюджету міста Миколаєва у 2020 році (без видатків, що здійснюються за рахунок власних надходжень бюджетних установ) станом на 01.10.2020</t>
  </si>
  <si>
    <t>грн.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</si>
  <si>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</si>
  <si>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</si>
  <si>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</si>
  <si>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</si>
  <si>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</si>
  <si>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</si>
  <si>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</si>
  <si>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</si>
  <si>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</si>
  <si>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</si>
  <si>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</si>
  <si>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</si>
  <si>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</si>
  <si>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</si>
  <si>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</si>
  <si>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</si>
  <si>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</si>
  <si>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</si>
  <si>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</si>
  <si>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</si>
  <si>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</si>
  <si>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</si>
  <si>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</si>
  <si>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</si>
  <si>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</si>
  <si>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</si>
  <si>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</si>
  <si>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</si>
  <si>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</si>
  <si>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</si>
  <si>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</si>
  <si>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</si>
  <si>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</si>
  <si>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</si>
  <si>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</si>
  <si>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</si>
  <si>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</si>
  <si>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</si>
  <si>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</si>
  <si>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</si>
  <si>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</si>
  <si>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</si>
  <si>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</si>
  <si>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</si>
  <si>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</si>
  <si>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</si>
  <si>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</si>
  <si>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</si>
  <si>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</si>
  <si>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</si>
  <si>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</si>
  <si>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</si>
  <si>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</si>
  <si>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</si>
  <si>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</si>
  <si>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</si>
  <si>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</si>
  <si>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</si>
  <si>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</si>
  <si>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</si>
  <si>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</si>
  <si>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</si>
  <si>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</si>
  <si>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</si>
  <si>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</si>
  <si>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</si>
  <si>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</si>
  <si>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</si>
  <si>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</si>
  <si>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</si>
  <si>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</si>
  <si>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</si>
  <si>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</si>
  <si>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</si>
  <si>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</si>
  <si>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</si>
  <si>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</si>
  <si>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</si>
  <si>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</si>
  <si>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</si>
  <si>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</si>
  <si>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</si>
  <si>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3160 Придбання землі та нематеріальних активів</t>
  </si>
  <si>
    <t>3240 Капітальні трансферти населенню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</si>
  <si>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</si>
  <si>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</si>
  <si>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</si>
  <si>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</si>
  <si>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</si>
  <si>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</si>
  <si>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</si>
  <si>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</si>
  <si>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</si>
  <si>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</si>
  <si>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4112 Надання кредитів підприємствам, установам, організаціям</t>
  </si>
  <si>
    <t>9000 Нерозподілені видатки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</si>
</sst>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"/>
    </font>
    <font>
      <sz val="8"/>
      <name val="Arial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right"/>
    </xf>
    <xf numFmtId="4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horizontal="left" vertical="top"/>
    </xf>
    <xf numFmtId="164" fontId="5" fillId="0" borderId="1" xfId="0" applyNumberFormat="1" applyFont="1" applyFill="1" applyBorder="1" applyAlignment="1">
      <alignment horizontal="right" vertical="top"/>
    </xf>
    <xf numFmtId="2" fontId="5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 indent="2"/>
    </xf>
    <xf numFmtId="0" fontId="1" fillId="0" borderId="0" xfId="0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 indent="4"/>
    </xf>
    <xf numFmtId="0" fontId="5" fillId="0" borderId="1" xfId="0" applyNumberFormat="1" applyFont="1" applyFill="1" applyBorder="1" applyAlignment="1">
      <alignment horizontal="left" vertical="top" wrapText="1" indent="6"/>
    </xf>
    <xf numFmtId="0" fontId="5" fillId="0" borderId="1" xfId="0" applyNumberFormat="1" applyFont="1" applyFill="1" applyBorder="1" applyAlignment="1">
      <alignment horizontal="left" vertical="top" wrapText="1" indent="8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topLeftCell="A70" workbookViewId="0">
      <selection sqref="A1:I1"/>
    </sheetView>
  </sheetViews>
  <sheetFormatPr defaultRowHeight="15"/>
  <cols>
    <col min="6" max="6" width="20.5703125" customWidth="1"/>
    <col min="7" max="7" width="15.28515625" customWidth="1"/>
    <col min="8" max="8" width="17.7109375" customWidth="1"/>
    <col min="9" max="9" width="13.85546875" customWidth="1"/>
  </cols>
  <sheetData>
    <row r="1" spans="1:9" ht="7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>
      <c r="A4" s="1"/>
      <c r="B4" s="1"/>
      <c r="C4" s="1"/>
      <c r="D4" s="1"/>
      <c r="E4" s="1"/>
      <c r="F4" s="1"/>
      <c r="G4" s="1"/>
      <c r="H4" s="1"/>
      <c r="I4" s="4" t="s">
        <v>1</v>
      </c>
    </row>
    <row r="5" spans="1:9">
      <c r="A5" s="17" t="s">
        <v>2</v>
      </c>
      <c r="B5" s="17"/>
      <c r="C5" s="17"/>
      <c r="D5" s="17"/>
      <c r="E5" s="17"/>
      <c r="F5" s="18" t="s">
        <v>3</v>
      </c>
      <c r="G5" s="18" t="s">
        <v>4</v>
      </c>
      <c r="H5" s="18" t="s">
        <v>5</v>
      </c>
      <c r="I5" s="18" t="s">
        <v>6</v>
      </c>
    </row>
    <row r="6" spans="1:9" ht="45.75" customHeight="1">
      <c r="A6" s="17" t="s">
        <v>7</v>
      </c>
      <c r="B6" s="17"/>
      <c r="C6" s="17"/>
      <c r="D6" s="17"/>
      <c r="E6" s="17"/>
      <c r="F6" s="19"/>
      <c r="G6" s="19"/>
      <c r="H6" s="19"/>
      <c r="I6" s="19"/>
    </row>
    <row r="7" spans="1:9">
      <c r="A7" s="14" t="s">
        <v>8</v>
      </c>
      <c r="B7" s="14"/>
      <c r="C7" s="14"/>
      <c r="D7" s="14"/>
      <c r="E7" s="14"/>
      <c r="F7" s="5">
        <v>284495241</v>
      </c>
      <c r="G7" s="5">
        <v>214778528</v>
      </c>
      <c r="H7" s="5">
        <v>189385546.50999999</v>
      </c>
      <c r="I7" s="6">
        <f>SUM(H7)/G7*100</f>
        <v>88.17713217123827</v>
      </c>
    </row>
    <row r="8" spans="1:9">
      <c r="A8" s="15" t="s">
        <v>9</v>
      </c>
      <c r="B8" s="15"/>
      <c r="C8" s="15"/>
      <c r="D8" s="15"/>
      <c r="E8" s="15"/>
      <c r="F8" s="7">
        <v>87877482</v>
      </c>
      <c r="G8" s="7">
        <v>57768077</v>
      </c>
      <c r="H8" s="7">
        <v>51729463.049999997</v>
      </c>
      <c r="I8" s="6">
        <f t="shared" ref="I8:I71" si="0">SUM(H8)/G8*100</f>
        <v>89.546797706283343</v>
      </c>
    </row>
    <row r="9" spans="1:9">
      <c r="A9" s="15" t="s">
        <v>10</v>
      </c>
      <c r="B9" s="15"/>
      <c r="C9" s="15"/>
      <c r="D9" s="15"/>
      <c r="E9" s="15"/>
      <c r="F9" s="7">
        <v>20399265</v>
      </c>
      <c r="G9" s="7">
        <v>18666237</v>
      </c>
      <c r="H9" s="7">
        <v>15602931.439999999</v>
      </c>
      <c r="I9" s="6">
        <f t="shared" si="0"/>
        <v>83.589056755252813</v>
      </c>
    </row>
    <row r="10" spans="1:9">
      <c r="A10" s="15" t="s">
        <v>11</v>
      </c>
      <c r="B10" s="15"/>
      <c r="C10" s="15"/>
      <c r="D10" s="15"/>
      <c r="E10" s="15"/>
      <c r="F10" s="7">
        <v>500000</v>
      </c>
      <c r="G10" s="7">
        <v>388000</v>
      </c>
      <c r="H10" s="7">
        <v>150935.62</v>
      </c>
      <c r="I10" s="6">
        <f t="shared" si="0"/>
        <v>38.900932989690723</v>
      </c>
    </row>
    <row r="11" spans="1:9">
      <c r="A11" s="15" t="s">
        <v>12</v>
      </c>
      <c r="B11" s="15"/>
      <c r="C11" s="15"/>
      <c r="D11" s="15"/>
      <c r="E11" s="15"/>
      <c r="F11" s="7">
        <v>1266000</v>
      </c>
      <c r="G11" s="7">
        <v>949500</v>
      </c>
      <c r="H11" s="7">
        <v>798873.13</v>
      </c>
      <c r="I11" s="6">
        <f t="shared" si="0"/>
        <v>84.1361906266456</v>
      </c>
    </row>
    <row r="12" spans="1:9">
      <c r="A12" s="15" t="s">
        <v>13</v>
      </c>
      <c r="B12" s="15"/>
      <c r="C12" s="15"/>
      <c r="D12" s="15"/>
      <c r="E12" s="15"/>
      <c r="F12" s="7">
        <v>123886910</v>
      </c>
      <c r="G12" s="7">
        <v>98401342</v>
      </c>
      <c r="H12" s="7">
        <v>84919327</v>
      </c>
      <c r="I12" s="6">
        <f t="shared" si="0"/>
        <v>86.298952101689835</v>
      </c>
    </row>
    <row r="13" spans="1:9">
      <c r="A13" s="15" t="s">
        <v>14</v>
      </c>
      <c r="B13" s="15"/>
      <c r="C13" s="15"/>
      <c r="D13" s="15"/>
      <c r="E13" s="15"/>
      <c r="F13" s="7">
        <v>24157493</v>
      </c>
      <c r="G13" s="7">
        <v>18490281</v>
      </c>
      <c r="H13" s="7">
        <v>16608942.08</v>
      </c>
      <c r="I13" s="6">
        <f t="shared" si="0"/>
        <v>89.825255116458209</v>
      </c>
    </row>
    <row r="14" spans="1:9">
      <c r="A14" s="15" t="s">
        <v>15</v>
      </c>
      <c r="B14" s="15"/>
      <c r="C14" s="15"/>
      <c r="D14" s="15"/>
      <c r="E14" s="15"/>
      <c r="F14" s="7">
        <v>20343091</v>
      </c>
      <c r="G14" s="7">
        <v>14050091</v>
      </c>
      <c r="H14" s="7">
        <v>13510074.189999999</v>
      </c>
      <c r="I14" s="6">
        <f t="shared" si="0"/>
        <v>96.156488879680552</v>
      </c>
    </row>
    <row r="15" spans="1:9">
      <c r="A15" s="15" t="s">
        <v>16</v>
      </c>
      <c r="B15" s="15"/>
      <c r="C15" s="15"/>
      <c r="D15" s="15"/>
      <c r="E15" s="15"/>
      <c r="F15" s="7">
        <v>6065000</v>
      </c>
      <c r="G15" s="7">
        <v>6065000</v>
      </c>
      <c r="H15" s="7">
        <v>6065000</v>
      </c>
      <c r="I15" s="6">
        <f t="shared" si="0"/>
        <v>100</v>
      </c>
    </row>
    <row r="16" spans="1:9" ht="24" customHeight="1">
      <c r="A16" s="14" t="s">
        <v>17</v>
      </c>
      <c r="B16" s="14"/>
      <c r="C16" s="14"/>
      <c r="D16" s="14"/>
      <c r="E16" s="14"/>
      <c r="F16" s="5">
        <v>1629206060.1400001</v>
      </c>
      <c r="G16" s="5">
        <v>1204423952.1400001</v>
      </c>
      <c r="H16" s="5">
        <v>1115506043.3599999</v>
      </c>
      <c r="I16" s="6">
        <f t="shared" si="0"/>
        <v>92.617391191696868</v>
      </c>
    </row>
    <row r="17" spans="1:9">
      <c r="A17" s="15" t="s">
        <v>9</v>
      </c>
      <c r="B17" s="15"/>
      <c r="C17" s="15"/>
      <c r="D17" s="15"/>
      <c r="E17" s="15"/>
      <c r="F17" s="7">
        <v>6323300</v>
      </c>
      <c r="G17" s="7">
        <v>4820540</v>
      </c>
      <c r="H17" s="7">
        <v>4728239.55</v>
      </c>
      <c r="I17" s="6">
        <f t="shared" si="0"/>
        <v>98.085267418173061</v>
      </c>
    </row>
    <row r="18" spans="1:9">
      <c r="A18" s="15" t="s">
        <v>18</v>
      </c>
      <c r="B18" s="15"/>
      <c r="C18" s="15"/>
      <c r="D18" s="15"/>
      <c r="E18" s="15"/>
      <c r="F18" s="7">
        <v>1571052889.3299999</v>
      </c>
      <c r="G18" s="7">
        <v>1154958025.3299999</v>
      </c>
      <c r="H18" s="7">
        <v>1075486161.1300001</v>
      </c>
      <c r="I18" s="6">
        <f t="shared" si="0"/>
        <v>93.119069052116174</v>
      </c>
    </row>
    <row r="19" spans="1:9">
      <c r="A19" s="15" t="s">
        <v>10</v>
      </c>
      <c r="B19" s="15"/>
      <c r="C19" s="15"/>
      <c r="D19" s="15"/>
      <c r="E19" s="15"/>
      <c r="F19" s="7">
        <v>3544900</v>
      </c>
      <c r="G19" s="7">
        <v>3094900</v>
      </c>
      <c r="H19" s="7">
        <v>2945000</v>
      </c>
      <c r="I19" s="6">
        <f t="shared" si="0"/>
        <v>95.156547869074927</v>
      </c>
    </row>
    <row r="20" spans="1:9">
      <c r="A20" s="15" t="s">
        <v>11</v>
      </c>
      <c r="B20" s="15"/>
      <c r="C20" s="15"/>
      <c r="D20" s="15"/>
      <c r="E20" s="15"/>
      <c r="F20" s="7">
        <v>3695745</v>
      </c>
      <c r="G20" s="7">
        <v>2124266</v>
      </c>
      <c r="H20" s="7">
        <v>1824205.56</v>
      </c>
      <c r="I20" s="6">
        <f t="shared" si="0"/>
        <v>85.874629636778067</v>
      </c>
    </row>
    <row r="21" spans="1:9">
      <c r="A21" s="15" t="s">
        <v>19</v>
      </c>
      <c r="B21" s="15"/>
      <c r="C21" s="15"/>
      <c r="D21" s="15"/>
      <c r="E21" s="15"/>
      <c r="F21" s="7">
        <v>40650638.810000002</v>
      </c>
      <c r="G21" s="7">
        <v>35487633.810000002</v>
      </c>
      <c r="H21" s="7">
        <v>27023412.850000001</v>
      </c>
      <c r="I21" s="6">
        <f t="shared" si="0"/>
        <v>76.148815654159279</v>
      </c>
    </row>
    <row r="22" spans="1:9">
      <c r="A22" s="15" t="s">
        <v>15</v>
      </c>
      <c r="B22" s="15"/>
      <c r="C22" s="15"/>
      <c r="D22" s="15"/>
      <c r="E22" s="15"/>
      <c r="F22" s="7">
        <v>3499025</v>
      </c>
      <c r="G22" s="7">
        <v>3499025</v>
      </c>
      <c r="H22" s="7">
        <v>3499024.27</v>
      </c>
      <c r="I22" s="6">
        <f t="shared" si="0"/>
        <v>99.999979137045329</v>
      </c>
    </row>
    <row r="23" spans="1:9">
      <c r="A23" s="15" t="s">
        <v>16</v>
      </c>
      <c r="B23" s="15"/>
      <c r="C23" s="15"/>
      <c r="D23" s="15"/>
      <c r="E23" s="15"/>
      <c r="F23" s="7">
        <v>439562</v>
      </c>
      <c r="G23" s="7">
        <v>439562</v>
      </c>
      <c r="H23" s="8"/>
      <c r="I23" s="6">
        <f t="shared" si="0"/>
        <v>0</v>
      </c>
    </row>
    <row r="24" spans="1:9" ht="24.75" customHeight="1">
      <c r="A24" s="14" t="s">
        <v>20</v>
      </c>
      <c r="B24" s="14"/>
      <c r="C24" s="14"/>
      <c r="D24" s="14"/>
      <c r="E24" s="14"/>
      <c r="F24" s="5">
        <v>276316506.79000002</v>
      </c>
      <c r="G24" s="5">
        <v>215619616.72999999</v>
      </c>
      <c r="H24" s="5">
        <v>204397952.74000001</v>
      </c>
      <c r="I24" s="6">
        <f t="shared" si="0"/>
        <v>94.795620101647899</v>
      </c>
    </row>
    <row r="25" spans="1:9">
      <c r="A25" s="15" t="s">
        <v>9</v>
      </c>
      <c r="B25" s="15"/>
      <c r="C25" s="15"/>
      <c r="D25" s="15"/>
      <c r="E25" s="15"/>
      <c r="F25" s="7">
        <v>4619200</v>
      </c>
      <c r="G25" s="7">
        <v>3468910</v>
      </c>
      <c r="H25" s="7">
        <v>3245302</v>
      </c>
      <c r="I25" s="6">
        <f t="shared" si="0"/>
        <v>93.553940574993305</v>
      </c>
    </row>
    <row r="26" spans="1:9">
      <c r="A26" s="15" t="s">
        <v>21</v>
      </c>
      <c r="B26" s="15"/>
      <c r="C26" s="15"/>
      <c r="D26" s="15"/>
      <c r="E26" s="15"/>
      <c r="F26" s="7">
        <v>251753828.78999999</v>
      </c>
      <c r="G26" s="7">
        <v>205189148.72999999</v>
      </c>
      <c r="H26" s="7">
        <v>198218201.25</v>
      </c>
      <c r="I26" s="6">
        <f t="shared" si="0"/>
        <v>96.602672449714788</v>
      </c>
    </row>
    <row r="27" spans="1:9">
      <c r="A27" s="15" t="s">
        <v>19</v>
      </c>
      <c r="B27" s="15"/>
      <c r="C27" s="15"/>
      <c r="D27" s="15"/>
      <c r="E27" s="15"/>
      <c r="F27" s="7">
        <v>19771273</v>
      </c>
      <c r="G27" s="7">
        <v>6789353</v>
      </c>
      <c r="H27" s="7">
        <v>2762244.53</v>
      </c>
      <c r="I27" s="6">
        <f t="shared" si="0"/>
        <v>40.684944942470949</v>
      </c>
    </row>
    <row r="28" spans="1:9">
      <c r="A28" s="15" t="s">
        <v>15</v>
      </c>
      <c r="B28" s="15"/>
      <c r="C28" s="15"/>
      <c r="D28" s="15"/>
      <c r="E28" s="15"/>
      <c r="F28" s="7">
        <v>172205</v>
      </c>
      <c r="G28" s="7">
        <v>172205</v>
      </c>
      <c r="H28" s="7">
        <v>172204.96</v>
      </c>
      <c r="I28" s="6">
        <f t="shared" si="0"/>
        <v>99.999976771870735</v>
      </c>
    </row>
    <row r="29" spans="1:9" ht="30" customHeight="1">
      <c r="A29" s="14" t="s">
        <v>22</v>
      </c>
      <c r="B29" s="14"/>
      <c r="C29" s="14"/>
      <c r="D29" s="14"/>
      <c r="E29" s="14"/>
      <c r="F29" s="5">
        <v>208453564</v>
      </c>
      <c r="G29" s="5">
        <v>163499523</v>
      </c>
      <c r="H29" s="5">
        <v>157020046.5</v>
      </c>
      <c r="I29" s="6">
        <f t="shared" si="0"/>
        <v>96.037005869429976</v>
      </c>
    </row>
    <row r="30" spans="1:9">
      <c r="A30" s="15" t="s">
        <v>9</v>
      </c>
      <c r="B30" s="15"/>
      <c r="C30" s="15"/>
      <c r="D30" s="15"/>
      <c r="E30" s="15"/>
      <c r="F30" s="7">
        <v>57914800</v>
      </c>
      <c r="G30" s="7">
        <v>44352148</v>
      </c>
      <c r="H30" s="7">
        <v>43629398.060000002</v>
      </c>
      <c r="I30" s="6">
        <f t="shared" si="0"/>
        <v>98.370428552862876</v>
      </c>
    </row>
    <row r="31" spans="1:9">
      <c r="A31" s="15" t="s">
        <v>10</v>
      </c>
      <c r="B31" s="15"/>
      <c r="C31" s="15"/>
      <c r="D31" s="15"/>
      <c r="E31" s="15"/>
      <c r="F31" s="7">
        <v>150538764</v>
      </c>
      <c r="G31" s="7">
        <v>119147375</v>
      </c>
      <c r="H31" s="7">
        <v>113390648.44</v>
      </c>
      <c r="I31" s="6">
        <f t="shared" si="0"/>
        <v>95.16839833021919</v>
      </c>
    </row>
    <row r="32" spans="1:9" ht="28.5" customHeight="1">
      <c r="A32" s="14" t="s">
        <v>23</v>
      </c>
      <c r="B32" s="14"/>
      <c r="C32" s="14"/>
      <c r="D32" s="14"/>
      <c r="E32" s="14"/>
      <c r="F32" s="5">
        <v>183435842</v>
      </c>
      <c r="G32" s="5">
        <v>130973227</v>
      </c>
      <c r="H32" s="5">
        <v>122827556.44</v>
      </c>
      <c r="I32" s="6">
        <f t="shared" si="0"/>
        <v>93.780659798509816</v>
      </c>
    </row>
    <row r="33" spans="1:9">
      <c r="A33" s="15" t="s">
        <v>9</v>
      </c>
      <c r="B33" s="15"/>
      <c r="C33" s="15"/>
      <c r="D33" s="15"/>
      <c r="E33" s="15"/>
      <c r="F33" s="7">
        <v>3324500</v>
      </c>
      <c r="G33" s="7">
        <v>2373657</v>
      </c>
      <c r="H33" s="7">
        <v>2309526.39</v>
      </c>
      <c r="I33" s="6">
        <f t="shared" si="0"/>
        <v>97.298236013038121</v>
      </c>
    </row>
    <row r="34" spans="1:9">
      <c r="A34" s="15" t="s">
        <v>18</v>
      </c>
      <c r="B34" s="15"/>
      <c r="C34" s="15"/>
      <c r="D34" s="15"/>
      <c r="E34" s="15"/>
      <c r="F34" s="7">
        <v>58138875</v>
      </c>
      <c r="G34" s="7">
        <v>43498264</v>
      </c>
      <c r="H34" s="7">
        <v>41585598.630000003</v>
      </c>
      <c r="I34" s="6">
        <f t="shared" si="0"/>
        <v>95.602892634979639</v>
      </c>
    </row>
    <row r="35" spans="1:9">
      <c r="A35" s="15" t="s">
        <v>11</v>
      </c>
      <c r="B35" s="15"/>
      <c r="C35" s="15"/>
      <c r="D35" s="15"/>
      <c r="E35" s="15"/>
      <c r="F35" s="7">
        <v>112262980</v>
      </c>
      <c r="G35" s="7">
        <v>79892447</v>
      </c>
      <c r="H35" s="7">
        <v>76784133.909999996</v>
      </c>
      <c r="I35" s="6">
        <f t="shared" si="0"/>
        <v>96.109378036699752</v>
      </c>
    </row>
    <row r="36" spans="1:9">
      <c r="A36" s="15" t="s">
        <v>19</v>
      </c>
      <c r="B36" s="15"/>
      <c r="C36" s="15"/>
      <c r="D36" s="15"/>
      <c r="E36" s="15"/>
      <c r="F36" s="7">
        <v>9259487</v>
      </c>
      <c r="G36" s="7">
        <v>4758859</v>
      </c>
      <c r="H36" s="7">
        <v>1701550.46</v>
      </c>
      <c r="I36" s="6">
        <f t="shared" si="0"/>
        <v>35.755429190064255</v>
      </c>
    </row>
    <row r="37" spans="1:9">
      <c r="A37" s="15" t="s">
        <v>15</v>
      </c>
      <c r="B37" s="15"/>
      <c r="C37" s="15"/>
      <c r="D37" s="15"/>
      <c r="E37" s="15"/>
      <c r="F37" s="7">
        <v>450000</v>
      </c>
      <c r="G37" s="7">
        <v>450000</v>
      </c>
      <c r="H37" s="7">
        <v>446747.05</v>
      </c>
      <c r="I37" s="6">
        <f t="shared" si="0"/>
        <v>99.277122222222232</v>
      </c>
    </row>
    <row r="38" spans="1:9" ht="35.25" customHeight="1">
      <c r="A38" s="14" t="s">
        <v>24</v>
      </c>
      <c r="B38" s="14"/>
      <c r="C38" s="14"/>
      <c r="D38" s="14"/>
      <c r="E38" s="14"/>
      <c r="F38" s="5">
        <v>146288803</v>
      </c>
      <c r="G38" s="5">
        <v>110252720</v>
      </c>
      <c r="H38" s="5">
        <v>97571595.390000001</v>
      </c>
      <c r="I38" s="6">
        <f t="shared" si="0"/>
        <v>88.498129923688055</v>
      </c>
    </row>
    <row r="39" spans="1:9">
      <c r="A39" s="15" t="s">
        <v>9</v>
      </c>
      <c r="B39" s="15"/>
      <c r="C39" s="15"/>
      <c r="D39" s="15"/>
      <c r="E39" s="15"/>
      <c r="F39" s="7">
        <v>2420800</v>
      </c>
      <c r="G39" s="7">
        <v>1843828</v>
      </c>
      <c r="H39" s="7">
        <v>1798334.84</v>
      </c>
      <c r="I39" s="6">
        <f t="shared" si="0"/>
        <v>97.532678753115803</v>
      </c>
    </row>
    <row r="40" spans="1:9">
      <c r="A40" s="15" t="s">
        <v>25</v>
      </c>
      <c r="B40" s="15"/>
      <c r="C40" s="15"/>
      <c r="D40" s="15"/>
      <c r="E40" s="15"/>
      <c r="F40" s="7">
        <v>134514380</v>
      </c>
      <c r="G40" s="7">
        <v>101633250</v>
      </c>
      <c r="H40" s="7">
        <v>91518558.379999995</v>
      </c>
      <c r="I40" s="6">
        <f t="shared" si="0"/>
        <v>90.047851839826038</v>
      </c>
    </row>
    <row r="41" spans="1:9">
      <c r="A41" s="15" t="s">
        <v>19</v>
      </c>
      <c r="B41" s="15"/>
      <c r="C41" s="15"/>
      <c r="D41" s="15"/>
      <c r="E41" s="15"/>
      <c r="F41" s="7">
        <v>9286550</v>
      </c>
      <c r="G41" s="7">
        <v>6708569</v>
      </c>
      <c r="H41" s="7">
        <v>4187629.17</v>
      </c>
      <c r="I41" s="6">
        <f t="shared" si="0"/>
        <v>62.422092848713341</v>
      </c>
    </row>
    <row r="42" spans="1:9">
      <c r="A42" s="15" t="s">
        <v>15</v>
      </c>
      <c r="B42" s="15"/>
      <c r="C42" s="15"/>
      <c r="D42" s="15"/>
      <c r="E42" s="15"/>
      <c r="F42" s="7">
        <v>67073</v>
      </c>
      <c r="G42" s="7">
        <v>67073</v>
      </c>
      <c r="H42" s="7">
        <v>67073</v>
      </c>
      <c r="I42" s="6">
        <f t="shared" si="0"/>
        <v>100</v>
      </c>
    </row>
    <row r="43" spans="1:9" ht="29.25" customHeight="1">
      <c r="A43" s="14" t="s">
        <v>26</v>
      </c>
      <c r="B43" s="14"/>
      <c r="C43" s="14"/>
      <c r="D43" s="14"/>
      <c r="E43" s="14"/>
      <c r="F43" s="5">
        <v>644661595.76999998</v>
      </c>
      <c r="G43" s="5">
        <v>426220260.76999998</v>
      </c>
      <c r="H43" s="5">
        <v>362551942.68000001</v>
      </c>
      <c r="I43" s="6">
        <f t="shared" si="0"/>
        <v>85.062108972722655</v>
      </c>
    </row>
    <row r="44" spans="1:9">
      <c r="A44" s="15" t="s">
        <v>9</v>
      </c>
      <c r="B44" s="15"/>
      <c r="C44" s="15"/>
      <c r="D44" s="15"/>
      <c r="E44" s="15"/>
      <c r="F44" s="7">
        <v>24998140</v>
      </c>
      <c r="G44" s="7">
        <v>18784167</v>
      </c>
      <c r="H44" s="7">
        <v>18234790.510000002</v>
      </c>
      <c r="I44" s="6">
        <f t="shared" si="0"/>
        <v>97.075321519447741</v>
      </c>
    </row>
    <row r="45" spans="1:9">
      <c r="A45" s="15" t="s">
        <v>12</v>
      </c>
      <c r="B45" s="15"/>
      <c r="C45" s="15"/>
      <c r="D45" s="15"/>
      <c r="E45" s="15"/>
      <c r="F45" s="7">
        <v>359215523</v>
      </c>
      <c r="G45" s="7">
        <v>263938376</v>
      </c>
      <c r="H45" s="7">
        <v>230911512.22999999</v>
      </c>
      <c r="I45" s="6">
        <f t="shared" si="0"/>
        <v>87.486903469467421</v>
      </c>
    </row>
    <row r="46" spans="1:9">
      <c r="A46" s="15" t="s">
        <v>19</v>
      </c>
      <c r="B46" s="15"/>
      <c r="C46" s="15"/>
      <c r="D46" s="15"/>
      <c r="E46" s="15"/>
      <c r="F46" s="7">
        <v>106436604.77</v>
      </c>
      <c r="G46" s="7">
        <v>51555962.770000003</v>
      </c>
      <c r="H46" s="7">
        <v>33456047.440000001</v>
      </c>
      <c r="I46" s="6">
        <f t="shared" si="0"/>
        <v>64.892682907025062</v>
      </c>
    </row>
    <row r="47" spans="1:9">
      <c r="A47" s="15" t="s">
        <v>13</v>
      </c>
      <c r="B47" s="15"/>
      <c r="C47" s="15"/>
      <c r="D47" s="15"/>
      <c r="E47" s="15"/>
      <c r="F47" s="7">
        <v>102144000</v>
      </c>
      <c r="G47" s="7">
        <v>43306921</v>
      </c>
      <c r="H47" s="7">
        <v>33167033.690000001</v>
      </c>
      <c r="I47" s="6">
        <f t="shared" si="0"/>
        <v>76.585988853837023</v>
      </c>
    </row>
    <row r="48" spans="1:9">
      <c r="A48" s="15" t="s">
        <v>14</v>
      </c>
      <c r="B48" s="15"/>
      <c r="C48" s="15"/>
      <c r="D48" s="15"/>
      <c r="E48" s="15"/>
      <c r="F48" s="7">
        <v>39590000</v>
      </c>
      <c r="G48" s="7">
        <v>38735834</v>
      </c>
      <c r="H48" s="7">
        <v>38179700</v>
      </c>
      <c r="I48" s="6">
        <f t="shared" si="0"/>
        <v>98.564290625574245</v>
      </c>
    </row>
    <row r="49" spans="1:9">
      <c r="A49" s="15" t="s">
        <v>15</v>
      </c>
      <c r="B49" s="15"/>
      <c r="C49" s="15"/>
      <c r="D49" s="15"/>
      <c r="E49" s="15"/>
      <c r="F49" s="7">
        <v>12277328</v>
      </c>
      <c r="G49" s="7">
        <v>9899000</v>
      </c>
      <c r="H49" s="7">
        <v>8602858.8100000005</v>
      </c>
      <c r="I49" s="6">
        <f t="shared" si="0"/>
        <v>86.906342155773316</v>
      </c>
    </row>
    <row r="50" spans="1:9" ht="33.75" customHeight="1">
      <c r="A50" s="14" t="s">
        <v>27</v>
      </c>
      <c r="B50" s="14"/>
      <c r="C50" s="14"/>
      <c r="D50" s="14"/>
      <c r="E50" s="14"/>
      <c r="F50" s="5">
        <v>126465172</v>
      </c>
      <c r="G50" s="5">
        <v>91030233</v>
      </c>
      <c r="H50" s="5">
        <v>72915399.959999993</v>
      </c>
      <c r="I50" s="6">
        <f t="shared" si="0"/>
        <v>80.100201391333357</v>
      </c>
    </row>
    <row r="51" spans="1:9">
      <c r="A51" s="15" t="s">
        <v>9</v>
      </c>
      <c r="B51" s="15"/>
      <c r="C51" s="15"/>
      <c r="D51" s="15"/>
      <c r="E51" s="15"/>
      <c r="F51" s="7">
        <v>6839200</v>
      </c>
      <c r="G51" s="7">
        <v>5204724</v>
      </c>
      <c r="H51" s="7">
        <v>4725509.9400000004</v>
      </c>
      <c r="I51" s="6">
        <f t="shared" si="0"/>
        <v>90.79270946932057</v>
      </c>
    </row>
    <row r="52" spans="1:9">
      <c r="A52" s="15" t="s">
        <v>19</v>
      </c>
      <c r="B52" s="15"/>
      <c r="C52" s="15"/>
      <c r="D52" s="15"/>
      <c r="E52" s="15"/>
      <c r="F52" s="7">
        <v>33222443</v>
      </c>
      <c r="G52" s="7">
        <v>17101397</v>
      </c>
      <c r="H52" s="7">
        <v>13028559.02</v>
      </c>
      <c r="I52" s="6">
        <f t="shared" si="0"/>
        <v>76.184179690115371</v>
      </c>
    </row>
    <row r="53" spans="1:9">
      <c r="A53" s="15" t="s">
        <v>14</v>
      </c>
      <c r="B53" s="15"/>
      <c r="C53" s="15"/>
      <c r="D53" s="15"/>
      <c r="E53" s="15"/>
      <c r="F53" s="7">
        <v>86403529</v>
      </c>
      <c r="G53" s="7">
        <v>68724112</v>
      </c>
      <c r="H53" s="7">
        <v>55161331</v>
      </c>
      <c r="I53" s="6">
        <f t="shared" si="0"/>
        <v>80.264887234919826</v>
      </c>
    </row>
    <row r="54" spans="1:9" ht="29.25" customHeight="1">
      <c r="A54" s="14" t="s">
        <v>28</v>
      </c>
      <c r="B54" s="14"/>
      <c r="C54" s="14"/>
      <c r="D54" s="14"/>
      <c r="E54" s="14"/>
      <c r="F54" s="5">
        <v>147603337.97</v>
      </c>
      <c r="G54" s="5">
        <v>109255150.97</v>
      </c>
      <c r="H54" s="5">
        <v>75071772.719999999</v>
      </c>
      <c r="I54" s="6">
        <f t="shared" si="0"/>
        <v>68.712341755505619</v>
      </c>
    </row>
    <row r="55" spans="1:9">
      <c r="A55" s="15" t="s">
        <v>9</v>
      </c>
      <c r="B55" s="15"/>
      <c r="C55" s="15"/>
      <c r="D55" s="15"/>
      <c r="E55" s="15"/>
      <c r="F55" s="7">
        <v>5673400</v>
      </c>
      <c r="G55" s="7">
        <v>4240902</v>
      </c>
      <c r="H55" s="7">
        <v>3989880.7</v>
      </c>
      <c r="I55" s="6">
        <f t="shared" si="0"/>
        <v>94.080945515836021</v>
      </c>
    </row>
    <row r="56" spans="1:9">
      <c r="A56" s="15" t="s">
        <v>19</v>
      </c>
      <c r="B56" s="15"/>
      <c r="C56" s="15"/>
      <c r="D56" s="15"/>
      <c r="E56" s="15"/>
      <c r="F56" s="7">
        <v>138429937.97</v>
      </c>
      <c r="G56" s="7">
        <v>101514248.97</v>
      </c>
      <c r="H56" s="7">
        <v>67723874.010000005</v>
      </c>
      <c r="I56" s="6">
        <f t="shared" si="0"/>
        <v>66.713663054350235</v>
      </c>
    </row>
    <row r="57" spans="1:9">
      <c r="A57" s="15" t="s">
        <v>15</v>
      </c>
      <c r="B57" s="15"/>
      <c r="C57" s="15"/>
      <c r="D57" s="15"/>
      <c r="E57" s="15"/>
      <c r="F57" s="7">
        <v>3500000</v>
      </c>
      <c r="G57" s="7">
        <v>3500000</v>
      </c>
      <c r="H57" s="7">
        <v>3358018.01</v>
      </c>
      <c r="I57" s="6">
        <f t="shared" si="0"/>
        <v>95.943371714285703</v>
      </c>
    </row>
    <row r="58" spans="1:9" ht="31.5" customHeight="1">
      <c r="A58" s="14" t="s">
        <v>29</v>
      </c>
      <c r="B58" s="14"/>
      <c r="C58" s="14"/>
      <c r="D58" s="14"/>
      <c r="E58" s="14"/>
      <c r="F58" s="5">
        <v>15514150</v>
      </c>
      <c r="G58" s="5">
        <v>10360893</v>
      </c>
      <c r="H58" s="5">
        <v>6770600.9699999997</v>
      </c>
      <c r="I58" s="6">
        <f t="shared" si="0"/>
        <v>65.347658449903875</v>
      </c>
    </row>
    <row r="59" spans="1:9">
      <c r="A59" s="15" t="s">
        <v>9</v>
      </c>
      <c r="B59" s="15"/>
      <c r="C59" s="15"/>
      <c r="D59" s="15"/>
      <c r="E59" s="15"/>
      <c r="F59" s="7">
        <v>7918150</v>
      </c>
      <c r="G59" s="7">
        <v>6092240</v>
      </c>
      <c r="H59" s="7">
        <v>5887397.9699999997</v>
      </c>
      <c r="I59" s="6">
        <f t="shared" si="0"/>
        <v>96.637656592648995</v>
      </c>
    </row>
    <row r="60" spans="1:9">
      <c r="A60" s="15" t="s">
        <v>19</v>
      </c>
      <c r="B60" s="15"/>
      <c r="C60" s="15"/>
      <c r="D60" s="15"/>
      <c r="E60" s="15"/>
      <c r="F60" s="7">
        <v>6075000</v>
      </c>
      <c r="G60" s="7">
        <v>2747653</v>
      </c>
      <c r="H60" s="7">
        <v>352203</v>
      </c>
      <c r="I60" s="6">
        <f t="shared" si="0"/>
        <v>12.818321673078806</v>
      </c>
    </row>
    <row r="61" spans="1:9">
      <c r="A61" s="15" t="s">
        <v>14</v>
      </c>
      <c r="B61" s="15"/>
      <c r="C61" s="15"/>
      <c r="D61" s="15"/>
      <c r="E61" s="15"/>
      <c r="F61" s="7">
        <v>1521000</v>
      </c>
      <c r="G61" s="7">
        <v>1521000</v>
      </c>
      <c r="H61" s="7">
        <v>531000</v>
      </c>
      <c r="I61" s="6">
        <f t="shared" si="0"/>
        <v>34.911242603550299</v>
      </c>
    </row>
    <row r="62" spans="1:9" ht="33" customHeight="1">
      <c r="A62" s="14" t="s">
        <v>30</v>
      </c>
      <c r="B62" s="14"/>
      <c r="C62" s="14"/>
      <c r="D62" s="14"/>
      <c r="E62" s="14"/>
      <c r="F62" s="5">
        <v>5572820</v>
      </c>
      <c r="G62" s="5">
        <v>4294010</v>
      </c>
      <c r="H62" s="5">
        <v>3738206.98</v>
      </c>
      <c r="I62" s="6">
        <f t="shared" si="0"/>
        <v>87.056317521384443</v>
      </c>
    </row>
    <row r="63" spans="1:9">
      <c r="A63" s="15" t="s">
        <v>9</v>
      </c>
      <c r="B63" s="15"/>
      <c r="C63" s="15"/>
      <c r="D63" s="15"/>
      <c r="E63" s="15"/>
      <c r="F63" s="7">
        <v>5572820</v>
      </c>
      <c r="G63" s="7">
        <v>4294010</v>
      </c>
      <c r="H63" s="7">
        <v>3738206.98</v>
      </c>
      <c r="I63" s="6">
        <f t="shared" si="0"/>
        <v>87.056317521384443</v>
      </c>
    </row>
    <row r="64" spans="1:9" ht="35.25" customHeight="1">
      <c r="A64" s="14" t="s">
        <v>31</v>
      </c>
      <c r="B64" s="14"/>
      <c r="C64" s="14"/>
      <c r="D64" s="14"/>
      <c r="E64" s="14"/>
      <c r="F64" s="5">
        <v>19439345</v>
      </c>
      <c r="G64" s="5">
        <v>15073729</v>
      </c>
      <c r="H64" s="5">
        <v>13436972.189999999</v>
      </c>
      <c r="I64" s="6">
        <f t="shared" si="0"/>
        <v>89.141659572093928</v>
      </c>
    </row>
    <row r="65" spans="1:9">
      <c r="A65" s="15" t="s">
        <v>9</v>
      </c>
      <c r="B65" s="15"/>
      <c r="C65" s="15"/>
      <c r="D65" s="15"/>
      <c r="E65" s="15"/>
      <c r="F65" s="7">
        <v>7280000</v>
      </c>
      <c r="G65" s="7">
        <v>5683918</v>
      </c>
      <c r="H65" s="7">
        <v>5399416.5800000001</v>
      </c>
      <c r="I65" s="6">
        <f t="shared" si="0"/>
        <v>94.994624834489173</v>
      </c>
    </row>
    <row r="66" spans="1:9">
      <c r="A66" s="15" t="s">
        <v>19</v>
      </c>
      <c r="B66" s="15"/>
      <c r="C66" s="15"/>
      <c r="D66" s="15"/>
      <c r="E66" s="15"/>
      <c r="F66" s="7">
        <v>9670</v>
      </c>
      <c r="G66" s="7">
        <v>9670</v>
      </c>
      <c r="H66" s="7">
        <v>9670</v>
      </c>
      <c r="I66" s="6">
        <f t="shared" si="0"/>
        <v>100</v>
      </c>
    </row>
    <row r="67" spans="1:9">
      <c r="A67" s="15" t="s">
        <v>15</v>
      </c>
      <c r="B67" s="15"/>
      <c r="C67" s="15"/>
      <c r="D67" s="15"/>
      <c r="E67" s="15"/>
      <c r="F67" s="7">
        <v>12149675</v>
      </c>
      <c r="G67" s="7">
        <v>9380141</v>
      </c>
      <c r="H67" s="7">
        <v>8027885.6100000003</v>
      </c>
      <c r="I67" s="6">
        <f t="shared" si="0"/>
        <v>85.583847940025635</v>
      </c>
    </row>
    <row r="68" spans="1:9" ht="24.75" customHeight="1">
      <c r="A68" s="14" t="s">
        <v>32</v>
      </c>
      <c r="B68" s="14"/>
      <c r="C68" s="14"/>
      <c r="D68" s="14"/>
      <c r="E68" s="14"/>
      <c r="F68" s="5">
        <v>6047637</v>
      </c>
      <c r="G68" s="5">
        <v>4527129</v>
      </c>
      <c r="H68" s="5">
        <v>4025027.92</v>
      </c>
      <c r="I68" s="6">
        <f t="shared" si="0"/>
        <v>88.909061791700651</v>
      </c>
    </row>
    <row r="69" spans="1:9">
      <c r="A69" s="15" t="s">
        <v>9</v>
      </c>
      <c r="B69" s="15"/>
      <c r="C69" s="15"/>
      <c r="D69" s="15"/>
      <c r="E69" s="15"/>
      <c r="F69" s="7">
        <v>6047637</v>
      </c>
      <c r="G69" s="7">
        <v>4527129</v>
      </c>
      <c r="H69" s="7">
        <v>4025027.92</v>
      </c>
      <c r="I69" s="6">
        <f t="shared" si="0"/>
        <v>88.909061791700651</v>
      </c>
    </row>
    <row r="70" spans="1:9" ht="36.75" customHeight="1">
      <c r="A70" s="14" t="s">
        <v>33</v>
      </c>
      <c r="B70" s="14"/>
      <c r="C70" s="14"/>
      <c r="D70" s="14"/>
      <c r="E70" s="14"/>
      <c r="F70" s="5">
        <v>22845810</v>
      </c>
      <c r="G70" s="5">
        <v>15793544</v>
      </c>
      <c r="H70" s="5">
        <v>14673085.77</v>
      </c>
      <c r="I70" s="6">
        <f t="shared" si="0"/>
        <v>92.905593386766142</v>
      </c>
    </row>
    <row r="71" spans="1:9">
      <c r="A71" s="15" t="s">
        <v>9</v>
      </c>
      <c r="B71" s="15"/>
      <c r="C71" s="15"/>
      <c r="D71" s="15"/>
      <c r="E71" s="15"/>
      <c r="F71" s="7">
        <v>22845810</v>
      </c>
      <c r="G71" s="7">
        <v>15793544</v>
      </c>
      <c r="H71" s="7">
        <v>14673085.77</v>
      </c>
      <c r="I71" s="6">
        <f t="shared" si="0"/>
        <v>92.905593386766142</v>
      </c>
    </row>
    <row r="72" spans="1:9" ht="33.75" customHeight="1">
      <c r="A72" s="14" t="s">
        <v>34</v>
      </c>
      <c r="B72" s="14"/>
      <c r="C72" s="14"/>
      <c r="D72" s="14"/>
      <c r="E72" s="14"/>
      <c r="F72" s="5">
        <v>13353060</v>
      </c>
      <c r="G72" s="5">
        <v>9576410</v>
      </c>
      <c r="H72" s="5">
        <v>6945065.9500000002</v>
      </c>
      <c r="I72" s="6">
        <f t="shared" ref="I72:I130" si="1">SUM(H72)/G72*100</f>
        <v>72.522646273499149</v>
      </c>
    </row>
    <row r="73" spans="1:9">
      <c r="A73" s="15" t="s">
        <v>9</v>
      </c>
      <c r="B73" s="15"/>
      <c r="C73" s="15"/>
      <c r="D73" s="15"/>
      <c r="E73" s="15"/>
      <c r="F73" s="7">
        <v>9834900</v>
      </c>
      <c r="G73" s="7">
        <v>7469450</v>
      </c>
      <c r="H73" s="7">
        <v>6909065.9500000002</v>
      </c>
      <c r="I73" s="6">
        <f t="shared" si="1"/>
        <v>92.497653106989148</v>
      </c>
    </row>
    <row r="74" spans="1:9">
      <c r="A74" s="15" t="s">
        <v>35</v>
      </c>
      <c r="B74" s="15"/>
      <c r="C74" s="15"/>
      <c r="D74" s="15"/>
      <c r="E74" s="15"/>
      <c r="F74" s="7">
        <v>2610200</v>
      </c>
      <c r="G74" s="7">
        <v>1275000</v>
      </c>
      <c r="H74" s="8"/>
      <c r="I74" s="6">
        <f t="shared" si="1"/>
        <v>0</v>
      </c>
    </row>
    <row r="75" spans="1:9">
      <c r="A75" s="15" t="s">
        <v>14</v>
      </c>
      <c r="B75" s="15"/>
      <c r="C75" s="15"/>
      <c r="D75" s="15"/>
      <c r="E75" s="15"/>
      <c r="F75" s="7">
        <v>907960</v>
      </c>
      <c r="G75" s="7">
        <v>831960</v>
      </c>
      <c r="H75" s="7">
        <v>36000</v>
      </c>
      <c r="I75" s="6">
        <f t="shared" si="1"/>
        <v>4.3271311120726956</v>
      </c>
    </row>
    <row r="76" spans="1:9" ht="32.25" customHeight="1">
      <c r="A76" s="14" t="s">
        <v>36</v>
      </c>
      <c r="B76" s="14"/>
      <c r="C76" s="14"/>
      <c r="D76" s="14"/>
      <c r="E76" s="14"/>
      <c r="F76" s="5">
        <v>124405134</v>
      </c>
      <c r="G76" s="5">
        <v>96076333</v>
      </c>
      <c r="H76" s="5">
        <v>84481234.370000005</v>
      </c>
      <c r="I76" s="6">
        <f t="shared" si="1"/>
        <v>87.931368456787382</v>
      </c>
    </row>
    <row r="77" spans="1:9">
      <c r="A77" s="15" t="s">
        <v>9</v>
      </c>
      <c r="B77" s="15"/>
      <c r="C77" s="15"/>
      <c r="D77" s="15"/>
      <c r="E77" s="15"/>
      <c r="F77" s="7">
        <v>15573400</v>
      </c>
      <c r="G77" s="7">
        <v>12022359</v>
      </c>
      <c r="H77" s="7">
        <v>11576734.369999999</v>
      </c>
      <c r="I77" s="6">
        <f t="shared" si="1"/>
        <v>96.293367799114961</v>
      </c>
    </row>
    <row r="78" spans="1:9">
      <c r="A78" s="15" t="s">
        <v>15</v>
      </c>
      <c r="B78" s="15"/>
      <c r="C78" s="15"/>
      <c r="D78" s="15"/>
      <c r="E78" s="15"/>
      <c r="F78" s="7">
        <v>11625934</v>
      </c>
      <c r="G78" s="7">
        <v>11149474</v>
      </c>
      <c r="H78" s="8"/>
      <c r="I78" s="6">
        <f t="shared" si="1"/>
        <v>0</v>
      </c>
    </row>
    <row r="79" spans="1:9">
      <c r="A79" s="15" t="s">
        <v>16</v>
      </c>
      <c r="B79" s="15"/>
      <c r="C79" s="15"/>
      <c r="D79" s="15"/>
      <c r="E79" s="15"/>
      <c r="F79" s="7">
        <v>97205800</v>
      </c>
      <c r="G79" s="7">
        <v>72904500</v>
      </c>
      <c r="H79" s="7">
        <v>72904500</v>
      </c>
      <c r="I79" s="6">
        <f t="shared" si="1"/>
        <v>100</v>
      </c>
    </row>
    <row r="80" spans="1:9">
      <c r="A80" s="14" t="s">
        <v>37</v>
      </c>
      <c r="B80" s="14"/>
      <c r="C80" s="14"/>
      <c r="D80" s="14"/>
      <c r="E80" s="14"/>
      <c r="F80" s="5">
        <v>9473700</v>
      </c>
      <c r="G80" s="5">
        <v>7331648</v>
      </c>
      <c r="H80" s="5">
        <v>6444062.4299999997</v>
      </c>
      <c r="I80" s="6">
        <f t="shared" si="1"/>
        <v>87.893778179203366</v>
      </c>
    </row>
    <row r="81" spans="1:9">
      <c r="A81" s="15" t="s">
        <v>9</v>
      </c>
      <c r="B81" s="15"/>
      <c r="C81" s="15"/>
      <c r="D81" s="15"/>
      <c r="E81" s="15"/>
      <c r="F81" s="7">
        <v>8273700</v>
      </c>
      <c r="G81" s="7">
        <v>6337348</v>
      </c>
      <c r="H81" s="7">
        <v>5680052.04</v>
      </c>
      <c r="I81" s="6">
        <f t="shared" si="1"/>
        <v>89.62821735527227</v>
      </c>
    </row>
    <row r="82" spans="1:9">
      <c r="A82" s="15" t="s">
        <v>12</v>
      </c>
      <c r="B82" s="15"/>
      <c r="C82" s="15"/>
      <c r="D82" s="15"/>
      <c r="E82" s="15"/>
      <c r="F82" s="7">
        <v>1002000</v>
      </c>
      <c r="G82" s="7">
        <v>796300</v>
      </c>
      <c r="H82" s="7">
        <v>764010.39</v>
      </c>
      <c r="I82" s="6">
        <f t="shared" si="1"/>
        <v>95.945044581188</v>
      </c>
    </row>
    <row r="83" spans="1:9">
      <c r="A83" s="15" t="s">
        <v>14</v>
      </c>
      <c r="B83" s="15"/>
      <c r="C83" s="15"/>
      <c r="D83" s="15"/>
      <c r="E83" s="15"/>
      <c r="F83" s="7">
        <v>198000</v>
      </c>
      <c r="G83" s="7">
        <v>198000</v>
      </c>
      <c r="H83" s="8"/>
      <c r="I83" s="6">
        <f t="shared" si="1"/>
        <v>0</v>
      </c>
    </row>
    <row r="84" spans="1:9">
      <c r="A84" s="14" t="s">
        <v>38</v>
      </c>
      <c r="B84" s="14"/>
      <c r="C84" s="14"/>
      <c r="D84" s="14"/>
      <c r="E84" s="14"/>
      <c r="F84" s="5">
        <v>75700008</v>
      </c>
      <c r="G84" s="5">
        <v>61742740</v>
      </c>
      <c r="H84" s="5">
        <v>50789436.789999999</v>
      </c>
      <c r="I84" s="6">
        <f t="shared" si="1"/>
        <v>82.259771416040167</v>
      </c>
    </row>
    <row r="85" spans="1:9">
      <c r="A85" s="15" t="s">
        <v>9</v>
      </c>
      <c r="B85" s="15"/>
      <c r="C85" s="15"/>
      <c r="D85" s="15"/>
      <c r="E85" s="15"/>
      <c r="F85" s="7">
        <v>16265100</v>
      </c>
      <c r="G85" s="7">
        <v>12289284</v>
      </c>
      <c r="H85" s="7">
        <v>11059360.25</v>
      </c>
      <c r="I85" s="6">
        <f t="shared" si="1"/>
        <v>89.991900667280532</v>
      </c>
    </row>
    <row r="86" spans="1:9">
      <c r="A86" s="15" t="s">
        <v>10</v>
      </c>
      <c r="B86" s="15"/>
      <c r="C86" s="15"/>
      <c r="D86" s="15"/>
      <c r="E86" s="15"/>
      <c r="F86" s="7">
        <v>447749</v>
      </c>
      <c r="G86" s="7">
        <v>287643</v>
      </c>
      <c r="H86" s="7">
        <v>113633.49</v>
      </c>
      <c r="I86" s="6">
        <f t="shared" si="1"/>
        <v>39.505042709191599</v>
      </c>
    </row>
    <row r="87" spans="1:9">
      <c r="A87" s="15" t="s">
        <v>11</v>
      </c>
      <c r="B87" s="15"/>
      <c r="C87" s="15"/>
      <c r="D87" s="15"/>
      <c r="E87" s="15"/>
      <c r="F87" s="7">
        <v>79655</v>
      </c>
      <c r="G87" s="7">
        <v>41255</v>
      </c>
      <c r="H87" s="7">
        <v>19544</v>
      </c>
      <c r="I87" s="6">
        <f t="shared" si="1"/>
        <v>47.373651678584416</v>
      </c>
    </row>
    <row r="88" spans="1:9">
      <c r="A88" s="15" t="s">
        <v>25</v>
      </c>
      <c r="B88" s="15"/>
      <c r="C88" s="15"/>
      <c r="D88" s="15"/>
      <c r="E88" s="15"/>
      <c r="F88" s="7">
        <v>1276489</v>
      </c>
      <c r="G88" s="7">
        <v>970517</v>
      </c>
      <c r="H88" s="7">
        <v>946884.58</v>
      </c>
      <c r="I88" s="6">
        <f t="shared" si="1"/>
        <v>97.564965889314664</v>
      </c>
    </row>
    <row r="89" spans="1:9">
      <c r="A89" s="15" t="s">
        <v>12</v>
      </c>
      <c r="B89" s="15"/>
      <c r="C89" s="15"/>
      <c r="D89" s="15"/>
      <c r="E89" s="15"/>
      <c r="F89" s="7">
        <v>46605750</v>
      </c>
      <c r="G89" s="7">
        <v>37704025</v>
      </c>
      <c r="H89" s="7">
        <v>29823507.68</v>
      </c>
      <c r="I89" s="6">
        <f t="shared" si="1"/>
        <v>79.099002507026768</v>
      </c>
    </row>
    <row r="90" spans="1:9">
      <c r="A90" s="15" t="s">
        <v>19</v>
      </c>
      <c r="B90" s="15"/>
      <c r="C90" s="15"/>
      <c r="D90" s="15"/>
      <c r="E90" s="15"/>
      <c r="F90" s="7">
        <v>1200000</v>
      </c>
      <c r="G90" s="7">
        <v>1200000</v>
      </c>
      <c r="H90" s="7">
        <v>1138477.56</v>
      </c>
      <c r="I90" s="6">
        <f t="shared" si="1"/>
        <v>94.873130000000003</v>
      </c>
    </row>
    <row r="91" spans="1:9">
      <c r="A91" s="15" t="s">
        <v>13</v>
      </c>
      <c r="B91" s="15"/>
      <c r="C91" s="15"/>
      <c r="D91" s="15"/>
      <c r="E91" s="15"/>
      <c r="F91" s="7">
        <v>8460000</v>
      </c>
      <c r="G91" s="7">
        <v>8064225</v>
      </c>
      <c r="H91" s="7">
        <v>6767391.1500000004</v>
      </c>
      <c r="I91" s="6">
        <f t="shared" si="1"/>
        <v>83.918679724338048</v>
      </c>
    </row>
    <row r="92" spans="1:9">
      <c r="A92" s="15" t="s">
        <v>15</v>
      </c>
      <c r="B92" s="15"/>
      <c r="C92" s="15"/>
      <c r="D92" s="15"/>
      <c r="E92" s="15"/>
      <c r="F92" s="7">
        <v>1365265</v>
      </c>
      <c r="G92" s="7">
        <v>1185791</v>
      </c>
      <c r="H92" s="7">
        <v>920638.08</v>
      </c>
      <c r="I92" s="6">
        <f t="shared" si="1"/>
        <v>77.639152262076536</v>
      </c>
    </row>
    <row r="93" spans="1:9">
      <c r="A93" s="14" t="s">
        <v>39</v>
      </c>
      <c r="B93" s="14"/>
      <c r="C93" s="14"/>
      <c r="D93" s="14"/>
      <c r="E93" s="14"/>
      <c r="F93" s="5">
        <v>67459529</v>
      </c>
      <c r="G93" s="5">
        <v>52284999</v>
      </c>
      <c r="H93" s="5">
        <v>45560453.630000003</v>
      </c>
      <c r="I93" s="6">
        <f t="shared" si="1"/>
        <v>87.138671705817572</v>
      </c>
    </row>
    <row r="94" spans="1:9">
      <c r="A94" s="15" t="s">
        <v>9</v>
      </c>
      <c r="B94" s="15"/>
      <c r="C94" s="15"/>
      <c r="D94" s="15"/>
      <c r="E94" s="15"/>
      <c r="F94" s="7">
        <v>12996600</v>
      </c>
      <c r="G94" s="7">
        <v>9474084</v>
      </c>
      <c r="H94" s="7">
        <v>8718522.4700000007</v>
      </c>
      <c r="I94" s="6">
        <f t="shared" si="1"/>
        <v>92.024964840928163</v>
      </c>
    </row>
    <row r="95" spans="1:9">
      <c r="A95" s="15" t="s">
        <v>10</v>
      </c>
      <c r="B95" s="15"/>
      <c r="C95" s="15"/>
      <c r="D95" s="15"/>
      <c r="E95" s="15"/>
      <c r="F95" s="7">
        <v>436815</v>
      </c>
      <c r="G95" s="7">
        <v>320968</v>
      </c>
      <c r="H95" s="7">
        <v>144014.88</v>
      </c>
      <c r="I95" s="6">
        <f t="shared" si="1"/>
        <v>44.868921512424912</v>
      </c>
    </row>
    <row r="96" spans="1:9">
      <c r="A96" s="15" t="s">
        <v>11</v>
      </c>
      <c r="B96" s="15"/>
      <c r="C96" s="15"/>
      <c r="D96" s="15"/>
      <c r="E96" s="15"/>
      <c r="F96" s="7">
        <v>79655</v>
      </c>
      <c r="G96" s="7">
        <v>23840</v>
      </c>
      <c r="H96" s="7">
        <v>10340</v>
      </c>
      <c r="I96" s="6">
        <f t="shared" si="1"/>
        <v>43.372483221476507</v>
      </c>
    </row>
    <row r="97" spans="1:9">
      <c r="A97" s="15" t="s">
        <v>12</v>
      </c>
      <c r="B97" s="15"/>
      <c r="C97" s="15"/>
      <c r="D97" s="15"/>
      <c r="E97" s="15"/>
      <c r="F97" s="7">
        <v>39738896</v>
      </c>
      <c r="G97" s="7">
        <v>30081896</v>
      </c>
      <c r="H97" s="7">
        <v>24515356.68</v>
      </c>
      <c r="I97" s="6">
        <f t="shared" si="1"/>
        <v>81.495384067546809</v>
      </c>
    </row>
    <row r="98" spans="1:9">
      <c r="A98" s="15" t="s">
        <v>13</v>
      </c>
      <c r="B98" s="15"/>
      <c r="C98" s="15"/>
      <c r="D98" s="15"/>
      <c r="E98" s="15"/>
      <c r="F98" s="7">
        <v>13246500</v>
      </c>
      <c r="G98" s="7">
        <v>11538500</v>
      </c>
      <c r="H98" s="7">
        <v>11537537.029999999</v>
      </c>
      <c r="I98" s="6">
        <f t="shared" si="1"/>
        <v>99.991654287819031</v>
      </c>
    </row>
    <row r="99" spans="1:9">
      <c r="A99" s="15" t="s">
        <v>15</v>
      </c>
      <c r="B99" s="15"/>
      <c r="C99" s="15"/>
      <c r="D99" s="15"/>
      <c r="E99" s="15"/>
      <c r="F99" s="7">
        <v>961063</v>
      </c>
      <c r="G99" s="7">
        <v>845711</v>
      </c>
      <c r="H99" s="7">
        <v>634682.56999999995</v>
      </c>
      <c r="I99" s="6">
        <f t="shared" si="1"/>
        <v>75.047217075336604</v>
      </c>
    </row>
    <row r="100" spans="1:9">
      <c r="A100" s="14" t="s">
        <v>40</v>
      </c>
      <c r="B100" s="14"/>
      <c r="C100" s="14"/>
      <c r="D100" s="14"/>
      <c r="E100" s="14"/>
      <c r="F100" s="5">
        <v>69645356.689999998</v>
      </c>
      <c r="G100" s="5">
        <v>56206167.689999998</v>
      </c>
      <c r="H100" s="5">
        <v>42872090.600000001</v>
      </c>
      <c r="I100" s="6">
        <f t="shared" si="1"/>
        <v>76.276487727213706</v>
      </c>
    </row>
    <row r="101" spans="1:9">
      <c r="A101" s="15" t="s">
        <v>9</v>
      </c>
      <c r="B101" s="15"/>
      <c r="C101" s="15"/>
      <c r="D101" s="15"/>
      <c r="E101" s="15"/>
      <c r="F101" s="7">
        <v>16611900</v>
      </c>
      <c r="G101" s="7">
        <v>12197728</v>
      </c>
      <c r="H101" s="7">
        <v>12043039.960000001</v>
      </c>
      <c r="I101" s="6">
        <f t="shared" si="1"/>
        <v>98.731829075053994</v>
      </c>
    </row>
    <row r="102" spans="1:9">
      <c r="A102" s="15" t="s">
        <v>10</v>
      </c>
      <c r="B102" s="15"/>
      <c r="C102" s="15"/>
      <c r="D102" s="15"/>
      <c r="E102" s="15"/>
      <c r="F102" s="7">
        <v>464884</v>
      </c>
      <c r="G102" s="7">
        <v>372699</v>
      </c>
      <c r="H102" s="7">
        <v>102352.67</v>
      </c>
      <c r="I102" s="6">
        <f t="shared" si="1"/>
        <v>27.462555574337465</v>
      </c>
    </row>
    <row r="103" spans="1:9">
      <c r="A103" s="15" t="s">
        <v>11</v>
      </c>
      <c r="B103" s="15"/>
      <c r="C103" s="15"/>
      <c r="D103" s="15"/>
      <c r="E103" s="15"/>
      <c r="F103" s="7">
        <v>79655</v>
      </c>
      <c r="G103" s="7">
        <v>60655</v>
      </c>
      <c r="H103" s="7">
        <v>12985</v>
      </c>
      <c r="I103" s="6">
        <f t="shared" si="1"/>
        <v>21.407963069821122</v>
      </c>
    </row>
    <row r="104" spans="1:9">
      <c r="A104" s="15" t="s">
        <v>12</v>
      </c>
      <c r="B104" s="15"/>
      <c r="C104" s="15"/>
      <c r="D104" s="15"/>
      <c r="E104" s="15"/>
      <c r="F104" s="7">
        <v>43556329</v>
      </c>
      <c r="G104" s="7">
        <v>35199429</v>
      </c>
      <c r="H104" s="7">
        <v>28639304</v>
      </c>
      <c r="I104" s="6">
        <f t="shared" si="1"/>
        <v>81.362978927868397</v>
      </c>
    </row>
    <row r="105" spans="1:9">
      <c r="A105" s="15" t="s">
        <v>19</v>
      </c>
      <c r="B105" s="15"/>
      <c r="C105" s="15"/>
      <c r="D105" s="15"/>
      <c r="E105" s="15"/>
      <c r="F105" s="7">
        <v>340486.69</v>
      </c>
      <c r="G105" s="7">
        <v>340486.69</v>
      </c>
      <c r="H105" s="8"/>
      <c r="I105" s="6">
        <f t="shared" si="1"/>
        <v>0</v>
      </c>
    </row>
    <row r="106" spans="1:9">
      <c r="A106" s="15" t="s">
        <v>13</v>
      </c>
      <c r="B106" s="15"/>
      <c r="C106" s="15"/>
      <c r="D106" s="15"/>
      <c r="E106" s="15"/>
      <c r="F106" s="7">
        <v>7660160</v>
      </c>
      <c r="G106" s="7">
        <v>7260160</v>
      </c>
      <c r="H106" s="7">
        <v>1543148.73</v>
      </c>
      <c r="I106" s="6">
        <f t="shared" si="1"/>
        <v>21.255023718485543</v>
      </c>
    </row>
    <row r="107" spans="1:9">
      <c r="A107" s="15" t="s">
        <v>15</v>
      </c>
      <c r="B107" s="15"/>
      <c r="C107" s="15"/>
      <c r="D107" s="15"/>
      <c r="E107" s="15"/>
      <c r="F107" s="7">
        <v>931942</v>
      </c>
      <c r="G107" s="7">
        <v>775010</v>
      </c>
      <c r="H107" s="7">
        <v>531260.24</v>
      </c>
      <c r="I107" s="6">
        <f t="shared" si="1"/>
        <v>68.54882388614341</v>
      </c>
    </row>
    <row r="108" spans="1:9">
      <c r="A108" s="14" t="s">
        <v>41</v>
      </c>
      <c r="B108" s="14"/>
      <c r="C108" s="14"/>
      <c r="D108" s="14"/>
      <c r="E108" s="14"/>
      <c r="F108" s="5">
        <v>97284306</v>
      </c>
      <c r="G108" s="5">
        <v>70421018</v>
      </c>
      <c r="H108" s="5">
        <v>56168329.119999997</v>
      </c>
      <c r="I108" s="6">
        <f t="shared" si="1"/>
        <v>79.760745747810688</v>
      </c>
    </row>
    <row r="109" spans="1:9">
      <c r="A109" s="15" t="s">
        <v>9</v>
      </c>
      <c r="B109" s="15"/>
      <c r="C109" s="15"/>
      <c r="D109" s="15"/>
      <c r="E109" s="15"/>
      <c r="F109" s="7">
        <v>17463300</v>
      </c>
      <c r="G109" s="7">
        <v>13050910</v>
      </c>
      <c r="H109" s="7">
        <v>12449137.039999999</v>
      </c>
      <c r="I109" s="6">
        <f t="shared" si="1"/>
        <v>95.389034481120476</v>
      </c>
    </row>
    <row r="110" spans="1:9">
      <c r="A110" s="15" t="s">
        <v>10</v>
      </c>
      <c r="B110" s="15"/>
      <c r="C110" s="15"/>
      <c r="D110" s="15"/>
      <c r="E110" s="15"/>
      <c r="F110" s="7">
        <v>510726</v>
      </c>
      <c r="G110" s="7">
        <v>389847</v>
      </c>
      <c r="H110" s="7">
        <v>249694.01</v>
      </c>
      <c r="I110" s="6">
        <f t="shared" si="1"/>
        <v>64.049232134657956</v>
      </c>
    </row>
    <row r="111" spans="1:9">
      <c r="A111" s="15" t="s">
        <v>11</v>
      </c>
      <c r="B111" s="15"/>
      <c r="C111" s="15"/>
      <c r="D111" s="15"/>
      <c r="E111" s="15"/>
      <c r="F111" s="7">
        <v>169172</v>
      </c>
      <c r="G111" s="7">
        <v>108000</v>
      </c>
      <c r="H111" s="7">
        <v>30997.5</v>
      </c>
      <c r="I111" s="6">
        <f t="shared" si="1"/>
        <v>28.701388888888889</v>
      </c>
    </row>
    <row r="112" spans="1:9">
      <c r="A112" s="15" t="s">
        <v>12</v>
      </c>
      <c r="B112" s="15"/>
      <c r="C112" s="15"/>
      <c r="D112" s="15"/>
      <c r="E112" s="15"/>
      <c r="F112" s="7">
        <v>63850587</v>
      </c>
      <c r="G112" s="7">
        <v>44088592</v>
      </c>
      <c r="H112" s="7">
        <v>36819716.420000002</v>
      </c>
      <c r="I112" s="6">
        <f t="shared" si="1"/>
        <v>83.513024004032616</v>
      </c>
    </row>
    <row r="113" spans="1:9">
      <c r="A113" s="15" t="s">
        <v>19</v>
      </c>
      <c r="B113" s="15"/>
      <c r="C113" s="15"/>
      <c r="D113" s="15"/>
      <c r="E113" s="15"/>
      <c r="F113" s="7">
        <v>3456779</v>
      </c>
      <c r="G113" s="7">
        <v>2861282</v>
      </c>
      <c r="H113" s="8"/>
      <c r="I113" s="6">
        <f t="shared" si="1"/>
        <v>0</v>
      </c>
    </row>
    <row r="114" spans="1:9">
      <c r="A114" s="15" t="s">
        <v>13</v>
      </c>
      <c r="B114" s="15"/>
      <c r="C114" s="15"/>
      <c r="D114" s="15"/>
      <c r="E114" s="15"/>
      <c r="F114" s="7">
        <v>10644280</v>
      </c>
      <c r="G114" s="7">
        <v>8894280</v>
      </c>
      <c r="H114" s="7">
        <v>5954145.0800000001</v>
      </c>
      <c r="I114" s="6">
        <f t="shared" si="1"/>
        <v>66.943530898510048</v>
      </c>
    </row>
    <row r="115" spans="1:9">
      <c r="A115" s="15" t="s">
        <v>15</v>
      </c>
      <c r="B115" s="15"/>
      <c r="C115" s="15"/>
      <c r="D115" s="15"/>
      <c r="E115" s="15"/>
      <c r="F115" s="7">
        <v>1189462</v>
      </c>
      <c r="G115" s="7">
        <v>1028107</v>
      </c>
      <c r="H115" s="7">
        <v>664639.06999999995</v>
      </c>
      <c r="I115" s="6">
        <f t="shared" si="1"/>
        <v>64.64687722192339</v>
      </c>
    </row>
    <row r="116" spans="1:9">
      <c r="A116" s="20" t="s">
        <v>42</v>
      </c>
      <c r="B116" s="20"/>
      <c r="C116" s="20"/>
      <c r="D116" s="20"/>
      <c r="E116" s="20"/>
      <c r="F116" s="9">
        <v>4173666978.3600001</v>
      </c>
      <c r="G116" s="9">
        <v>3069741832.3000002</v>
      </c>
      <c r="H116" s="9">
        <v>2733152423.0200005</v>
      </c>
      <c r="I116" s="6">
        <f t="shared" si="1"/>
        <v>89.035253527238453</v>
      </c>
    </row>
    <row r="117" spans="1:9">
      <c r="A117" s="21" t="s">
        <v>9</v>
      </c>
      <c r="B117" s="21"/>
      <c r="C117" s="21"/>
      <c r="D117" s="21"/>
      <c r="E117" s="21"/>
      <c r="F117" s="7">
        <v>346674139</v>
      </c>
      <c r="G117" s="7">
        <v>252088957</v>
      </c>
      <c r="H117" s="7">
        <v>236549492.34</v>
      </c>
      <c r="I117" s="6">
        <f t="shared" si="1"/>
        <v>93.835721784512756</v>
      </c>
    </row>
    <row r="118" spans="1:9">
      <c r="A118" s="21" t="s">
        <v>18</v>
      </c>
      <c r="B118" s="21"/>
      <c r="C118" s="21"/>
      <c r="D118" s="21"/>
      <c r="E118" s="21"/>
      <c r="F118" s="7">
        <v>1629191764.3299999</v>
      </c>
      <c r="G118" s="7">
        <v>1198456289.3299999</v>
      </c>
      <c r="H118" s="7">
        <v>1117071759.76</v>
      </c>
      <c r="I118" s="6">
        <f t="shared" si="1"/>
        <v>93.209220036260305</v>
      </c>
    </row>
    <row r="119" spans="1:9">
      <c r="A119" s="21" t="s">
        <v>21</v>
      </c>
      <c r="B119" s="21"/>
      <c r="C119" s="21"/>
      <c r="D119" s="21"/>
      <c r="E119" s="21"/>
      <c r="F119" s="7">
        <v>251753828.78999999</v>
      </c>
      <c r="G119" s="7">
        <v>205189148.72999999</v>
      </c>
      <c r="H119" s="7">
        <v>198218201.25</v>
      </c>
      <c r="I119" s="6">
        <f t="shared" si="1"/>
        <v>96.602672449714788</v>
      </c>
    </row>
    <row r="120" spans="1:9">
      <c r="A120" s="21" t="s">
        <v>10</v>
      </c>
      <c r="B120" s="21"/>
      <c r="C120" s="21"/>
      <c r="D120" s="21"/>
      <c r="E120" s="21"/>
      <c r="F120" s="7">
        <v>176343103</v>
      </c>
      <c r="G120" s="7">
        <v>142279669</v>
      </c>
      <c r="H120" s="7">
        <v>132548274.93000001</v>
      </c>
      <c r="I120" s="6">
        <f t="shared" si="1"/>
        <v>93.160376223534797</v>
      </c>
    </row>
    <row r="121" spans="1:9">
      <c r="A121" s="21" t="s">
        <v>11</v>
      </c>
      <c r="B121" s="21"/>
      <c r="C121" s="21"/>
      <c r="D121" s="21"/>
      <c r="E121" s="21"/>
      <c r="F121" s="7">
        <v>116866862</v>
      </c>
      <c r="G121" s="7">
        <v>82638463</v>
      </c>
      <c r="H121" s="7">
        <v>78833141.590000004</v>
      </c>
      <c r="I121" s="6">
        <f t="shared" si="1"/>
        <v>95.395217587723053</v>
      </c>
    </row>
    <row r="122" spans="1:9">
      <c r="A122" s="21" t="s">
        <v>25</v>
      </c>
      <c r="B122" s="21"/>
      <c r="C122" s="21"/>
      <c r="D122" s="21"/>
      <c r="E122" s="21"/>
      <c r="F122" s="7">
        <v>135790869</v>
      </c>
      <c r="G122" s="7">
        <v>102603767</v>
      </c>
      <c r="H122" s="7">
        <v>92465442.959999993</v>
      </c>
      <c r="I122" s="6">
        <f t="shared" si="1"/>
        <v>90.11895534010948</v>
      </c>
    </row>
    <row r="123" spans="1:9">
      <c r="A123" s="21" t="s">
        <v>12</v>
      </c>
      <c r="B123" s="21"/>
      <c r="C123" s="21"/>
      <c r="D123" s="21"/>
      <c r="E123" s="21"/>
      <c r="F123" s="7">
        <v>555235085</v>
      </c>
      <c r="G123" s="7">
        <v>412758118</v>
      </c>
      <c r="H123" s="7">
        <v>352272280.52999997</v>
      </c>
      <c r="I123" s="6">
        <f t="shared" si="1"/>
        <v>85.34593631662986</v>
      </c>
    </row>
    <row r="124" spans="1:9">
      <c r="A124" s="21" t="s">
        <v>35</v>
      </c>
      <c r="B124" s="21"/>
      <c r="C124" s="21"/>
      <c r="D124" s="21"/>
      <c r="E124" s="21"/>
      <c r="F124" s="7">
        <v>2610200</v>
      </c>
      <c r="G124" s="7">
        <v>1275000</v>
      </c>
      <c r="H124" s="8"/>
      <c r="I124" s="6">
        <f t="shared" si="1"/>
        <v>0</v>
      </c>
    </row>
    <row r="125" spans="1:9">
      <c r="A125" s="21" t="s">
        <v>19</v>
      </c>
      <c r="B125" s="21"/>
      <c r="C125" s="21"/>
      <c r="D125" s="21"/>
      <c r="E125" s="21"/>
      <c r="F125" s="7">
        <v>368138870.24000001</v>
      </c>
      <c r="G125" s="7">
        <v>231075115.24000001</v>
      </c>
      <c r="H125" s="7">
        <v>151383668.03999999</v>
      </c>
      <c r="I125" s="6">
        <f t="shared" si="1"/>
        <v>65.512752371785851</v>
      </c>
    </row>
    <row r="126" spans="1:9">
      <c r="A126" s="21" t="s">
        <v>13</v>
      </c>
      <c r="B126" s="21"/>
      <c r="C126" s="21"/>
      <c r="D126" s="21"/>
      <c r="E126" s="21"/>
      <c r="F126" s="7">
        <v>266041850</v>
      </c>
      <c r="G126" s="7">
        <v>177465428</v>
      </c>
      <c r="H126" s="7">
        <v>143888582.68000001</v>
      </c>
      <c r="I126" s="6">
        <f t="shared" si="1"/>
        <v>81.079782299908018</v>
      </c>
    </row>
    <row r="127" spans="1:9">
      <c r="A127" s="21" t="s">
        <v>14</v>
      </c>
      <c r="B127" s="21"/>
      <c r="C127" s="21"/>
      <c r="D127" s="21"/>
      <c r="E127" s="21"/>
      <c r="F127" s="7">
        <v>152777982</v>
      </c>
      <c r="G127" s="7">
        <v>128501187</v>
      </c>
      <c r="H127" s="7">
        <v>110516973.08</v>
      </c>
      <c r="I127" s="6">
        <f t="shared" si="1"/>
        <v>86.004632066161378</v>
      </c>
    </row>
    <row r="128" spans="1:9">
      <c r="A128" s="21" t="s">
        <v>15</v>
      </c>
      <c r="B128" s="21"/>
      <c r="C128" s="21"/>
      <c r="D128" s="21"/>
      <c r="E128" s="21"/>
      <c r="F128" s="7">
        <v>68532063</v>
      </c>
      <c r="G128" s="7">
        <v>56001628</v>
      </c>
      <c r="H128" s="7">
        <v>40435105.859999999</v>
      </c>
      <c r="I128" s="6">
        <f t="shared" si="1"/>
        <v>72.203447121215831</v>
      </c>
    </row>
    <row r="129" spans="1:9">
      <c r="A129" s="21" t="s">
        <v>16</v>
      </c>
      <c r="B129" s="21"/>
      <c r="C129" s="21"/>
      <c r="D129" s="21"/>
      <c r="E129" s="21"/>
      <c r="F129" s="7">
        <v>103710362</v>
      </c>
      <c r="G129" s="7">
        <v>79409062</v>
      </c>
      <c r="H129" s="7">
        <v>78969500</v>
      </c>
      <c r="I129" s="6">
        <f t="shared" si="1"/>
        <v>99.446458642213912</v>
      </c>
    </row>
    <row r="130" spans="1:9">
      <c r="A130" s="22" t="s">
        <v>42</v>
      </c>
      <c r="B130" s="22"/>
      <c r="C130" s="22"/>
      <c r="D130" s="22"/>
      <c r="E130" s="22"/>
      <c r="F130" s="10">
        <v>4173666978.3600001</v>
      </c>
      <c r="G130" s="10">
        <v>3069741832.3000002</v>
      </c>
      <c r="H130" s="10">
        <v>2733152423.0200005</v>
      </c>
      <c r="I130" s="6">
        <f t="shared" si="1"/>
        <v>89.035253527238453</v>
      </c>
    </row>
  </sheetData>
  <mergeCells count="131">
    <mergeCell ref="A127:E127"/>
    <mergeCell ref="A128:E128"/>
    <mergeCell ref="A129:E129"/>
    <mergeCell ref="A130:E130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1:I1"/>
    <mergeCell ref="A5:E5"/>
    <mergeCell ref="F5:F6"/>
    <mergeCell ref="G5:G6"/>
    <mergeCell ref="H5:H6"/>
    <mergeCell ref="I5:I6"/>
    <mergeCell ref="A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89"/>
  <sheetViews>
    <sheetView topLeftCell="A580" workbookViewId="0">
      <selection activeCell="P581" sqref="P581"/>
    </sheetView>
  </sheetViews>
  <sheetFormatPr defaultRowHeight="15"/>
  <cols>
    <col min="6" max="6" width="16" customWidth="1"/>
    <col min="7" max="7" width="15.85546875" customWidth="1"/>
    <col min="8" max="8" width="17.7109375" customWidth="1"/>
    <col min="9" max="9" width="16" customWidth="1"/>
  </cols>
  <sheetData>
    <row r="1" spans="1:9" ht="64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2"/>
      <c r="B2" s="2"/>
      <c r="C2" s="11"/>
      <c r="D2" s="2"/>
      <c r="E2" s="2"/>
      <c r="F2" s="2"/>
      <c r="G2" s="2"/>
      <c r="H2" s="2"/>
      <c r="I2" s="2"/>
    </row>
    <row r="3" spans="1:9">
      <c r="A3" s="2"/>
      <c r="B3" s="2"/>
      <c r="C3" s="11"/>
      <c r="D3" s="2"/>
      <c r="E3" s="2"/>
      <c r="F3" s="2"/>
      <c r="G3" s="2"/>
      <c r="H3" s="2"/>
      <c r="I3" s="2"/>
    </row>
    <row r="4" spans="1:9">
      <c r="A4" s="1"/>
      <c r="B4" s="1"/>
      <c r="C4" s="1"/>
      <c r="D4" s="1"/>
      <c r="E4" s="1"/>
      <c r="F4" s="1"/>
      <c r="G4" s="1"/>
      <c r="H4" s="1"/>
      <c r="I4" s="4" t="s">
        <v>1</v>
      </c>
    </row>
    <row r="5" spans="1:9">
      <c r="A5" s="26" t="s">
        <v>2</v>
      </c>
      <c r="B5" s="26"/>
      <c r="C5" s="26"/>
      <c r="D5" s="26"/>
      <c r="E5" s="26"/>
      <c r="F5" s="27" t="s">
        <v>3</v>
      </c>
      <c r="G5" s="27" t="s">
        <v>4</v>
      </c>
      <c r="H5" s="27" t="s">
        <v>5</v>
      </c>
      <c r="I5" s="27" t="s">
        <v>6</v>
      </c>
    </row>
    <row r="6" spans="1:9" ht="69" customHeight="1">
      <c r="A6" s="26" t="s">
        <v>43</v>
      </c>
      <c r="B6" s="26"/>
      <c r="C6" s="26"/>
      <c r="D6" s="26"/>
      <c r="E6" s="26"/>
      <c r="F6" s="28"/>
      <c r="G6" s="28"/>
      <c r="H6" s="28"/>
      <c r="I6" s="28"/>
    </row>
    <row r="7" spans="1:9">
      <c r="A7" s="21" t="s">
        <v>8</v>
      </c>
      <c r="B7" s="21"/>
      <c r="C7" s="21"/>
      <c r="D7" s="21"/>
      <c r="E7" s="21"/>
      <c r="F7" s="7">
        <v>284495241</v>
      </c>
      <c r="G7" s="7">
        <v>214778528</v>
      </c>
      <c r="H7" s="7">
        <v>189385546.50999999</v>
      </c>
      <c r="I7" s="12">
        <f>SUM(H7)/G7*100</f>
        <v>88.17713217123827</v>
      </c>
    </row>
    <row r="8" spans="1:9">
      <c r="A8" s="15" t="s">
        <v>44</v>
      </c>
      <c r="B8" s="15"/>
      <c r="C8" s="15"/>
      <c r="D8" s="15"/>
      <c r="E8" s="15"/>
      <c r="F8" s="7">
        <v>227247301</v>
      </c>
      <c r="G8" s="7">
        <v>165075972</v>
      </c>
      <c r="H8" s="7">
        <v>154143209.50999999</v>
      </c>
      <c r="I8" s="12">
        <f t="shared" ref="I8:I71" si="0">SUM(H8)/G8*100</f>
        <v>93.377132748308142</v>
      </c>
    </row>
    <row r="9" spans="1:9">
      <c r="A9" s="23" t="s">
        <v>45</v>
      </c>
      <c r="B9" s="23"/>
      <c r="C9" s="23"/>
      <c r="D9" s="23"/>
      <c r="E9" s="23"/>
      <c r="F9" s="7">
        <v>69828359</v>
      </c>
      <c r="G9" s="7">
        <v>46903415</v>
      </c>
      <c r="H9" s="7">
        <v>46261128.759999998</v>
      </c>
      <c r="I9" s="12">
        <f t="shared" si="0"/>
        <v>98.630619454894699</v>
      </c>
    </row>
    <row r="10" spans="1:9">
      <c r="A10" s="24" t="s">
        <v>46</v>
      </c>
      <c r="B10" s="24"/>
      <c r="C10" s="24"/>
      <c r="D10" s="24"/>
      <c r="E10" s="24"/>
      <c r="F10" s="7">
        <v>57117915</v>
      </c>
      <c r="G10" s="7">
        <v>38349282</v>
      </c>
      <c r="H10" s="7">
        <v>37828062.289999999</v>
      </c>
      <c r="I10" s="12">
        <f t="shared" si="0"/>
        <v>98.64086188106468</v>
      </c>
    </row>
    <row r="11" spans="1:9">
      <c r="A11" s="25" t="s">
        <v>47</v>
      </c>
      <c r="B11" s="25"/>
      <c r="C11" s="25"/>
      <c r="D11" s="25"/>
      <c r="E11" s="25"/>
      <c r="F11" s="7">
        <v>57117915</v>
      </c>
      <c r="G11" s="7">
        <v>38349282</v>
      </c>
      <c r="H11" s="7">
        <v>37828062.289999999</v>
      </c>
      <c r="I11" s="12">
        <f t="shared" si="0"/>
        <v>98.64086188106468</v>
      </c>
    </row>
    <row r="12" spans="1:9">
      <c r="A12" s="24" t="s">
        <v>48</v>
      </c>
      <c r="B12" s="24"/>
      <c r="C12" s="24"/>
      <c r="D12" s="24"/>
      <c r="E12" s="24"/>
      <c r="F12" s="7">
        <v>12710444</v>
      </c>
      <c r="G12" s="7">
        <v>8554133</v>
      </c>
      <c r="H12" s="7">
        <v>8433066.4700000007</v>
      </c>
      <c r="I12" s="12">
        <f t="shared" si="0"/>
        <v>98.584701336769029</v>
      </c>
    </row>
    <row r="13" spans="1:9">
      <c r="A13" s="23" t="s">
        <v>49</v>
      </c>
      <c r="B13" s="23"/>
      <c r="C13" s="23"/>
      <c r="D13" s="23"/>
      <c r="E13" s="23"/>
      <c r="F13" s="7">
        <v>136575162</v>
      </c>
      <c r="G13" s="7">
        <v>99231482</v>
      </c>
      <c r="H13" s="7">
        <v>89327543.469999999</v>
      </c>
      <c r="I13" s="12">
        <f t="shared" si="0"/>
        <v>90.019358443119884</v>
      </c>
    </row>
    <row r="14" spans="1:9">
      <c r="A14" s="24" t="s">
        <v>50</v>
      </c>
      <c r="B14" s="24"/>
      <c r="C14" s="24"/>
      <c r="D14" s="24"/>
      <c r="E14" s="24"/>
      <c r="F14" s="7">
        <v>7046178</v>
      </c>
      <c r="G14" s="7">
        <v>4420873</v>
      </c>
      <c r="H14" s="7">
        <v>1550257.02</v>
      </c>
      <c r="I14" s="12">
        <f t="shared" si="0"/>
        <v>35.066762153086053</v>
      </c>
    </row>
    <row r="15" spans="1:9">
      <c r="A15" s="24" t="s">
        <v>51</v>
      </c>
      <c r="B15" s="24"/>
      <c r="C15" s="24"/>
      <c r="D15" s="24"/>
      <c r="E15" s="24"/>
      <c r="F15" s="7">
        <v>112912931</v>
      </c>
      <c r="G15" s="7">
        <v>79183845</v>
      </c>
      <c r="H15" s="7">
        <v>73937143.620000005</v>
      </c>
      <c r="I15" s="12">
        <f t="shared" si="0"/>
        <v>93.374025497246322</v>
      </c>
    </row>
    <row r="16" spans="1:9">
      <c r="A16" s="24" t="s">
        <v>52</v>
      </c>
      <c r="B16" s="24"/>
      <c r="C16" s="24"/>
      <c r="D16" s="24"/>
      <c r="E16" s="24"/>
      <c r="F16" s="7">
        <v>179285</v>
      </c>
      <c r="G16" s="7">
        <v>131681</v>
      </c>
      <c r="H16" s="7">
        <v>28792.44</v>
      </c>
      <c r="I16" s="12">
        <f t="shared" si="0"/>
        <v>21.865295676673171</v>
      </c>
    </row>
    <row r="17" spans="1:9">
      <c r="A17" s="24" t="s">
        <v>53</v>
      </c>
      <c r="B17" s="24"/>
      <c r="C17" s="24"/>
      <c r="D17" s="24"/>
      <c r="E17" s="24"/>
      <c r="F17" s="7">
        <v>2395260</v>
      </c>
      <c r="G17" s="7">
        <v>1597715</v>
      </c>
      <c r="H17" s="7">
        <v>1305608.07</v>
      </c>
      <c r="I17" s="12">
        <f t="shared" si="0"/>
        <v>81.717206760905427</v>
      </c>
    </row>
    <row r="18" spans="1:9">
      <c r="A18" s="25" t="s">
        <v>54</v>
      </c>
      <c r="B18" s="25"/>
      <c r="C18" s="25"/>
      <c r="D18" s="25"/>
      <c r="E18" s="25"/>
      <c r="F18" s="7">
        <v>163355</v>
      </c>
      <c r="G18" s="7">
        <v>100046</v>
      </c>
      <c r="H18" s="7">
        <v>71103.570000000007</v>
      </c>
      <c r="I18" s="12">
        <f t="shared" si="0"/>
        <v>71.070877396397663</v>
      </c>
    </row>
    <row r="19" spans="1:9">
      <c r="A19" s="25" t="s">
        <v>55</v>
      </c>
      <c r="B19" s="25"/>
      <c r="C19" s="25"/>
      <c r="D19" s="25"/>
      <c r="E19" s="25"/>
      <c r="F19" s="7">
        <v>173640</v>
      </c>
      <c r="G19" s="7">
        <v>127965</v>
      </c>
      <c r="H19" s="7">
        <v>117942.01</v>
      </c>
      <c r="I19" s="12">
        <f t="shared" si="0"/>
        <v>92.167397335208847</v>
      </c>
    </row>
    <row r="20" spans="1:9">
      <c r="A20" s="25" t="s">
        <v>56</v>
      </c>
      <c r="B20" s="25"/>
      <c r="C20" s="25"/>
      <c r="D20" s="25"/>
      <c r="E20" s="25"/>
      <c r="F20" s="7">
        <v>1082495</v>
      </c>
      <c r="G20" s="7">
        <v>786804</v>
      </c>
      <c r="H20" s="7">
        <v>672473.45</v>
      </c>
      <c r="I20" s="12">
        <f t="shared" si="0"/>
        <v>85.468992277619321</v>
      </c>
    </row>
    <row r="21" spans="1:9">
      <c r="A21" s="25" t="s">
        <v>57</v>
      </c>
      <c r="B21" s="25"/>
      <c r="C21" s="25"/>
      <c r="D21" s="25"/>
      <c r="E21" s="25"/>
      <c r="F21" s="7">
        <v>943890</v>
      </c>
      <c r="G21" s="7">
        <v>556805</v>
      </c>
      <c r="H21" s="7">
        <v>423927.79</v>
      </c>
      <c r="I21" s="12">
        <f t="shared" si="0"/>
        <v>76.135772846867383</v>
      </c>
    </row>
    <row r="22" spans="1:9">
      <c r="A22" s="25" t="s">
        <v>58</v>
      </c>
      <c r="B22" s="25"/>
      <c r="C22" s="25"/>
      <c r="D22" s="25"/>
      <c r="E22" s="25"/>
      <c r="F22" s="7">
        <v>31880</v>
      </c>
      <c r="G22" s="7">
        <v>26095</v>
      </c>
      <c r="H22" s="7">
        <v>20161.25</v>
      </c>
      <c r="I22" s="12">
        <f t="shared" si="0"/>
        <v>77.260969534393567</v>
      </c>
    </row>
    <row r="23" spans="1:9">
      <c r="A23" s="24" t="s">
        <v>59</v>
      </c>
      <c r="B23" s="24"/>
      <c r="C23" s="24"/>
      <c r="D23" s="24"/>
      <c r="E23" s="24"/>
      <c r="F23" s="7">
        <v>14041508</v>
      </c>
      <c r="G23" s="7">
        <v>13897368</v>
      </c>
      <c r="H23" s="7">
        <v>12505742.32</v>
      </c>
      <c r="I23" s="12">
        <f t="shared" si="0"/>
        <v>89.986408361640855</v>
      </c>
    </row>
    <row r="24" spans="1:9">
      <c r="A24" s="25" t="s">
        <v>60</v>
      </c>
      <c r="B24" s="25"/>
      <c r="C24" s="25"/>
      <c r="D24" s="25"/>
      <c r="E24" s="25"/>
      <c r="F24" s="7">
        <v>14041508</v>
      </c>
      <c r="G24" s="7">
        <v>13897368</v>
      </c>
      <c r="H24" s="7">
        <v>12505742.32</v>
      </c>
      <c r="I24" s="12">
        <f t="shared" si="0"/>
        <v>89.986408361640855</v>
      </c>
    </row>
    <row r="25" spans="1:9">
      <c r="A25" s="23" t="s">
        <v>61</v>
      </c>
      <c r="B25" s="23"/>
      <c r="C25" s="23"/>
      <c r="D25" s="23"/>
      <c r="E25" s="23"/>
      <c r="F25" s="7">
        <v>19376000</v>
      </c>
      <c r="G25" s="7">
        <v>18013705</v>
      </c>
      <c r="H25" s="7">
        <v>17753570.210000001</v>
      </c>
      <c r="I25" s="12">
        <f t="shared" si="0"/>
        <v>98.555906239166234</v>
      </c>
    </row>
    <row r="26" spans="1:9">
      <c r="A26" s="24" t="s">
        <v>62</v>
      </c>
      <c r="B26" s="24"/>
      <c r="C26" s="24"/>
      <c r="D26" s="24"/>
      <c r="E26" s="24"/>
      <c r="F26" s="7">
        <v>19376000</v>
      </c>
      <c r="G26" s="7">
        <v>18013705</v>
      </c>
      <c r="H26" s="7">
        <v>17753570.210000001</v>
      </c>
      <c r="I26" s="12">
        <f>SUM(H26)/G26*100</f>
        <v>98.555906239166234</v>
      </c>
    </row>
    <row r="27" spans="1:9">
      <c r="A27" s="23" t="s">
        <v>63</v>
      </c>
      <c r="B27" s="23"/>
      <c r="C27" s="23"/>
      <c r="D27" s="23"/>
      <c r="E27" s="23"/>
      <c r="F27" s="7">
        <v>286980</v>
      </c>
      <c r="G27" s="8"/>
      <c r="H27" s="8"/>
      <c r="I27" s="12"/>
    </row>
    <row r="28" spans="1:9">
      <c r="A28" s="24" t="s">
        <v>64</v>
      </c>
      <c r="B28" s="24"/>
      <c r="C28" s="24"/>
      <c r="D28" s="24"/>
      <c r="E28" s="24"/>
      <c r="F28" s="7">
        <v>286980</v>
      </c>
      <c r="G28" s="8"/>
      <c r="H28" s="8"/>
      <c r="I28" s="12"/>
    </row>
    <row r="29" spans="1:9">
      <c r="A29" s="23" t="s">
        <v>65</v>
      </c>
      <c r="B29" s="23"/>
      <c r="C29" s="23"/>
      <c r="D29" s="23"/>
      <c r="E29" s="23"/>
      <c r="F29" s="7">
        <v>1180800</v>
      </c>
      <c r="G29" s="7">
        <v>927370</v>
      </c>
      <c r="H29" s="7">
        <v>800967.07</v>
      </c>
      <c r="I29" s="12">
        <f t="shared" si="0"/>
        <v>86.369741311450653</v>
      </c>
    </row>
    <row r="30" spans="1:9">
      <c r="A30" s="15" t="s">
        <v>66</v>
      </c>
      <c r="B30" s="15"/>
      <c r="C30" s="15"/>
      <c r="D30" s="15"/>
      <c r="E30" s="15"/>
      <c r="F30" s="7">
        <v>37027940</v>
      </c>
      <c r="G30" s="7">
        <v>35750056</v>
      </c>
      <c r="H30" s="7">
        <v>21828172</v>
      </c>
      <c r="I30" s="12">
        <f t="shared" si="0"/>
        <v>61.057728133348945</v>
      </c>
    </row>
    <row r="31" spans="1:9">
      <c r="A31" s="23" t="s">
        <v>67</v>
      </c>
      <c r="B31" s="23"/>
      <c r="C31" s="23"/>
      <c r="D31" s="23"/>
      <c r="E31" s="23"/>
      <c r="F31" s="7">
        <v>15227084</v>
      </c>
      <c r="G31" s="7">
        <v>13949200</v>
      </c>
      <c r="H31" s="7">
        <v>27316</v>
      </c>
      <c r="I31" s="12">
        <f t="shared" si="0"/>
        <v>0.1958248501706191</v>
      </c>
    </row>
    <row r="32" spans="1:9">
      <c r="A32" s="24" t="s">
        <v>68</v>
      </c>
      <c r="B32" s="24"/>
      <c r="C32" s="24"/>
      <c r="D32" s="24"/>
      <c r="E32" s="24"/>
      <c r="F32" s="7">
        <v>15227084</v>
      </c>
      <c r="G32" s="7">
        <v>13949200</v>
      </c>
      <c r="H32" s="7">
        <v>27316</v>
      </c>
      <c r="I32" s="12">
        <f t="shared" si="0"/>
        <v>0.1958248501706191</v>
      </c>
    </row>
    <row r="33" spans="1:9">
      <c r="A33" s="23" t="s">
        <v>69</v>
      </c>
      <c r="B33" s="23"/>
      <c r="C33" s="23"/>
      <c r="D33" s="23"/>
      <c r="E33" s="23"/>
      <c r="F33" s="7">
        <v>21800856</v>
      </c>
      <c r="G33" s="7">
        <v>21800856</v>
      </c>
      <c r="H33" s="7">
        <v>21800856</v>
      </c>
      <c r="I33" s="12">
        <f t="shared" si="0"/>
        <v>100</v>
      </c>
    </row>
    <row r="34" spans="1:9">
      <c r="A34" s="24" t="s">
        <v>70</v>
      </c>
      <c r="B34" s="24"/>
      <c r="C34" s="24"/>
      <c r="D34" s="24"/>
      <c r="E34" s="24"/>
      <c r="F34" s="7">
        <v>15735856</v>
      </c>
      <c r="G34" s="7">
        <v>15735856</v>
      </c>
      <c r="H34" s="7">
        <v>15735856</v>
      </c>
      <c r="I34" s="12">
        <f t="shared" si="0"/>
        <v>100</v>
      </c>
    </row>
    <row r="35" spans="1:9">
      <c r="A35" s="24" t="s">
        <v>71</v>
      </c>
      <c r="B35" s="24"/>
      <c r="C35" s="24"/>
      <c r="D35" s="24"/>
      <c r="E35" s="24"/>
      <c r="F35" s="7">
        <v>6065000</v>
      </c>
      <c r="G35" s="7">
        <v>6065000</v>
      </c>
      <c r="H35" s="7">
        <v>6065000</v>
      </c>
      <c r="I35" s="12">
        <f t="shared" si="0"/>
        <v>100</v>
      </c>
    </row>
    <row r="36" spans="1:9">
      <c r="A36" s="15" t="s">
        <v>72</v>
      </c>
      <c r="B36" s="15"/>
      <c r="C36" s="15"/>
      <c r="D36" s="15"/>
      <c r="E36" s="15"/>
      <c r="F36" s="7">
        <v>20220000</v>
      </c>
      <c r="G36" s="7">
        <v>13952500</v>
      </c>
      <c r="H36" s="7">
        <v>13414165</v>
      </c>
      <c r="I36" s="12">
        <f t="shared" si="0"/>
        <v>96.141659200860062</v>
      </c>
    </row>
    <row r="37" spans="1:9">
      <c r="A37" s="23" t="s">
        <v>73</v>
      </c>
      <c r="B37" s="23"/>
      <c r="C37" s="23"/>
      <c r="D37" s="23"/>
      <c r="E37" s="23"/>
      <c r="F37" s="7">
        <v>20220000</v>
      </c>
      <c r="G37" s="7">
        <v>13952500</v>
      </c>
      <c r="H37" s="7">
        <v>13414165</v>
      </c>
      <c r="I37" s="12">
        <f t="shared" si="0"/>
        <v>96.141659200860062</v>
      </c>
    </row>
    <row r="38" spans="1:9">
      <c r="A38" s="24" t="s">
        <v>74</v>
      </c>
      <c r="B38" s="24"/>
      <c r="C38" s="24"/>
      <c r="D38" s="24"/>
      <c r="E38" s="24"/>
      <c r="F38" s="7">
        <v>23950000</v>
      </c>
      <c r="G38" s="7">
        <v>16750000</v>
      </c>
      <c r="H38" s="7">
        <v>13414165</v>
      </c>
      <c r="I38" s="12">
        <f t="shared" si="0"/>
        <v>80.084567164179106</v>
      </c>
    </row>
    <row r="39" spans="1:9">
      <c r="A39" s="25" t="s">
        <v>75</v>
      </c>
      <c r="B39" s="25"/>
      <c r="C39" s="25"/>
      <c r="D39" s="25"/>
      <c r="E39" s="25"/>
      <c r="F39" s="7">
        <v>23950000</v>
      </c>
      <c r="G39" s="7">
        <v>16750000</v>
      </c>
      <c r="H39" s="7">
        <v>13414165</v>
      </c>
      <c r="I39" s="12">
        <f t="shared" si="0"/>
        <v>80.084567164179106</v>
      </c>
    </row>
    <row r="40" spans="1:9">
      <c r="A40" s="24" t="s">
        <v>76</v>
      </c>
      <c r="B40" s="24"/>
      <c r="C40" s="24"/>
      <c r="D40" s="24"/>
      <c r="E40" s="24"/>
      <c r="F40" s="7">
        <v>-3730000</v>
      </c>
      <c r="G40" s="7">
        <v>-2797500</v>
      </c>
      <c r="H40" s="8"/>
      <c r="I40" s="12">
        <f t="shared" si="0"/>
        <v>0</v>
      </c>
    </row>
    <row r="41" spans="1:9">
      <c r="A41" s="25" t="s">
        <v>77</v>
      </c>
      <c r="B41" s="25"/>
      <c r="C41" s="25"/>
      <c r="D41" s="25"/>
      <c r="E41" s="25"/>
      <c r="F41" s="7">
        <v>-3730000</v>
      </c>
      <c r="G41" s="7">
        <v>-2797500</v>
      </c>
      <c r="H41" s="8"/>
      <c r="I41" s="12">
        <f t="shared" si="0"/>
        <v>0</v>
      </c>
    </row>
    <row r="42" spans="1:9">
      <c r="A42" s="21" t="s">
        <v>17</v>
      </c>
      <c r="B42" s="21"/>
      <c r="C42" s="21"/>
      <c r="D42" s="21"/>
      <c r="E42" s="21"/>
      <c r="F42" s="7">
        <v>1629206060.1400001</v>
      </c>
      <c r="G42" s="7">
        <v>1204423952.1400001</v>
      </c>
      <c r="H42" s="7">
        <v>1115506043.3599999</v>
      </c>
      <c r="I42" s="12">
        <f t="shared" si="0"/>
        <v>92.617391191696868</v>
      </c>
    </row>
    <row r="43" spans="1:9">
      <c r="A43" s="15" t="s">
        <v>44</v>
      </c>
      <c r="B43" s="15"/>
      <c r="C43" s="15"/>
      <c r="D43" s="15"/>
      <c r="E43" s="15"/>
      <c r="F43" s="7">
        <v>1566395101.3299999</v>
      </c>
      <c r="G43" s="7">
        <v>1146921998.3299999</v>
      </c>
      <c r="H43" s="7">
        <v>1086182539.1099999</v>
      </c>
      <c r="I43" s="12">
        <f t="shared" si="0"/>
        <v>94.704133384097517</v>
      </c>
    </row>
    <row r="44" spans="1:9">
      <c r="A44" s="23" t="s">
        <v>45</v>
      </c>
      <c r="B44" s="23"/>
      <c r="C44" s="23"/>
      <c r="D44" s="23"/>
      <c r="E44" s="23"/>
      <c r="F44" s="7">
        <v>1276763858.3299999</v>
      </c>
      <c r="G44" s="7">
        <v>950787706.33000004</v>
      </c>
      <c r="H44" s="7">
        <v>934609520.22000003</v>
      </c>
      <c r="I44" s="12">
        <f t="shared" si="0"/>
        <v>98.298443911054861</v>
      </c>
    </row>
    <row r="45" spans="1:9">
      <c r="A45" s="24" t="s">
        <v>46</v>
      </c>
      <c r="B45" s="24"/>
      <c r="C45" s="24"/>
      <c r="D45" s="24"/>
      <c r="E45" s="24"/>
      <c r="F45" s="7">
        <v>1046341700</v>
      </c>
      <c r="G45" s="7">
        <v>779061024</v>
      </c>
      <c r="H45" s="7">
        <v>765426046.37</v>
      </c>
      <c r="I45" s="12">
        <f t="shared" si="0"/>
        <v>98.249819050118475</v>
      </c>
    </row>
    <row r="46" spans="1:9">
      <c r="A46" s="25" t="s">
        <v>47</v>
      </c>
      <c r="B46" s="25"/>
      <c r="C46" s="25"/>
      <c r="D46" s="25"/>
      <c r="E46" s="25"/>
      <c r="F46" s="7">
        <v>1046341700</v>
      </c>
      <c r="G46" s="7">
        <v>779061024</v>
      </c>
      <c r="H46" s="7">
        <v>765426046.37</v>
      </c>
      <c r="I46" s="12">
        <f t="shared" si="0"/>
        <v>98.249819050118475</v>
      </c>
    </row>
    <row r="47" spans="1:9">
      <c r="A47" s="24" t="s">
        <v>48</v>
      </c>
      <c r="B47" s="24"/>
      <c r="C47" s="24"/>
      <c r="D47" s="24"/>
      <c r="E47" s="24"/>
      <c r="F47" s="7">
        <v>230422158.33000001</v>
      </c>
      <c r="G47" s="7">
        <v>171726682.33000001</v>
      </c>
      <c r="H47" s="7">
        <v>169183473.84999999</v>
      </c>
      <c r="I47" s="12">
        <f t="shared" si="0"/>
        <v>98.519037085272018</v>
      </c>
    </row>
    <row r="48" spans="1:9">
      <c r="A48" s="23" t="s">
        <v>49</v>
      </c>
      <c r="B48" s="23"/>
      <c r="C48" s="23"/>
      <c r="D48" s="23"/>
      <c r="E48" s="23"/>
      <c r="F48" s="7">
        <v>258176181</v>
      </c>
      <c r="G48" s="7">
        <v>171752269</v>
      </c>
      <c r="H48" s="7">
        <v>131781520.95999999</v>
      </c>
      <c r="I48" s="12">
        <f t="shared" si="0"/>
        <v>76.727673949972669</v>
      </c>
    </row>
    <row r="49" spans="1:9">
      <c r="A49" s="24" t="s">
        <v>50</v>
      </c>
      <c r="B49" s="24"/>
      <c r="C49" s="24"/>
      <c r="D49" s="24"/>
      <c r="E49" s="24"/>
      <c r="F49" s="7">
        <v>24723365</v>
      </c>
      <c r="G49" s="7">
        <v>22516631</v>
      </c>
      <c r="H49" s="7">
        <v>8854491.0299999993</v>
      </c>
      <c r="I49" s="12">
        <f t="shared" si="0"/>
        <v>39.324226745999432</v>
      </c>
    </row>
    <row r="50" spans="1:9">
      <c r="A50" s="24" t="s">
        <v>78</v>
      </c>
      <c r="B50" s="24"/>
      <c r="C50" s="24"/>
      <c r="D50" s="24"/>
      <c r="E50" s="24"/>
      <c r="F50" s="7">
        <v>6386524</v>
      </c>
      <c r="G50" s="7">
        <v>6377267</v>
      </c>
      <c r="H50" s="7">
        <v>5108284.74</v>
      </c>
      <c r="I50" s="12">
        <f t="shared" si="0"/>
        <v>80.101471994194384</v>
      </c>
    </row>
    <row r="51" spans="1:9">
      <c r="A51" s="24" t="s">
        <v>79</v>
      </c>
      <c r="B51" s="24"/>
      <c r="C51" s="24"/>
      <c r="D51" s="24"/>
      <c r="E51" s="24"/>
      <c r="F51" s="7">
        <v>62912052</v>
      </c>
      <c r="G51" s="7">
        <v>30947079</v>
      </c>
      <c r="H51" s="7">
        <v>26391945.440000001</v>
      </c>
      <c r="I51" s="12">
        <f t="shared" si="0"/>
        <v>85.280893359919375</v>
      </c>
    </row>
    <row r="52" spans="1:9">
      <c r="A52" s="24" t="s">
        <v>51</v>
      </c>
      <c r="B52" s="24"/>
      <c r="C52" s="24"/>
      <c r="D52" s="24"/>
      <c r="E52" s="24"/>
      <c r="F52" s="7">
        <v>66862744</v>
      </c>
      <c r="G52" s="7">
        <v>50199638</v>
      </c>
      <c r="H52" s="7">
        <v>37812321.25</v>
      </c>
      <c r="I52" s="12">
        <f t="shared" si="0"/>
        <v>75.323892275876574</v>
      </c>
    </row>
    <row r="53" spans="1:9">
      <c r="A53" s="24" t="s">
        <v>52</v>
      </c>
      <c r="B53" s="24"/>
      <c r="C53" s="24"/>
      <c r="D53" s="24"/>
      <c r="E53" s="24"/>
      <c r="F53" s="7">
        <v>10363</v>
      </c>
      <c r="G53" s="7">
        <v>10363</v>
      </c>
      <c r="H53" s="7">
        <v>9755.89</v>
      </c>
      <c r="I53" s="12">
        <f t="shared" si="0"/>
        <v>94.141561323940934</v>
      </c>
    </row>
    <row r="54" spans="1:9">
      <c r="A54" s="24" t="s">
        <v>53</v>
      </c>
      <c r="B54" s="24"/>
      <c r="C54" s="24"/>
      <c r="D54" s="24"/>
      <c r="E54" s="24"/>
      <c r="F54" s="7">
        <v>91979766</v>
      </c>
      <c r="G54" s="7">
        <v>57571101</v>
      </c>
      <c r="H54" s="7">
        <v>50029914.479999997</v>
      </c>
      <c r="I54" s="12">
        <f t="shared" si="0"/>
        <v>86.901090323077185</v>
      </c>
    </row>
    <row r="55" spans="1:9">
      <c r="A55" s="25" t="s">
        <v>54</v>
      </c>
      <c r="B55" s="25"/>
      <c r="C55" s="25"/>
      <c r="D55" s="25"/>
      <c r="E55" s="25"/>
      <c r="F55" s="7">
        <v>57783900</v>
      </c>
      <c r="G55" s="7">
        <v>33997415</v>
      </c>
      <c r="H55" s="7">
        <v>32401125.449999999</v>
      </c>
      <c r="I55" s="12">
        <f t="shared" si="0"/>
        <v>95.30467375240147</v>
      </c>
    </row>
    <row r="56" spans="1:9">
      <c r="A56" s="25" t="s">
        <v>55</v>
      </c>
      <c r="B56" s="25"/>
      <c r="C56" s="25"/>
      <c r="D56" s="25"/>
      <c r="E56" s="25"/>
      <c r="F56" s="7">
        <v>4700605</v>
      </c>
      <c r="G56" s="7">
        <v>3492801</v>
      </c>
      <c r="H56" s="7">
        <v>2872453.71</v>
      </c>
      <c r="I56" s="12">
        <f t="shared" si="0"/>
        <v>82.239260410198</v>
      </c>
    </row>
    <row r="57" spans="1:9">
      <c r="A57" s="25" t="s">
        <v>56</v>
      </c>
      <c r="B57" s="25"/>
      <c r="C57" s="25"/>
      <c r="D57" s="25"/>
      <c r="E57" s="25"/>
      <c r="F57" s="7">
        <v>17699008</v>
      </c>
      <c r="G57" s="7">
        <v>12811922</v>
      </c>
      <c r="H57" s="7">
        <v>8802112.1300000008</v>
      </c>
      <c r="I57" s="12">
        <f t="shared" si="0"/>
        <v>68.702511067426116</v>
      </c>
    </row>
    <row r="58" spans="1:9">
      <c r="A58" s="25" t="s">
        <v>57</v>
      </c>
      <c r="B58" s="25"/>
      <c r="C58" s="25"/>
      <c r="D58" s="25"/>
      <c r="E58" s="25"/>
      <c r="F58" s="7">
        <v>3764831</v>
      </c>
      <c r="G58" s="7">
        <v>2377691</v>
      </c>
      <c r="H58" s="7">
        <v>1977385.02</v>
      </c>
      <c r="I58" s="12">
        <f t="shared" si="0"/>
        <v>83.164087343561462</v>
      </c>
    </row>
    <row r="59" spans="1:9">
      <c r="A59" s="25" t="s">
        <v>58</v>
      </c>
      <c r="B59" s="25"/>
      <c r="C59" s="25"/>
      <c r="D59" s="25"/>
      <c r="E59" s="25"/>
      <c r="F59" s="7">
        <v>5476821</v>
      </c>
      <c r="G59" s="7">
        <v>2336671</v>
      </c>
      <c r="H59" s="7">
        <v>1555691.34</v>
      </c>
      <c r="I59" s="12">
        <f t="shared" si="0"/>
        <v>66.577251996536958</v>
      </c>
    </row>
    <row r="60" spans="1:9">
      <c r="A60" s="25" t="s">
        <v>80</v>
      </c>
      <c r="B60" s="25"/>
      <c r="C60" s="25"/>
      <c r="D60" s="25"/>
      <c r="E60" s="25"/>
      <c r="F60" s="7">
        <v>2554601</v>
      </c>
      <c r="G60" s="7">
        <v>2554601</v>
      </c>
      <c r="H60" s="7">
        <v>2421146.83</v>
      </c>
      <c r="I60" s="12">
        <f t="shared" si="0"/>
        <v>94.775929000262664</v>
      </c>
    </row>
    <row r="61" spans="1:9">
      <c r="A61" s="24" t="s">
        <v>59</v>
      </c>
      <c r="B61" s="24"/>
      <c r="C61" s="24"/>
      <c r="D61" s="24"/>
      <c r="E61" s="24"/>
      <c r="F61" s="7">
        <v>5301367</v>
      </c>
      <c r="G61" s="7">
        <v>4130190</v>
      </c>
      <c r="H61" s="7">
        <v>3574808.13</v>
      </c>
      <c r="I61" s="12">
        <f t="shared" si="0"/>
        <v>86.553115716226131</v>
      </c>
    </row>
    <row r="62" spans="1:9">
      <c r="A62" s="25" t="s">
        <v>60</v>
      </c>
      <c r="B62" s="25"/>
      <c r="C62" s="25"/>
      <c r="D62" s="25"/>
      <c r="E62" s="25"/>
      <c r="F62" s="7">
        <v>5301367</v>
      </c>
      <c r="G62" s="7">
        <v>4130190</v>
      </c>
      <c r="H62" s="7">
        <v>3574808.13</v>
      </c>
      <c r="I62" s="12">
        <f t="shared" si="0"/>
        <v>86.553115716226131</v>
      </c>
    </row>
    <row r="63" spans="1:9">
      <c r="A63" s="23" t="s">
        <v>61</v>
      </c>
      <c r="B63" s="23"/>
      <c r="C63" s="23"/>
      <c r="D63" s="23"/>
      <c r="E63" s="23"/>
      <c r="F63" s="7">
        <v>1590200</v>
      </c>
      <c r="G63" s="7">
        <v>1590200</v>
      </c>
      <c r="H63" s="8"/>
      <c r="I63" s="12">
        <f t="shared" si="0"/>
        <v>0</v>
      </c>
    </row>
    <row r="64" spans="1:9">
      <c r="A64" s="24" t="s">
        <v>62</v>
      </c>
      <c r="B64" s="24"/>
      <c r="C64" s="24"/>
      <c r="D64" s="24"/>
      <c r="E64" s="24"/>
      <c r="F64" s="7">
        <v>1590200</v>
      </c>
      <c r="G64" s="7">
        <v>1590200</v>
      </c>
      <c r="H64" s="8"/>
      <c r="I64" s="12">
        <f t="shared" si="0"/>
        <v>0</v>
      </c>
    </row>
    <row r="65" spans="1:9">
      <c r="A65" s="23" t="s">
        <v>63</v>
      </c>
      <c r="B65" s="23"/>
      <c r="C65" s="23"/>
      <c r="D65" s="23"/>
      <c r="E65" s="23"/>
      <c r="F65" s="7">
        <v>29616321</v>
      </c>
      <c r="G65" s="7">
        <v>22568556</v>
      </c>
      <c r="H65" s="7">
        <v>19673001.690000001</v>
      </c>
      <c r="I65" s="12">
        <f t="shared" si="0"/>
        <v>87.169962003771985</v>
      </c>
    </row>
    <row r="66" spans="1:9">
      <c r="A66" s="24" t="s">
        <v>81</v>
      </c>
      <c r="B66" s="24"/>
      <c r="C66" s="24"/>
      <c r="D66" s="24"/>
      <c r="E66" s="24"/>
      <c r="F66" s="7">
        <v>23695372</v>
      </c>
      <c r="G66" s="7">
        <v>17148127</v>
      </c>
      <c r="H66" s="7">
        <v>15539966.189999999</v>
      </c>
      <c r="I66" s="12">
        <f t="shared" si="0"/>
        <v>90.621944833975149</v>
      </c>
    </row>
    <row r="67" spans="1:9">
      <c r="A67" s="24" t="s">
        <v>64</v>
      </c>
      <c r="B67" s="24"/>
      <c r="C67" s="24"/>
      <c r="D67" s="24"/>
      <c r="E67" s="24"/>
      <c r="F67" s="7">
        <v>5920949</v>
      </c>
      <c r="G67" s="7">
        <v>5420429</v>
      </c>
      <c r="H67" s="7">
        <v>4133035.5</v>
      </c>
      <c r="I67" s="12">
        <f t="shared" si="0"/>
        <v>76.249232302461664</v>
      </c>
    </row>
    <row r="68" spans="1:9">
      <c r="A68" s="23" t="s">
        <v>65</v>
      </c>
      <c r="B68" s="23"/>
      <c r="C68" s="23"/>
      <c r="D68" s="23"/>
      <c r="E68" s="23"/>
      <c r="F68" s="7">
        <v>248541</v>
      </c>
      <c r="G68" s="7">
        <v>223267</v>
      </c>
      <c r="H68" s="7">
        <v>118496.24</v>
      </c>
      <c r="I68" s="12">
        <f t="shared" si="0"/>
        <v>53.07378161573363</v>
      </c>
    </row>
    <row r="69" spans="1:9">
      <c r="A69" s="15" t="s">
        <v>66</v>
      </c>
      <c r="B69" s="15"/>
      <c r="C69" s="15"/>
      <c r="D69" s="15"/>
      <c r="E69" s="15"/>
      <c r="F69" s="7">
        <v>62810958.810000002</v>
      </c>
      <c r="G69" s="7">
        <v>57501953.810000002</v>
      </c>
      <c r="H69" s="7">
        <v>29323504.25</v>
      </c>
      <c r="I69" s="12">
        <f t="shared" si="0"/>
        <v>50.99566589840019</v>
      </c>
    </row>
    <row r="70" spans="1:9">
      <c r="A70" s="23" t="s">
        <v>67</v>
      </c>
      <c r="B70" s="23"/>
      <c r="C70" s="23"/>
      <c r="D70" s="23"/>
      <c r="E70" s="23"/>
      <c r="F70" s="7">
        <v>58722001.810000002</v>
      </c>
      <c r="G70" s="7">
        <v>54133184.810000002</v>
      </c>
      <c r="H70" s="7">
        <v>26633508.73</v>
      </c>
      <c r="I70" s="12">
        <f t="shared" si="0"/>
        <v>49.19996638564669</v>
      </c>
    </row>
    <row r="71" spans="1:9">
      <c r="A71" s="24" t="s">
        <v>68</v>
      </c>
      <c r="B71" s="24"/>
      <c r="C71" s="24"/>
      <c r="D71" s="24"/>
      <c r="E71" s="24"/>
      <c r="F71" s="7">
        <v>21856895.809999999</v>
      </c>
      <c r="G71" s="7">
        <v>21710895.809999999</v>
      </c>
      <c r="H71" s="7">
        <v>2300091.4</v>
      </c>
      <c r="I71" s="12">
        <f t="shared" si="0"/>
        <v>10.594180084179586</v>
      </c>
    </row>
    <row r="72" spans="1:9">
      <c r="A72" s="24" t="s">
        <v>82</v>
      </c>
      <c r="B72" s="24"/>
      <c r="C72" s="24"/>
      <c r="D72" s="24"/>
      <c r="E72" s="24"/>
      <c r="F72" s="7">
        <v>36865106</v>
      </c>
      <c r="G72" s="7">
        <v>32422289</v>
      </c>
      <c r="H72" s="7">
        <v>24333417.329999998</v>
      </c>
      <c r="I72" s="12">
        <f t="shared" ref="I72:I135" si="1">SUM(H72)/G72*100</f>
        <v>75.051509564916898</v>
      </c>
    </row>
    <row r="73" spans="1:9">
      <c r="A73" s="25" t="s">
        <v>83</v>
      </c>
      <c r="B73" s="25"/>
      <c r="C73" s="25"/>
      <c r="D73" s="25"/>
      <c r="E73" s="25"/>
      <c r="F73" s="7">
        <v>36865106</v>
      </c>
      <c r="G73" s="7">
        <v>32422289</v>
      </c>
      <c r="H73" s="7">
        <v>24333417.329999998</v>
      </c>
      <c r="I73" s="12">
        <f t="shared" si="1"/>
        <v>75.051509564916898</v>
      </c>
    </row>
    <row r="74" spans="1:9">
      <c r="A74" s="23" t="s">
        <v>69</v>
      </c>
      <c r="B74" s="23"/>
      <c r="C74" s="23"/>
      <c r="D74" s="23"/>
      <c r="E74" s="23"/>
      <c r="F74" s="7">
        <v>4088957</v>
      </c>
      <c r="G74" s="7">
        <v>3368769</v>
      </c>
      <c r="H74" s="7">
        <v>2689995.52</v>
      </c>
      <c r="I74" s="12">
        <f t="shared" si="1"/>
        <v>79.850993641891137</v>
      </c>
    </row>
    <row r="75" spans="1:9">
      <c r="A75" s="24" t="s">
        <v>70</v>
      </c>
      <c r="B75" s="24"/>
      <c r="C75" s="24"/>
      <c r="D75" s="24"/>
      <c r="E75" s="24"/>
      <c r="F75" s="7">
        <v>3649395</v>
      </c>
      <c r="G75" s="7">
        <v>2929207</v>
      </c>
      <c r="H75" s="7">
        <v>2689995.52</v>
      </c>
      <c r="I75" s="12">
        <f t="shared" si="1"/>
        <v>91.833575435262858</v>
      </c>
    </row>
    <row r="76" spans="1:9">
      <c r="A76" s="24" t="s">
        <v>71</v>
      </c>
      <c r="B76" s="24"/>
      <c r="C76" s="24"/>
      <c r="D76" s="24"/>
      <c r="E76" s="24"/>
      <c r="F76" s="7">
        <v>439562</v>
      </c>
      <c r="G76" s="7">
        <v>439562</v>
      </c>
      <c r="H76" s="8"/>
      <c r="I76" s="12">
        <f t="shared" si="1"/>
        <v>0</v>
      </c>
    </row>
    <row r="77" spans="1:9">
      <c r="A77" s="21" t="s">
        <v>20</v>
      </c>
      <c r="B77" s="21"/>
      <c r="C77" s="21"/>
      <c r="D77" s="21"/>
      <c r="E77" s="21"/>
      <c r="F77" s="7">
        <v>276316506.79000002</v>
      </c>
      <c r="G77" s="7">
        <v>215619616.72999999</v>
      </c>
      <c r="H77" s="7">
        <v>204397952.74000001</v>
      </c>
      <c r="I77" s="12">
        <f t="shared" si="1"/>
        <v>94.795620101647899</v>
      </c>
    </row>
    <row r="78" spans="1:9">
      <c r="A78" s="15" t="s">
        <v>44</v>
      </c>
      <c r="B78" s="15"/>
      <c r="C78" s="15"/>
      <c r="D78" s="15"/>
      <c r="E78" s="15"/>
      <c r="F78" s="7">
        <v>230293953.99000001</v>
      </c>
      <c r="G78" s="7">
        <v>197382957.84</v>
      </c>
      <c r="H78" s="7">
        <v>191759347.84999999</v>
      </c>
      <c r="I78" s="12">
        <f t="shared" si="1"/>
        <v>97.150914115615521</v>
      </c>
    </row>
    <row r="79" spans="1:9">
      <c r="A79" s="23" t="s">
        <v>45</v>
      </c>
      <c r="B79" s="23"/>
      <c r="C79" s="23"/>
      <c r="D79" s="23"/>
      <c r="E79" s="23"/>
      <c r="F79" s="7">
        <v>4083075</v>
      </c>
      <c r="G79" s="7">
        <v>3080788</v>
      </c>
      <c r="H79" s="7">
        <v>2922061.98</v>
      </c>
      <c r="I79" s="12">
        <f t="shared" si="1"/>
        <v>94.847875933040498</v>
      </c>
    </row>
    <row r="80" spans="1:9">
      <c r="A80" s="24" t="s">
        <v>46</v>
      </c>
      <c r="B80" s="24"/>
      <c r="C80" s="24"/>
      <c r="D80" s="24"/>
      <c r="E80" s="24"/>
      <c r="F80" s="7">
        <v>3402900</v>
      </c>
      <c r="G80" s="7">
        <v>2566200</v>
      </c>
      <c r="H80" s="7">
        <v>2458355</v>
      </c>
      <c r="I80" s="12">
        <f t="shared" si="1"/>
        <v>95.79748265918478</v>
      </c>
    </row>
    <row r="81" spans="1:9">
      <c r="A81" s="25" t="s">
        <v>47</v>
      </c>
      <c r="B81" s="25"/>
      <c r="C81" s="25"/>
      <c r="D81" s="25"/>
      <c r="E81" s="25"/>
      <c r="F81" s="7">
        <v>3402900</v>
      </c>
      <c r="G81" s="7">
        <v>2566200</v>
      </c>
      <c r="H81" s="7">
        <v>2458355</v>
      </c>
      <c r="I81" s="12">
        <f t="shared" si="1"/>
        <v>95.79748265918478</v>
      </c>
    </row>
    <row r="82" spans="1:9">
      <c r="A82" s="24" t="s">
        <v>48</v>
      </c>
      <c r="B82" s="24"/>
      <c r="C82" s="24"/>
      <c r="D82" s="24"/>
      <c r="E82" s="24"/>
      <c r="F82" s="7">
        <v>680175</v>
      </c>
      <c r="G82" s="7">
        <v>514588</v>
      </c>
      <c r="H82" s="7">
        <v>463706.98</v>
      </c>
      <c r="I82" s="12">
        <f t="shared" si="1"/>
        <v>90.112280115354409</v>
      </c>
    </row>
    <row r="83" spans="1:9">
      <c r="A83" s="23" t="s">
        <v>49</v>
      </c>
      <c r="B83" s="23"/>
      <c r="C83" s="23"/>
      <c r="D83" s="23"/>
      <c r="E83" s="23"/>
      <c r="F83" s="7">
        <v>1566243.11</v>
      </c>
      <c r="G83" s="7">
        <v>1420750.02</v>
      </c>
      <c r="H83" s="7">
        <v>1355973.3</v>
      </c>
      <c r="I83" s="12">
        <f t="shared" si="1"/>
        <v>95.440667317393391</v>
      </c>
    </row>
    <row r="84" spans="1:9">
      <c r="A84" s="24" t="s">
        <v>50</v>
      </c>
      <c r="B84" s="24"/>
      <c r="C84" s="24"/>
      <c r="D84" s="24"/>
      <c r="E84" s="24"/>
      <c r="F84" s="7">
        <v>120474</v>
      </c>
      <c r="G84" s="7">
        <v>75474</v>
      </c>
      <c r="H84" s="7">
        <v>49233.13</v>
      </c>
      <c r="I84" s="12">
        <f t="shared" si="1"/>
        <v>65.231907676815865</v>
      </c>
    </row>
    <row r="85" spans="1:9">
      <c r="A85" s="24" t="s">
        <v>51</v>
      </c>
      <c r="B85" s="24"/>
      <c r="C85" s="24"/>
      <c r="D85" s="24"/>
      <c r="E85" s="24"/>
      <c r="F85" s="7">
        <v>279612</v>
      </c>
      <c r="G85" s="7">
        <v>225513</v>
      </c>
      <c r="H85" s="7">
        <v>220965.02</v>
      </c>
      <c r="I85" s="12">
        <f t="shared" si="1"/>
        <v>97.983273691538841</v>
      </c>
    </row>
    <row r="86" spans="1:9">
      <c r="A86" s="24" t="s">
        <v>52</v>
      </c>
      <c r="B86" s="24"/>
      <c r="C86" s="24"/>
      <c r="D86" s="24"/>
      <c r="E86" s="24"/>
      <c r="F86" s="7">
        <v>29800</v>
      </c>
      <c r="G86" s="7">
        <v>21580</v>
      </c>
      <c r="H86" s="13">
        <v>180</v>
      </c>
      <c r="I86" s="12">
        <f t="shared" si="1"/>
        <v>0.83410565338276188</v>
      </c>
    </row>
    <row r="87" spans="1:9">
      <c r="A87" s="24" t="s">
        <v>53</v>
      </c>
      <c r="B87" s="24"/>
      <c r="C87" s="24"/>
      <c r="D87" s="24"/>
      <c r="E87" s="24"/>
      <c r="F87" s="7">
        <v>94420</v>
      </c>
      <c r="G87" s="7">
        <v>56246</v>
      </c>
      <c r="H87" s="7">
        <v>44284.85</v>
      </c>
      <c r="I87" s="12">
        <f t="shared" si="1"/>
        <v>78.734221100167119</v>
      </c>
    </row>
    <row r="88" spans="1:9">
      <c r="A88" s="25" t="s">
        <v>55</v>
      </c>
      <c r="B88" s="25"/>
      <c r="C88" s="25"/>
      <c r="D88" s="25"/>
      <c r="E88" s="25"/>
      <c r="F88" s="7">
        <v>2512</v>
      </c>
      <c r="G88" s="7">
        <v>2212</v>
      </c>
      <c r="H88" s="7">
        <v>1221.9000000000001</v>
      </c>
      <c r="I88" s="12">
        <f t="shared" si="1"/>
        <v>55.239602169981914</v>
      </c>
    </row>
    <row r="89" spans="1:9">
      <c r="A89" s="25" t="s">
        <v>56</v>
      </c>
      <c r="B89" s="25"/>
      <c r="C89" s="25"/>
      <c r="D89" s="25"/>
      <c r="E89" s="25"/>
      <c r="F89" s="7">
        <v>30696</v>
      </c>
      <c r="G89" s="7">
        <v>23022</v>
      </c>
      <c r="H89" s="7">
        <v>19513.18</v>
      </c>
      <c r="I89" s="12">
        <f t="shared" si="1"/>
        <v>84.758839371036402</v>
      </c>
    </row>
    <row r="90" spans="1:9">
      <c r="A90" s="25" t="s">
        <v>57</v>
      </c>
      <c r="B90" s="25"/>
      <c r="C90" s="25"/>
      <c r="D90" s="25"/>
      <c r="E90" s="25"/>
      <c r="F90" s="7">
        <v>59225</v>
      </c>
      <c r="G90" s="7">
        <v>29025</v>
      </c>
      <c r="H90" s="7">
        <v>21748.38</v>
      </c>
      <c r="I90" s="12">
        <f t="shared" si="1"/>
        <v>74.929819121447025</v>
      </c>
    </row>
    <row r="91" spans="1:9">
      <c r="A91" s="25" t="s">
        <v>58</v>
      </c>
      <c r="B91" s="25"/>
      <c r="C91" s="25"/>
      <c r="D91" s="25"/>
      <c r="E91" s="25"/>
      <c r="F91" s="7">
        <v>1987</v>
      </c>
      <c r="G91" s="7">
        <v>1987</v>
      </c>
      <c r="H91" s="7">
        <v>1801.39</v>
      </c>
      <c r="I91" s="12">
        <f t="shared" si="1"/>
        <v>90.658782083543031</v>
      </c>
    </row>
    <row r="92" spans="1:9">
      <c r="A92" s="24" t="s">
        <v>59</v>
      </c>
      <c r="B92" s="24"/>
      <c r="C92" s="24"/>
      <c r="D92" s="24"/>
      <c r="E92" s="24"/>
      <c r="F92" s="7">
        <v>1041937.11</v>
      </c>
      <c r="G92" s="7">
        <v>1041937.02</v>
      </c>
      <c r="H92" s="7">
        <v>1041310.3</v>
      </c>
      <c r="I92" s="12">
        <f t="shared" si="1"/>
        <v>99.939850491155411</v>
      </c>
    </row>
    <row r="93" spans="1:9">
      <c r="A93" s="25" t="s">
        <v>60</v>
      </c>
      <c r="B93" s="25"/>
      <c r="C93" s="25"/>
      <c r="D93" s="25"/>
      <c r="E93" s="25"/>
      <c r="F93" s="7">
        <v>1041937.11</v>
      </c>
      <c r="G93" s="7">
        <v>1041937.02</v>
      </c>
      <c r="H93" s="7">
        <v>1041310.3</v>
      </c>
      <c r="I93" s="12">
        <f t="shared" si="1"/>
        <v>99.939850491155411</v>
      </c>
    </row>
    <row r="94" spans="1:9">
      <c r="A94" s="23" t="s">
        <v>61</v>
      </c>
      <c r="B94" s="23"/>
      <c r="C94" s="23"/>
      <c r="D94" s="23"/>
      <c r="E94" s="23"/>
      <c r="F94" s="7">
        <v>224634016.88</v>
      </c>
      <c r="G94" s="7">
        <v>192873310.81999999</v>
      </c>
      <c r="H94" s="7">
        <v>187473935.55000001</v>
      </c>
      <c r="I94" s="12">
        <f t="shared" si="1"/>
        <v>97.200558622110776</v>
      </c>
    </row>
    <row r="95" spans="1:9">
      <c r="A95" s="24" t="s">
        <v>62</v>
      </c>
      <c r="B95" s="24"/>
      <c r="C95" s="24"/>
      <c r="D95" s="24"/>
      <c r="E95" s="24"/>
      <c r="F95" s="7">
        <v>224634016.88</v>
      </c>
      <c r="G95" s="7">
        <v>192873310.81999999</v>
      </c>
      <c r="H95" s="7">
        <v>187473935.55000001</v>
      </c>
      <c r="I95" s="12">
        <f t="shared" si="1"/>
        <v>97.200558622110776</v>
      </c>
    </row>
    <row r="96" spans="1:9">
      <c r="A96" s="23" t="s">
        <v>65</v>
      </c>
      <c r="B96" s="23"/>
      <c r="C96" s="23"/>
      <c r="D96" s="23"/>
      <c r="E96" s="23"/>
      <c r="F96" s="7">
        <v>10619</v>
      </c>
      <c r="G96" s="7">
        <v>8109</v>
      </c>
      <c r="H96" s="7">
        <v>7377.02</v>
      </c>
      <c r="I96" s="12">
        <f t="shared" si="1"/>
        <v>90.973239610309548</v>
      </c>
    </row>
    <row r="97" spans="1:9">
      <c r="A97" s="15" t="s">
        <v>66</v>
      </c>
      <c r="B97" s="15"/>
      <c r="C97" s="15"/>
      <c r="D97" s="15"/>
      <c r="E97" s="15"/>
      <c r="F97" s="7">
        <v>46022552.799999997</v>
      </c>
      <c r="G97" s="7">
        <v>18236658.890000001</v>
      </c>
      <c r="H97" s="7">
        <v>12638604.890000001</v>
      </c>
      <c r="I97" s="12">
        <f t="shared" si="1"/>
        <v>69.30329160749028</v>
      </c>
    </row>
    <row r="98" spans="1:9">
      <c r="A98" s="23" t="s">
        <v>69</v>
      </c>
      <c r="B98" s="23"/>
      <c r="C98" s="23"/>
      <c r="D98" s="23"/>
      <c r="E98" s="23"/>
      <c r="F98" s="7">
        <v>46022552.799999997</v>
      </c>
      <c r="G98" s="7">
        <v>18236658.890000001</v>
      </c>
      <c r="H98" s="7">
        <v>12638604.890000001</v>
      </c>
      <c r="I98" s="12">
        <f t="shared" si="1"/>
        <v>69.30329160749028</v>
      </c>
    </row>
    <row r="99" spans="1:9">
      <c r="A99" s="24" t="s">
        <v>70</v>
      </c>
      <c r="B99" s="24"/>
      <c r="C99" s="24"/>
      <c r="D99" s="24"/>
      <c r="E99" s="24"/>
      <c r="F99" s="7">
        <v>46022552.799999997</v>
      </c>
      <c r="G99" s="7">
        <v>18236658.890000001</v>
      </c>
      <c r="H99" s="7">
        <v>12638604.890000001</v>
      </c>
      <c r="I99" s="12">
        <f t="shared" si="1"/>
        <v>69.30329160749028</v>
      </c>
    </row>
    <row r="100" spans="1:9">
      <c r="A100" s="21" t="s">
        <v>22</v>
      </c>
      <c r="B100" s="21"/>
      <c r="C100" s="21"/>
      <c r="D100" s="21"/>
      <c r="E100" s="21"/>
      <c r="F100" s="7">
        <v>208453564</v>
      </c>
      <c r="G100" s="7">
        <v>163499523</v>
      </c>
      <c r="H100" s="7">
        <v>157020046.5</v>
      </c>
      <c r="I100" s="12">
        <f t="shared" si="1"/>
        <v>96.037005869429976</v>
      </c>
    </row>
    <row r="101" spans="1:9">
      <c r="A101" s="15" t="s">
        <v>44</v>
      </c>
      <c r="B101" s="15"/>
      <c r="C101" s="15"/>
      <c r="D101" s="15"/>
      <c r="E101" s="15"/>
      <c r="F101" s="7">
        <v>193994021</v>
      </c>
      <c r="G101" s="7">
        <v>149757980</v>
      </c>
      <c r="H101" s="7">
        <v>145674964.68000001</v>
      </c>
      <c r="I101" s="12">
        <f t="shared" si="1"/>
        <v>97.273590816329119</v>
      </c>
    </row>
    <row r="102" spans="1:9">
      <c r="A102" s="23" t="s">
        <v>45</v>
      </c>
      <c r="B102" s="23"/>
      <c r="C102" s="23"/>
      <c r="D102" s="23"/>
      <c r="E102" s="23"/>
      <c r="F102" s="7">
        <v>98345190</v>
      </c>
      <c r="G102" s="7">
        <v>74690361</v>
      </c>
      <c r="H102" s="7">
        <v>73934531.170000002</v>
      </c>
      <c r="I102" s="12">
        <f t="shared" si="1"/>
        <v>98.988049033529251</v>
      </c>
    </row>
    <row r="103" spans="1:9">
      <c r="A103" s="24" t="s">
        <v>46</v>
      </c>
      <c r="B103" s="24"/>
      <c r="C103" s="24"/>
      <c r="D103" s="24"/>
      <c r="E103" s="24"/>
      <c r="F103" s="7">
        <v>80634473</v>
      </c>
      <c r="G103" s="7">
        <v>61237215</v>
      </c>
      <c r="H103" s="7">
        <v>60661135</v>
      </c>
      <c r="I103" s="12">
        <f t="shared" si="1"/>
        <v>99.059264860428414</v>
      </c>
    </row>
    <row r="104" spans="1:9">
      <c r="A104" s="25" t="s">
        <v>47</v>
      </c>
      <c r="B104" s="25"/>
      <c r="C104" s="25"/>
      <c r="D104" s="25"/>
      <c r="E104" s="25"/>
      <c r="F104" s="7">
        <v>80634473</v>
      </c>
      <c r="G104" s="7">
        <v>61237215</v>
      </c>
      <c r="H104" s="7">
        <v>60661135</v>
      </c>
      <c r="I104" s="12">
        <f t="shared" si="1"/>
        <v>99.059264860428414</v>
      </c>
    </row>
    <row r="105" spans="1:9">
      <c r="A105" s="24" t="s">
        <v>48</v>
      </c>
      <c r="B105" s="24"/>
      <c r="C105" s="24"/>
      <c r="D105" s="24"/>
      <c r="E105" s="24"/>
      <c r="F105" s="7">
        <v>17710717</v>
      </c>
      <c r="G105" s="7">
        <v>13453146</v>
      </c>
      <c r="H105" s="7">
        <v>13273396.17</v>
      </c>
      <c r="I105" s="12">
        <f t="shared" si="1"/>
        <v>98.66388255951432</v>
      </c>
    </row>
    <row r="106" spans="1:9">
      <c r="A106" s="23" t="s">
        <v>49</v>
      </c>
      <c r="B106" s="23"/>
      <c r="C106" s="23"/>
      <c r="D106" s="23"/>
      <c r="E106" s="23"/>
      <c r="F106" s="7">
        <v>13170521</v>
      </c>
      <c r="G106" s="7">
        <v>10427985</v>
      </c>
      <c r="H106" s="7">
        <v>9325579.4100000001</v>
      </c>
      <c r="I106" s="12">
        <f t="shared" si="1"/>
        <v>89.428393021278794</v>
      </c>
    </row>
    <row r="107" spans="1:9">
      <c r="A107" s="24" t="s">
        <v>50</v>
      </c>
      <c r="B107" s="24"/>
      <c r="C107" s="24"/>
      <c r="D107" s="24"/>
      <c r="E107" s="24"/>
      <c r="F107" s="7">
        <v>3649793</v>
      </c>
      <c r="G107" s="7">
        <v>3095550</v>
      </c>
      <c r="H107" s="7">
        <v>2922846.88</v>
      </c>
      <c r="I107" s="12">
        <f t="shared" si="1"/>
        <v>94.420922937765496</v>
      </c>
    </row>
    <row r="108" spans="1:9">
      <c r="A108" s="24" t="s">
        <v>78</v>
      </c>
      <c r="B108" s="24"/>
      <c r="C108" s="24"/>
      <c r="D108" s="24"/>
      <c r="E108" s="24"/>
      <c r="F108" s="7">
        <v>131004</v>
      </c>
      <c r="G108" s="7">
        <v>102054</v>
      </c>
      <c r="H108" s="7">
        <v>96358.71</v>
      </c>
      <c r="I108" s="12">
        <f t="shared" si="1"/>
        <v>94.419336821682649</v>
      </c>
    </row>
    <row r="109" spans="1:9">
      <c r="A109" s="24" t="s">
        <v>79</v>
      </c>
      <c r="B109" s="24"/>
      <c r="C109" s="24"/>
      <c r="D109" s="24"/>
      <c r="E109" s="24"/>
      <c r="F109" s="7">
        <v>572562</v>
      </c>
      <c r="G109" s="7">
        <v>424598</v>
      </c>
      <c r="H109" s="7">
        <v>423553.79</v>
      </c>
      <c r="I109" s="12">
        <f t="shared" si="1"/>
        <v>99.754070909424911</v>
      </c>
    </row>
    <row r="110" spans="1:9">
      <c r="A110" s="24" t="s">
        <v>51</v>
      </c>
      <c r="B110" s="24"/>
      <c r="C110" s="24"/>
      <c r="D110" s="24"/>
      <c r="E110" s="24"/>
      <c r="F110" s="7">
        <v>5197304</v>
      </c>
      <c r="G110" s="7">
        <v>4291025</v>
      </c>
      <c r="H110" s="7">
        <v>3841942.88</v>
      </c>
      <c r="I110" s="12">
        <f t="shared" si="1"/>
        <v>89.534385840213005</v>
      </c>
    </row>
    <row r="111" spans="1:9">
      <c r="A111" s="24" t="s">
        <v>52</v>
      </c>
      <c r="B111" s="24"/>
      <c r="C111" s="24"/>
      <c r="D111" s="24"/>
      <c r="E111" s="24"/>
      <c r="F111" s="7">
        <v>260194</v>
      </c>
      <c r="G111" s="7">
        <v>189761</v>
      </c>
      <c r="H111" s="7">
        <v>164870.12</v>
      </c>
      <c r="I111" s="12">
        <f t="shared" si="1"/>
        <v>86.883037083489228</v>
      </c>
    </row>
    <row r="112" spans="1:9">
      <c r="A112" s="24" t="s">
        <v>53</v>
      </c>
      <c r="B112" s="24"/>
      <c r="C112" s="24"/>
      <c r="D112" s="24"/>
      <c r="E112" s="24"/>
      <c r="F112" s="7">
        <v>2245601</v>
      </c>
      <c r="G112" s="7">
        <v>1406849</v>
      </c>
      <c r="H112" s="7">
        <v>1205902.1299999999</v>
      </c>
      <c r="I112" s="12">
        <f t="shared" si="1"/>
        <v>85.716528923857496</v>
      </c>
    </row>
    <row r="113" spans="1:9">
      <c r="A113" s="25" t="s">
        <v>54</v>
      </c>
      <c r="B113" s="25"/>
      <c r="C113" s="25"/>
      <c r="D113" s="25"/>
      <c r="E113" s="25"/>
      <c r="F113" s="7">
        <v>693151</v>
      </c>
      <c r="G113" s="7">
        <v>386263</v>
      </c>
      <c r="H113" s="7">
        <v>384219.65</v>
      </c>
      <c r="I113" s="12">
        <f t="shared" si="1"/>
        <v>99.470995150972271</v>
      </c>
    </row>
    <row r="114" spans="1:9">
      <c r="A114" s="25" t="s">
        <v>55</v>
      </c>
      <c r="B114" s="25"/>
      <c r="C114" s="25"/>
      <c r="D114" s="25"/>
      <c r="E114" s="25"/>
      <c r="F114" s="7">
        <v>141760</v>
      </c>
      <c r="G114" s="7">
        <v>104712</v>
      </c>
      <c r="H114" s="7">
        <v>90508.05</v>
      </c>
      <c r="I114" s="12">
        <f t="shared" si="1"/>
        <v>86.43522232408894</v>
      </c>
    </row>
    <row r="115" spans="1:9">
      <c r="A115" s="25" t="s">
        <v>56</v>
      </c>
      <c r="B115" s="25"/>
      <c r="C115" s="25"/>
      <c r="D115" s="25"/>
      <c r="E115" s="25"/>
      <c r="F115" s="7">
        <v>800429</v>
      </c>
      <c r="G115" s="7">
        <v>548419</v>
      </c>
      <c r="H115" s="7">
        <v>437744.9</v>
      </c>
      <c r="I115" s="12">
        <f t="shared" si="1"/>
        <v>79.819426387488406</v>
      </c>
    </row>
    <row r="116" spans="1:9">
      <c r="A116" s="25" t="s">
        <v>57</v>
      </c>
      <c r="B116" s="25"/>
      <c r="C116" s="25"/>
      <c r="D116" s="25"/>
      <c r="E116" s="25"/>
      <c r="F116" s="7">
        <v>572511</v>
      </c>
      <c r="G116" s="7">
        <v>337905</v>
      </c>
      <c r="H116" s="7">
        <v>267300.19</v>
      </c>
      <c r="I116" s="12">
        <f t="shared" si="1"/>
        <v>79.105130140128139</v>
      </c>
    </row>
    <row r="117" spans="1:9">
      <c r="A117" s="25" t="s">
        <v>58</v>
      </c>
      <c r="B117" s="25"/>
      <c r="C117" s="25"/>
      <c r="D117" s="25"/>
      <c r="E117" s="25"/>
      <c r="F117" s="7">
        <v>37750</v>
      </c>
      <c r="G117" s="7">
        <v>29550</v>
      </c>
      <c r="H117" s="7">
        <v>26129.34</v>
      </c>
      <c r="I117" s="12">
        <f t="shared" si="1"/>
        <v>88.424162436548229</v>
      </c>
    </row>
    <row r="118" spans="1:9">
      <c r="A118" s="24" t="s">
        <v>59</v>
      </c>
      <c r="B118" s="24"/>
      <c r="C118" s="24"/>
      <c r="D118" s="24"/>
      <c r="E118" s="24"/>
      <c r="F118" s="7">
        <v>1114063</v>
      </c>
      <c r="G118" s="7">
        <v>918148</v>
      </c>
      <c r="H118" s="7">
        <v>670104.9</v>
      </c>
      <c r="I118" s="12">
        <f t="shared" si="1"/>
        <v>72.984409920840648</v>
      </c>
    </row>
    <row r="119" spans="1:9">
      <c r="A119" s="25" t="s">
        <v>60</v>
      </c>
      <c r="B119" s="25"/>
      <c r="C119" s="25"/>
      <c r="D119" s="25"/>
      <c r="E119" s="25"/>
      <c r="F119" s="7">
        <v>1114063</v>
      </c>
      <c r="G119" s="7">
        <v>918148</v>
      </c>
      <c r="H119" s="7">
        <v>670104.9</v>
      </c>
      <c r="I119" s="12">
        <f t="shared" si="1"/>
        <v>72.984409920840648</v>
      </c>
    </row>
    <row r="120" spans="1:9">
      <c r="A120" s="23" t="s">
        <v>61</v>
      </c>
      <c r="B120" s="23"/>
      <c r="C120" s="23"/>
      <c r="D120" s="23"/>
      <c r="E120" s="23"/>
      <c r="F120" s="7">
        <v>1436963</v>
      </c>
      <c r="G120" s="7">
        <v>1085322</v>
      </c>
      <c r="H120" s="7">
        <v>1082494.1399999999</v>
      </c>
      <c r="I120" s="12">
        <f t="shared" si="1"/>
        <v>99.739445067915327</v>
      </c>
    </row>
    <row r="121" spans="1:9">
      <c r="A121" s="24" t="s">
        <v>62</v>
      </c>
      <c r="B121" s="24"/>
      <c r="C121" s="24"/>
      <c r="D121" s="24"/>
      <c r="E121" s="24"/>
      <c r="F121" s="7">
        <v>1436963</v>
      </c>
      <c r="G121" s="7">
        <v>1085322</v>
      </c>
      <c r="H121" s="7">
        <v>1082494.1399999999</v>
      </c>
      <c r="I121" s="12">
        <f t="shared" si="1"/>
        <v>99.739445067915327</v>
      </c>
    </row>
    <row r="122" spans="1:9">
      <c r="A122" s="23" t="s">
        <v>63</v>
      </c>
      <c r="B122" s="23"/>
      <c r="C122" s="23"/>
      <c r="D122" s="23"/>
      <c r="E122" s="23"/>
      <c r="F122" s="7">
        <v>80673066</v>
      </c>
      <c r="G122" s="7">
        <v>63252760</v>
      </c>
      <c r="H122" s="7">
        <v>61071633.479999997</v>
      </c>
      <c r="I122" s="12">
        <f t="shared" si="1"/>
        <v>96.551729094509071</v>
      </c>
    </row>
    <row r="123" spans="1:9">
      <c r="A123" s="24" t="s">
        <v>64</v>
      </c>
      <c r="B123" s="24"/>
      <c r="C123" s="24"/>
      <c r="D123" s="24"/>
      <c r="E123" s="24"/>
      <c r="F123" s="7">
        <v>80673066</v>
      </c>
      <c r="G123" s="7">
        <v>63252760</v>
      </c>
      <c r="H123" s="7">
        <v>61071633.479999997</v>
      </c>
      <c r="I123" s="12">
        <f t="shared" si="1"/>
        <v>96.551729094509071</v>
      </c>
    </row>
    <row r="124" spans="1:9">
      <c r="A124" s="23" t="s">
        <v>65</v>
      </c>
      <c r="B124" s="23"/>
      <c r="C124" s="23"/>
      <c r="D124" s="23"/>
      <c r="E124" s="23"/>
      <c r="F124" s="7">
        <v>368281</v>
      </c>
      <c r="G124" s="7">
        <v>301552</v>
      </c>
      <c r="H124" s="7">
        <v>260726.48</v>
      </c>
      <c r="I124" s="12">
        <f t="shared" si="1"/>
        <v>86.461532339364354</v>
      </c>
    </row>
    <row r="125" spans="1:9">
      <c r="A125" s="15" t="s">
        <v>66</v>
      </c>
      <c r="B125" s="15"/>
      <c r="C125" s="15"/>
      <c r="D125" s="15"/>
      <c r="E125" s="15"/>
      <c r="F125" s="7">
        <v>14459543</v>
      </c>
      <c r="G125" s="7">
        <v>13741543</v>
      </c>
      <c r="H125" s="7">
        <v>11345081.82</v>
      </c>
      <c r="I125" s="12">
        <f t="shared" si="1"/>
        <v>82.560465153003562</v>
      </c>
    </row>
    <row r="126" spans="1:9">
      <c r="A126" s="23" t="s">
        <v>67</v>
      </c>
      <c r="B126" s="23"/>
      <c r="C126" s="23"/>
      <c r="D126" s="23"/>
      <c r="E126" s="23"/>
      <c r="F126" s="7">
        <v>2289479</v>
      </c>
      <c r="G126" s="7">
        <v>2169479</v>
      </c>
      <c r="H126" s="7">
        <v>1561466.58</v>
      </c>
      <c r="I126" s="12">
        <f t="shared" si="1"/>
        <v>71.974265710799685</v>
      </c>
    </row>
    <row r="127" spans="1:9">
      <c r="A127" s="24" t="s">
        <v>68</v>
      </c>
      <c r="B127" s="24"/>
      <c r="C127" s="24"/>
      <c r="D127" s="24"/>
      <c r="E127" s="24"/>
      <c r="F127" s="7">
        <v>2289479</v>
      </c>
      <c r="G127" s="7">
        <v>2169479</v>
      </c>
      <c r="H127" s="7">
        <v>1561466.58</v>
      </c>
      <c r="I127" s="12">
        <f t="shared" si="1"/>
        <v>71.974265710799685</v>
      </c>
    </row>
    <row r="128" spans="1:9">
      <c r="A128" s="24" t="s">
        <v>84</v>
      </c>
      <c r="B128" s="24"/>
      <c r="C128" s="24"/>
      <c r="D128" s="24"/>
      <c r="E128" s="24"/>
      <c r="F128" s="8"/>
      <c r="G128" s="8"/>
      <c r="H128" s="8"/>
      <c r="I128" s="12"/>
    </row>
    <row r="129" spans="1:9">
      <c r="A129" s="23" t="s">
        <v>69</v>
      </c>
      <c r="B129" s="23"/>
      <c r="C129" s="23"/>
      <c r="D129" s="23"/>
      <c r="E129" s="23"/>
      <c r="F129" s="7">
        <v>12170064</v>
      </c>
      <c r="G129" s="7">
        <v>11572064</v>
      </c>
      <c r="H129" s="7">
        <v>9783615.2400000002</v>
      </c>
      <c r="I129" s="12">
        <f t="shared" si="1"/>
        <v>84.545118658175411</v>
      </c>
    </row>
    <row r="130" spans="1:9">
      <c r="A130" s="24" t="s">
        <v>85</v>
      </c>
      <c r="B130" s="24"/>
      <c r="C130" s="24"/>
      <c r="D130" s="24"/>
      <c r="E130" s="24"/>
      <c r="F130" s="7">
        <v>12170064</v>
      </c>
      <c r="G130" s="7">
        <v>11572064</v>
      </c>
      <c r="H130" s="7">
        <v>9783615.2400000002</v>
      </c>
      <c r="I130" s="12">
        <f t="shared" si="1"/>
        <v>84.545118658175411</v>
      </c>
    </row>
    <row r="131" spans="1:9">
      <c r="A131" s="21" t="s">
        <v>23</v>
      </c>
      <c r="B131" s="21"/>
      <c r="C131" s="21"/>
      <c r="D131" s="21"/>
      <c r="E131" s="21"/>
      <c r="F131" s="7">
        <v>183435842</v>
      </c>
      <c r="G131" s="7">
        <v>130973227</v>
      </c>
      <c r="H131" s="7">
        <v>122827556.44</v>
      </c>
      <c r="I131" s="12">
        <f t="shared" si="1"/>
        <v>93.780659798509816</v>
      </c>
    </row>
    <row r="132" spans="1:9">
      <c r="A132" s="15" t="s">
        <v>44</v>
      </c>
      <c r="B132" s="15"/>
      <c r="C132" s="15"/>
      <c r="D132" s="15"/>
      <c r="E132" s="15"/>
      <c r="F132" s="7">
        <v>170531840</v>
      </c>
      <c r="G132" s="7">
        <v>124000453</v>
      </c>
      <c r="H132" s="7">
        <v>120594506.98</v>
      </c>
      <c r="I132" s="12">
        <f t="shared" si="1"/>
        <v>97.253279373100355</v>
      </c>
    </row>
    <row r="133" spans="1:9">
      <c r="A133" s="23" t="s">
        <v>45</v>
      </c>
      <c r="B133" s="23"/>
      <c r="C133" s="23"/>
      <c r="D133" s="23"/>
      <c r="E133" s="23"/>
      <c r="F133" s="7">
        <v>115500374</v>
      </c>
      <c r="G133" s="7">
        <v>86234728</v>
      </c>
      <c r="H133" s="7">
        <v>85209815.349999994</v>
      </c>
      <c r="I133" s="12">
        <f t="shared" si="1"/>
        <v>98.811485031877183</v>
      </c>
    </row>
    <row r="134" spans="1:9">
      <c r="A134" s="24" t="s">
        <v>46</v>
      </c>
      <c r="B134" s="24"/>
      <c r="C134" s="24"/>
      <c r="D134" s="24"/>
      <c r="E134" s="24"/>
      <c r="F134" s="7">
        <v>94532867</v>
      </c>
      <c r="G134" s="7">
        <v>70588771</v>
      </c>
      <c r="H134" s="7">
        <v>69851478.939999998</v>
      </c>
      <c r="I134" s="12">
        <f t="shared" si="1"/>
        <v>98.955510841802294</v>
      </c>
    </row>
    <row r="135" spans="1:9">
      <c r="A135" s="25" t="s">
        <v>47</v>
      </c>
      <c r="B135" s="25"/>
      <c r="C135" s="25"/>
      <c r="D135" s="25"/>
      <c r="E135" s="25"/>
      <c r="F135" s="7">
        <v>94532867</v>
      </c>
      <c r="G135" s="7">
        <v>70588771</v>
      </c>
      <c r="H135" s="7">
        <v>69851478.939999998</v>
      </c>
      <c r="I135" s="12">
        <f t="shared" si="1"/>
        <v>98.955510841802294</v>
      </c>
    </row>
    <row r="136" spans="1:9">
      <c r="A136" s="24" t="s">
        <v>48</v>
      </c>
      <c r="B136" s="24"/>
      <c r="C136" s="24"/>
      <c r="D136" s="24"/>
      <c r="E136" s="24"/>
      <c r="F136" s="7">
        <v>20967507</v>
      </c>
      <c r="G136" s="7">
        <v>15645957</v>
      </c>
      <c r="H136" s="7">
        <v>15358336.41</v>
      </c>
      <c r="I136" s="12">
        <f t="shared" ref="I136:I199" si="2">SUM(H136)/G136*100</f>
        <v>98.161693848449161</v>
      </c>
    </row>
    <row r="137" spans="1:9">
      <c r="A137" s="23" t="s">
        <v>49</v>
      </c>
      <c r="B137" s="23"/>
      <c r="C137" s="23"/>
      <c r="D137" s="23"/>
      <c r="E137" s="23"/>
      <c r="F137" s="7">
        <v>17205386</v>
      </c>
      <c r="G137" s="7">
        <v>12381912</v>
      </c>
      <c r="H137" s="7">
        <v>10296958.35</v>
      </c>
      <c r="I137" s="12">
        <f t="shared" si="2"/>
        <v>83.161294879175358</v>
      </c>
    </row>
    <row r="138" spans="1:9">
      <c r="A138" s="24" t="s">
        <v>50</v>
      </c>
      <c r="B138" s="24"/>
      <c r="C138" s="24"/>
      <c r="D138" s="24"/>
      <c r="E138" s="24"/>
      <c r="F138" s="7">
        <v>2296818</v>
      </c>
      <c r="G138" s="7">
        <v>2172187</v>
      </c>
      <c r="H138" s="7">
        <v>1847260.44</v>
      </c>
      <c r="I138" s="12">
        <f t="shared" si="2"/>
        <v>85.041501491354097</v>
      </c>
    </row>
    <row r="139" spans="1:9">
      <c r="A139" s="24" t="s">
        <v>51</v>
      </c>
      <c r="B139" s="24"/>
      <c r="C139" s="24"/>
      <c r="D139" s="24"/>
      <c r="E139" s="24"/>
      <c r="F139" s="7">
        <v>6203639</v>
      </c>
      <c r="G139" s="7">
        <v>5439711</v>
      </c>
      <c r="H139" s="7">
        <v>4541971</v>
      </c>
      <c r="I139" s="12">
        <f t="shared" si="2"/>
        <v>83.496549724792374</v>
      </c>
    </row>
    <row r="140" spans="1:9">
      <c r="A140" s="24" t="s">
        <v>53</v>
      </c>
      <c r="B140" s="24"/>
      <c r="C140" s="24"/>
      <c r="D140" s="24"/>
      <c r="E140" s="24"/>
      <c r="F140" s="7">
        <v>7036369</v>
      </c>
      <c r="G140" s="7">
        <v>4130454</v>
      </c>
      <c r="H140" s="7">
        <v>3653902.27</v>
      </c>
      <c r="I140" s="12">
        <f t="shared" si="2"/>
        <v>88.4624854798044</v>
      </c>
    </row>
    <row r="141" spans="1:9">
      <c r="A141" s="25" t="s">
        <v>54</v>
      </c>
      <c r="B141" s="25"/>
      <c r="C141" s="25"/>
      <c r="D141" s="25"/>
      <c r="E141" s="25"/>
      <c r="F141" s="7">
        <v>3310928</v>
      </c>
      <c r="G141" s="7">
        <v>1889686</v>
      </c>
      <c r="H141" s="7">
        <v>1784313.9</v>
      </c>
      <c r="I141" s="12">
        <f t="shared" si="2"/>
        <v>94.423830202478072</v>
      </c>
    </row>
    <row r="142" spans="1:9">
      <c r="A142" s="25" t="s">
        <v>55</v>
      </c>
      <c r="B142" s="25"/>
      <c r="C142" s="25"/>
      <c r="D142" s="25"/>
      <c r="E142" s="25"/>
      <c r="F142" s="7">
        <v>214666</v>
      </c>
      <c r="G142" s="7">
        <v>151063</v>
      </c>
      <c r="H142" s="7">
        <v>133833.15</v>
      </c>
      <c r="I142" s="12">
        <f t="shared" si="2"/>
        <v>88.594261996650403</v>
      </c>
    </row>
    <row r="143" spans="1:9">
      <c r="A143" s="25" t="s">
        <v>56</v>
      </c>
      <c r="B143" s="25"/>
      <c r="C143" s="25"/>
      <c r="D143" s="25"/>
      <c r="E143" s="25"/>
      <c r="F143" s="7">
        <v>2065258</v>
      </c>
      <c r="G143" s="7">
        <v>1239880</v>
      </c>
      <c r="H143" s="7">
        <v>1050487.45</v>
      </c>
      <c r="I143" s="12">
        <f t="shared" si="2"/>
        <v>84.724929025389557</v>
      </c>
    </row>
    <row r="144" spans="1:9">
      <c r="A144" s="25" t="s">
        <v>57</v>
      </c>
      <c r="B144" s="25"/>
      <c r="C144" s="25"/>
      <c r="D144" s="25"/>
      <c r="E144" s="25"/>
      <c r="F144" s="7">
        <v>990049</v>
      </c>
      <c r="G144" s="7">
        <v>485696</v>
      </c>
      <c r="H144" s="7">
        <v>451804.97</v>
      </c>
      <c r="I144" s="12">
        <f t="shared" si="2"/>
        <v>93.022172305310306</v>
      </c>
    </row>
    <row r="145" spans="1:9">
      <c r="A145" s="25" t="s">
        <v>58</v>
      </c>
      <c r="B145" s="25"/>
      <c r="C145" s="25"/>
      <c r="D145" s="25"/>
      <c r="E145" s="25"/>
      <c r="F145" s="7">
        <v>455468</v>
      </c>
      <c r="G145" s="7">
        <v>364129</v>
      </c>
      <c r="H145" s="7">
        <v>233462.8</v>
      </c>
      <c r="I145" s="12">
        <f t="shared" si="2"/>
        <v>64.115409648778311</v>
      </c>
    </row>
    <row r="146" spans="1:9">
      <c r="A146" s="24" t="s">
        <v>59</v>
      </c>
      <c r="B146" s="24"/>
      <c r="C146" s="24"/>
      <c r="D146" s="24"/>
      <c r="E146" s="24"/>
      <c r="F146" s="7">
        <v>1668560</v>
      </c>
      <c r="G146" s="7">
        <v>639560</v>
      </c>
      <c r="H146" s="7">
        <v>253824.64000000001</v>
      </c>
      <c r="I146" s="12">
        <f t="shared" si="2"/>
        <v>39.687385077240606</v>
      </c>
    </row>
    <row r="147" spans="1:9">
      <c r="A147" s="25" t="s">
        <v>60</v>
      </c>
      <c r="B147" s="25"/>
      <c r="C147" s="25"/>
      <c r="D147" s="25"/>
      <c r="E147" s="25"/>
      <c r="F147" s="7">
        <v>1668560</v>
      </c>
      <c r="G147" s="7">
        <v>639560</v>
      </c>
      <c r="H147" s="7">
        <v>253824.64000000001</v>
      </c>
      <c r="I147" s="12">
        <f t="shared" si="2"/>
        <v>39.687385077240606</v>
      </c>
    </row>
    <row r="148" spans="1:9">
      <c r="A148" s="23" t="s">
        <v>61</v>
      </c>
      <c r="B148" s="23"/>
      <c r="C148" s="23"/>
      <c r="D148" s="23"/>
      <c r="E148" s="23"/>
      <c r="F148" s="7">
        <v>37817179</v>
      </c>
      <c r="G148" s="7">
        <v>25375130</v>
      </c>
      <c r="H148" s="7">
        <v>25083248.18</v>
      </c>
      <c r="I148" s="12">
        <f t="shared" si="2"/>
        <v>98.849732710728972</v>
      </c>
    </row>
    <row r="149" spans="1:9">
      <c r="A149" s="24" t="s">
        <v>62</v>
      </c>
      <c r="B149" s="24"/>
      <c r="C149" s="24"/>
      <c r="D149" s="24"/>
      <c r="E149" s="24"/>
      <c r="F149" s="7">
        <v>37817179</v>
      </c>
      <c r="G149" s="7">
        <v>25375130</v>
      </c>
      <c r="H149" s="7">
        <v>25083248.18</v>
      </c>
      <c r="I149" s="12">
        <f t="shared" si="2"/>
        <v>98.849732710728972</v>
      </c>
    </row>
    <row r="150" spans="1:9">
      <c r="A150" s="23" t="s">
        <v>65</v>
      </c>
      <c r="B150" s="23"/>
      <c r="C150" s="23"/>
      <c r="D150" s="23"/>
      <c r="E150" s="23"/>
      <c r="F150" s="7">
        <v>8901</v>
      </c>
      <c r="G150" s="7">
        <v>8683</v>
      </c>
      <c r="H150" s="7">
        <v>4485.1000000000004</v>
      </c>
      <c r="I150" s="12">
        <f t="shared" si="2"/>
        <v>51.653806288149262</v>
      </c>
    </row>
    <row r="151" spans="1:9">
      <c r="A151" s="15" t="s">
        <v>66</v>
      </c>
      <c r="B151" s="15"/>
      <c r="C151" s="15"/>
      <c r="D151" s="15"/>
      <c r="E151" s="15"/>
      <c r="F151" s="7">
        <v>12904002</v>
      </c>
      <c r="G151" s="7">
        <v>6972774</v>
      </c>
      <c r="H151" s="7">
        <v>2233049.46</v>
      </c>
      <c r="I151" s="12">
        <f t="shared" si="2"/>
        <v>32.025266558187603</v>
      </c>
    </row>
    <row r="152" spans="1:9">
      <c r="A152" s="23" t="s">
        <v>67</v>
      </c>
      <c r="B152" s="23"/>
      <c r="C152" s="23"/>
      <c r="D152" s="23"/>
      <c r="E152" s="23"/>
      <c r="F152" s="7">
        <v>11344002</v>
      </c>
      <c r="G152" s="7">
        <v>6972774</v>
      </c>
      <c r="H152" s="7">
        <v>2233049.46</v>
      </c>
      <c r="I152" s="12">
        <f t="shared" si="2"/>
        <v>32.025266558187603</v>
      </c>
    </row>
    <row r="153" spans="1:9">
      <c r="A153" s="24" t="s">
        <v>68</v>
      </c>
      <c r="B153" s="24"/>
      <c r="C153" s="24"/>
      <c r="D153" s="24"/>
      <c r="E153" s="24"/>
      <c r="F153" s="7">
        <v>3644515</v>
      </c>
      <c r="G153" s="7">
        <v>2213915</v>
      </c>
      <c r="H153" s="7">
        <v>531499</v>
      </c>
      <c r="I153" s="12">
        <f t="shared" si="2"/>
        <v>24.007199915082559</v>
      </c>
    </row>
    <row r="154" spans="1:9">
      <c r="A154" s="24" t="s">
        <v>86</v>
      </c>
      <c r="B154" s="24"/>
      <c r="C154" s="24"/>
      <c r="D154" s="24"/>
      <c r="E154" s="24"/>
      <c r="F154" s="7">
        <v>990000</v>
      </c>
      <c r="G154" s="7">
        <v>990000</v>
      </c>
      <c r="H154" s="7">
        <v>744638.73</v>
      </c>
      <c r="I154" s="12">
        <f t="shared" si="2"/>
        <v>75.216033333333328</v>
      </c>
    </row>
    <row r="155" spans="1:9">
      <c r="A155" s="25" t="s">
        <v>87</v>
      </c>
      <c r="B155" s="25"/>
      <c r="C155" s="25"/>
      <c r="D155" s="25"/>
      <c r="E155" s="25"/>
      <c r="F155" s="7">
        <v>990000</v>
      </c>
      <c r="G155" s="7">
        <v>990000</v>
      </c>
      <c r="H155" s="7">
        <v>744638.73</v>
      </c>
      <c r="I155" s="12">
        <f t="shared" si="2"/>
        <v>75.216033333333328</v>
      </c>
    </row>
    <row r="156" spans="1:9">
      <c r="A156" s="24" t="s">
        <v>82</v>
      </c>
      <c r="B156" s="24"/>
      <c r="C156" s="24"/>
      <c r="D156" s="24"/>
      <c r="E156" s="24"/>
      <c r="F156" s="7">
        <v>4149487</v>
      </c>
      <c r="G156" s="7">
        <v>2803226</v>
      </c>
      <c r="H156" s="7">
        <v>956911.73</v>
      </c>
      <c r="I156" s="12">
        <f t="shared" si="2"/>
        <v>34.13608927713998</v>
      </c>
    </row>
    <row r="157" spans="1:9">
      <c r="A157" s="25" t="s">
        <v>83</v>
      </c>
      <c r="B157" s="25"/>
      <c r="C157" s="25"/>
      <c r="D157" s="25"/>
      <c r="E157" s="25"/>
      <c r="F157" s="7">
        <v>4149487</v>
      </c>
      <c r="G157" s="7">
        <v>2803226</v>
      </c>
      <c r="H157" s="7">
        <v>956911.73</v>
      </c>
      <c r="I157" s="12">
        <f t="shared" si="2"/>
        <v>34.13608927713998</v>
      </c>
    </row>
    <row r="158" spans="1:9">
      <c r="A158" s="24" t="s">
        <v>88</v>
      </c>
      <c r="B158" s="24"/>
      <c r="C158" s="24"/>
      <c r="D158" s="24"/>
      <c r="E158" s="24"/>
      <c r="F158" s="7">
        <v>2560000</v>
      </c>
      <c r="G158" s="7">
        <v>965633</v>
      </c>
      <c r="H158" s="8"/>
      <c r="I158" s="12">
        <f t="shared" si="2"/>
        <v>0</v>
      </c>
    </row>
    <row r="159" spans="1:9">
      <c r="A159" s="25" t="s">
        <v>89</v>
      </c>
      <c r="B159" s="25"/>
      <c r="C159" s="25"/>
      <c r="D159" s="25"/>
      <c r="E159" s="25"/>
      <c r="F159" s="7">
        <v>2560000</v>
      </c>
      <c r="G159" s="7">
        <v>965633</v>
      </c>
      <c r="H159" s="8"/>
      <c r="I159" s="12">
        <f t="shared" si="2"/>
        <v>0</v>
      </c>
    </row>
    <row r="160" spans="1:9">
      <c r="A160" s="23" t="s">
        <v>69</v>
      </c>
      <c r="B160" s="23"/>
      <c r="C160" s="23"/>
      <c r="D160" s="23"/>
      <c r="E160" s="23"/>
      <c r="F160" s="7">
        <v>1560000</v>
      </c>
      <c r="G160" s="8"/>
      <c r="H160" s="8"/>
      <c r="I160" s="12"/>
    </row>
    <row r="161" spans="1:9">
      <c r="A161" s="24" t="s">
        <v>70</v>
      </c>
      <c r="B161" s="24"/>
      <c r="C161" s="24"/>
      <c r="D161" s="24"/>
      <c r="E161" s="24"/>
      <c r="F161" s="7">
        <v>1560000</v>
      </c>
      <c r="G161" s="8"/>
      <c r="H161" s="8"/>
      <c r="I161" s="12"/>
    </row>
    <row r="162" spans="1:9">
      <c r="A162" s="21" t="s">
        <v>24</v>
      </c>
      <c r="B162" s="21"/>
      <c r="C162" s="21"/>
      <c r="D162" s="21"/>
      <c r="E162" s="21"/>
      <c r="F162" s="7">
        <v>146288803</v>
      </c>
      <c r="G162" s="7">
        <v>110252720</v>
      </c>
      <c r="H162" s="7">
        <v>97571595.390000001</v>
      </c>
      <c r="I162" s="12">
        <f t="shared" si="2"/>
        <v>88.498129923688055</v>
      </c>
    </row>
    <row r="163" spans="1:9">
      <c r="A163" s="15" t="s">
        <v>44</v>
      </c>
      <c r="B163" s="15"/>
      <c r="C163" s="15"/>
      <c r="D163" s="15"/>
      <c r="E163" s="15"/>
      <c r="F163" s="7">
        <v>135465253</v>
      </c>
      <c r="G163" s="7">
        <v>102007151</v>
      </c>
      <c r="H163" s="7">
        <v>93019609.120000005</v>
      </c>
      <c r="I163" s="12">
        <f t="shared" si="2"/>
        <v>91.189302130396726</v>
      </c>
    </row>
    <row r="164" spans="1:9">
      <c r="A164" s="23" t="s">
        <v>45</v>
      </c>
      <c r="B164" s="23"/>
      <c r="C164" s="23"/>
      <c r="D164" s="23"/>
      <c r="E164" s="23"/>
      <c r="F164" s="7">
        <v>86294231</v>
      </c>
      <c r="G164" s="7">
        <v>63094280</v>
      </c>
      <c r="H164" s="7">
        <v>61177791.039999999</v>
      </c>
      <c r="I164" s="12">
        <f t="shared" si="2"/>
        <v>96.962499675089404</v>
      </c>
    </row>
    <row r="165" spans="1:9">
      <c r="A165" s="24" t="s">
        <v>46</v>
      </c>
      <c r="B165" s="24"/>
      <c r="C165" s="24"/>
      <c r="D165" s="24"/>
      <c r="E165" s="24"/>
      <c r="F165" s="7">
        <v>70517150</v>
      </c>
      <c r="G165" s="7">
        <v>51639893</v>
      </c>
      <c r="H165" s="7">
        <v>50170097.219999999</v>
      </c>
      <c r="I165" s="12">
        <f t="shared" si="2"/>
        <v>97.153759052134362</v>
      </c>
    </row>
    <row r="166" spans="1:9">
      <c r="A166" s="25" t="s">
        <v>47</v>
      </c>
      <c r="B166" s="25"/>
      <c r="C166" s="25"/>
      <c r="D166" s="25"/>
      <c r="E166" s="25"/>
      <c r="F166" s="7">
        <v>70517150</v>
      </c>
      <c r="G166" s="7">
        <v>51639893</v>
      </c>
      <c r="H166" s="7">
        <v>50170097.219999999</v>
      </c>
      <c r="I166" s="12">
        <f t="shared" si="2"/>
        <v>97.153759052134362</v>
      </c>
    </row>
    <row r="167" spans="1:9">
      <c r="A167" s="24" t="s">
        <v>48</v>
      </c>
      <c r="B167" s="24"/>
      <c r="C167" s="24"/>
      <c r="D167" s="24"/>
      <c r="E167" s="24"/>
      <c r="F167" s="7">
        <v>15777081</v>
      </c>
      <c r="G167" s="7">
        <v>11454387</v>
      </c>
      <c r="H167" s="7">
        <v>11007693.82</v>
      </c>
      <c r="I167" s="12">
        <f t="shared" si="2"/>
        <v>96.10024368829167</v>
      </c>
    </row>
    <row r="168" spans="1:9">
      <c r="A168" s="23" t="s">
        <v>49</v>
      </c>
      <c r="B168" s="23"/>
      <c r="C168" s="23"/>
      <c r="D168" s="23"/>
      <c r="E168" s="23"/>
      <c r="F168" s="7">
        <v>47961022</v>
      </c>
      <c r="G168" s="7">
        <v>37950371</v>
      </c>
      <c r="H168" s="7">
        <v>31079377.530000001</v>
      </c>
      <c r="I168" s="12">
        <f t="shared" si="2"/>
        <v>81.894792359210399</v>
      </c>
    </row>
    <row r="169" spans="1:9">
      <c r="A169" s="24" t="s">
        <v>50</v>
      </c>
      <c r="B169" s="24"/>
      <c r="C169" s="24"/>
      <c r="D169" s="24"/>
      <c r="E169" s="24"/>
      <c r="F169" s="7">
        <v>9137473</v>
      </c>
      <c r="G169" s="7">
        <v>9075124</v>
      </c>
      <c r="H169" s="7">
        <v>7609752.2999999998</v>
      </c>
      <c r="I169" s="12">
        <f t="shared" si="2"/>
        <v>83.852874076431348</v>
      </c>
    </row>
    <row r="170" spans="1:9">
      <c r="A170" s="24" t="s">
        <v>78</v>
      </c>
      <c r="B170" s="24"/>
      <c r="C170" s="24"/>
      <c r="D170" s="24"/>
      <c r="E170" s="24"/>
      <c r="F170" s="7">
        <v>70565</v>
      </c>
      <c r="G170" s="7">
        <v>70565</v>
      </c>
      <c r="H170" s="7">
        <v>70565</v>
      </c>
      <c r="I170" s="12">
        <f t="shared" si="2"/>
        <v>100</v>
      </c>
    </row>
    <row r="171" spans="1:9">
      <c r="A171" s="24" t="s">
        <v>51</v>
      </c>
      <c r="B171" s="24"/>
      <c r="C171" s="24"/>
      <c r="D171" s="24"/>
      <c r="E171" s="24"/>
      <c r="F171" s="7">
        <v>13828155</v>
      </c>
      <c r="G171" s="7">
        <v>10977967</v>
      </c>
      <c r="H171" s="7">
        <v>8793966.3100000005</v>
      </c>
      <c r="I171" s="12">
        <f t="shared" si="2"/>
        <v>80.105599789104858</v>
      </c>
    </row>
    <row r="172" spans="1:9">
      <c r="A172" s="24" t="s">
        <v>52</v>
      </c>
      <c r="B172" s="24"/>
      <c r="C172" s="24"/>
      <c r="D172" s="24"/>
      <c r="E172" s="24"/>
      <c r="F172" s="7">
        <v>1888308</v>
      </c>
      <c r="G172" s="7">
        <v>1372458</v>
      </c>
      <c r="H172" s="7">
        <v>964838.91</v>
      </c>
      <c r="I172" s="12">
        <f t="shared" si="2"/>
        <v>70.300068198808276</v>
      </c>
    </row>
    <row r="173" spans="1:9">
      <c r="A173" s="24" t="s">
        <v>53</v>
      </c>
      <c r="B173" s="24"/>
      <c r="C173" s="24"/>
      <c r="D173" s="24"/>
      <c r="E173" s="24"/>
      <c r="F173" s="7">
        <v>7400284</v>
      </c>
      <c r="G173" s="7">
        <v>4245279</v>
      </c>
      <c r="H173" s="7">
        <v>3834725.38</v>
      </c>
      <c r="I173" s="12">
        <f t="shared" si="2"/>
        <v>90.329172240505272</v>
      </c>
    </row>
    <row r="174" spans="1:9">
      <c r="A174" s="25" t="s">
        <v>54</v>
      </c>
      <c r="B174" s="25"/>
      <c r="C174" s="25"/>
      <c r="D174" s="25"/>
      <c r="E174" s="25"/>
      <c r="F174" s="7">
        <v>2219073</v>
      </c>
      <c r="G174" s="7">
        <v>1196499</v>
      </c>
      <c r="H174" s="7">
        <v>1190623.6599999999</v>
      </c>
      <c r="I174" s="12">
        <f t="shared" si="2"/>
        <v>99.508955711621979</v>
      </c>
    </row>
    <row r="175" spans="1:9">
      <c r="A175" s="25" t="s">
        <v>55</v>
      </c>
      <c r="B175" s="25"/>
      <c r="C175" s="25"/>
      <c r="D175" s="25"/>
      <c r="E175" s="25"/>
      <c r="F175" s="7">
        <v>738196</v>
      </c>
      <c r="G175" s="7">
        <v>526058</v>
      </c>
      <c r="H175" s="7">
        <v>492688.84</v>
      </c>
      <c r="I175" s="12">
        <f t="shared" si="2"/>
        <v>93.656752677461427</v>
      </c>
    </row>
    <row r="176" spans="1:9">
      <c r="A176" s="25" t="s">
        <v>56</v>
      </c>
      <c r="B176" s="25"/>
      <c r="C176" s="25"/>
      <c r="D176" s="25"/>
      <c r="E176" s="25"/>
      <c r="F176" s="7">
        <v>2553310</v>
      </c>
      <c r="G176" s="7">
        <v>1577441</v>
      </c>
      <c r="H176" s="7">
        <v>1381294.32</v>
      </c>
      <c r="I176" s="12">
        <f t="shared" si="2"/>
        <v>87.565514019224807</v>
      </c>
    </row>
    <row r="177" spans="1:9">
      <c r="A177" s="25" t="s">
        <v>57</v>
      </c>
      <c r="B177" s="25"/>
      <c r="C177" s="25"/>
      <c r="D177" s="25"/>
      <c r="E177" s="25"/>
      <c r="F177" s="7">
        <v>1275519</v>
      </c>
      <c r="G177" s="7">
        <v>695395</v>
      </c>
      <c r="H177" s="7">
        <v>540341.43000000005</v>
      </c>
      <c r="I177" s="12">
        <f t="shared" si="2"/>
        <v>77.702806318710955</v>
      </c>
    </row>
    <row r="178" spans="1:9">
      <c r="A178" s="25" t="s">
        <v>58</v>
      </c>
      <c r="B178" s="25"/>
      <c r="C178" s="25"/>
      <c r="D178" s="25"/>
      <c r="E178" s="25"/>
      <c r="F178" s="7">
        <v>614186</v>
      </c>
      <c r="G178" s="7">
        <v>249886</v>
      </c>
      <c r="H178" s="7">
        <v>229777.13</v>
      </c>
      <c r="I178" s="12">
        <f t="shared" si="2"/>
        <v>91.952782468805779</v>
      </c>
    </row>
    <row r="179" spans="1:9">
      <c r="A179" s="24" t="s">
        <v>59</v>
      </c>
      <c r="B179" s="24"/>
      <c r="C179" s="24"/>
      <c r="D179" s="24"/>
      <c r="E179" s="24"/>
      <c r="F179" s="7">
        <v>15636237</v>
      </c>
      <c r="G179" s="7">
        <v>12208978</v>
      </c>
      <c r="H179" s="7">
        <v>9805529.6300000008</v>
      </c>
      <c r="I179" s="12">
        <f t="shared" si="2"/>
        <v>80.314090417723747</v>
      </c>
    </row>
    <row r="180" spans="1:9">
      <c r="A180" s="25" t="s">
        <v>60</v>
      </c>
      <c r="B180" s="25"/>
      <c r="C180" s="25"/>
      <c r="D180" s="25"/>
      <c r="E180" s="25"/>
      <c r="F180" s="7">
        <v>15636237</v>
      </c>
      <c r="G180" s="7">
        <v>12208978</v>
      </c>
      <c r="H180" s="7">
        <v>9805529.6300000008</v>
      </c>
      <c r="I180" s="12">
        <f t="shared" si="2"/>
        <v>80.314090417723747</v>
      </c>
    </row>
    <row r="181" spans="1:9">
      <c r="A181" s="23" t="s">
        <v>63</v>
      </c>
      <c r="B181" s="23"/>
      <c r="C181" s="23"/>
      <c r="D181" s="23"/>
      <c r="E181" s="23"/>
      <c r="F181" s="7">
        <v>1190000</v>
      </c>
      <c r="G181" s="7">
        <v>942500</v>
      </c>
      <c r="H181" s="7">
        <v>742500</v>
      </c>
      <c r="I181" s="12">
        <f t="shared" si="2"/>
        <v>78.779840848806373</v>
      </c>
    </row>
    <row r="182" spans="1:9">
      <c r="A182" s="24" t="s">
        <v>64</v>
      </c>
      <c r="B182" s="24"/>
      <c r="C182" s="24"/>
      <c r="D182" s="24"/>
      <c r="E182" s="24"/>
      <c r="F182" s="7">
        <v>1190000</v>
      </c>
      <c r="G182" s="7">
        <v>942500</v>
      </c>
      <c r="H182" s="7">
        <v>742500</v>
      </c>
      <c r="I182" s="12">
        <f t="shared" si="2"/>
        <v>78.779840848806373</v>
      </c>
    </row>
    <row r="183" spans="1:9">
      <c r="A183" s="23" t="s">
        <v>65</v>
      </c>
      <c r="B183" s="23"/>
      <c r="C183" s="23"/>
      <c r="D183" s="23"/>
      <c r="E183" s="23"/>
      <c r="F183" s="7">
        <v>20000</v>
      </c>
      <c r="G183" s="7">
        <v>20000</v>
      </c>
      <c r="H183" s="7">
        <v>19940.55</v>
      </c>
      <c r="I183" s="12">
        <f t="shared" si="2"/>
        <v>99.702749999999995</v>
      </c>
    </row>
    <row r="184" spans="1:9">
      <c r="A184" s="15" t="s">
        <v>66</v>
      </c>
      <c r="B184" s="15"/>
      <c r="C184" s="15"/>
      <c r="D184" s="15"/>
      <c r="E184" s="15"/>
      <c r="F184" s="7">
        <v>10823550</v>
      </c>
      <c r="G184" s="7">
        <v>8245569</v>
      </c>
      <c r="H184" s="7">
        <v>4551986.2699999996</v>
      </c>
      <c r="I184" s="12">
        <f t="shared" si="2"/>
        <v>55.205241384797091</v>
      </c>
    </row>
    <row r="185" spans="1:9">
      <c r="A185" s="23" t="s">
        <v>67</v>
      </c>
      <c r="B185" s="23"/>
      <c r="C185" s="23"/>
      <c r="D185" s="23"/>
      <c r="E185" s="23"/>
      <c r="F185" s="7">
        <v>9258232</v>
      </c>
      <c r="G185" s="7">
        <v>7023251</v>
      </c>
      <c r="H185" s="7">
        <v>4081463.21</v>
      </c>
      <c r="I185" s="12">
        <f t="shared" si="2"/>
        <v>58.113588849380434</v>
      </c>
    </row>
    <row r="186" spans="1:9">
      <c r="A186" s="24" t="s">
        <v>68</v>
      </c>
      <c r="B186" s="24"/>
      <c r="C186" s="24"/>
      <c r="D186" s="24"/>
      <c r="E186" s="24"/>
      <c r="F186" s="7">
        <v>1537000</v>
      </c>
      <c r="G186" s="7">
        <v>1537000</v>
      </c>
      <c r="H186" s="7">
        <v>364357.1</v>
      </c>
      <c r="I186" s="12">
        <f t="shared" si="2"/>
        <v>23.705731945348081</v>
      </c>
    </row>
    <row r="187" spans="1:9">
      <c r="A187" s="24" t="s">
        <v>82</v>
      </c>
      <c r="B187" s="24"/>
      <c r="C187" s="24"/>
      <c r="D187" s="24"/>
      <c r="E187" s="24"/>
      <c r="F187" s="7">
        <v>7341232</v>
      </c>
      <c r="G187" s="7">
        <v>5372251</v>
      </c>
      <c r="H187" s="7">
        <v>3717106.11</v>
      </c>
      <c r="I187" s="12">
        <f t="shared" si="2"/>
        <v>69.190849608478828</v>
      </c>
    </row>
    <row r="188" spans="1:9">
      <c r="A188" s="25" t="s">
        <v>83</v>
      </c>
      <c r="B188" s="25"/>
      <c r="C188" s="25"/>
      <c r="D188" s="25"/>
      <c r="E188" s="25"/>
      <c r="F188" s="7">
        <v>7341232</v>
      </c>
      <c r="G188" s="7">
        <v>5372251</v>
      </c>
      <c r="H188" s="7">
        <v>3717106.11</v>
      </c>
      <c r="I188" s="12">
        <f t="shared" si="2"/>
        <v>69.190849608478828</v>
      </c>
    </row>
    <row r="189" spans="1:9">
      <c r="A189" s="24" t="s">
        <v>88</v>
      </c>
      <c r="B189" s="24"/>
      <c r="C189" s="24"/>
      <c r="D189" s="24"/>
      <c r="E189" s="24"/>
      <c r="F189" s="7">
        <v>380000</v>
      </c>
      <c r="G189" s="7">
        <v>114000</v>
      </c>
      <c r="H189" s="8"/>
      <c r="I189" s="12">
        <f t="shared" si="2"/>
        <v>0</v>
      </c>
    </row>
    <row r="190" spans="1:9">
      <c r="A190" s="25" t="s">
        <v>89</v>
      </c>
      <c r="B190" s="25"/>
      <c r="C190" s="25"/>
      <c r="D190" s="25"/>
      <c r="E190" s="25"/>
      <c r="F190" s="7">
        <v>380000</v>
      </c>
      <c r="G190" s="7">
        <v>114000</v>
      </c>
      <c r="H190" s="8"/>
      <c r="I190" s="12">
        <f t="shared" si="2"/>
        <v>0</v>
      </c>
    </row>
    <row r="191" spans="1:9">
      <c r="A191" s="23" t="s">
        <v>69</v>
      </c>
      <c r="B191" s="23"/>
      <c r="C191" s="23"/>
      <c r="D191" s="23"/>
      <c r="E191" s="23"/>
      <c r="F191" s="7">
        <v>1565318</v>
      </c>
      <c r="G191" s="7">
        <v>1222318</v>
      </c>
      <c r="H191" s="7">
        <v>470523.06</v>
      </c>
      <c r="I191" s="12">
        <f t="shared" si="2"/>
        <v>38.494324717463051</v>
      </c>
    </row>
    <row r="192" spans="1:9">
      <c r="A192" s="24" t="s">
        <v>70</v>
      </c>
      <c r="B192" s="24"/>
      <c r="C192" s="24"/>
      <c r="D192" s="24"/>
      <c r="E192" s="24"/>
      <c r="F192" s="7">
        <v>1565318</v>
      </c>
      <c r="G192" s="7">
        <v>1222318</v>
      </c>
      <c r="H192" s="7">
        <v>470523.06</v>
      </c>
      <c r="I192" s="12">
        <f t="shared" si="2"/>
        <v>38.494324717463051</v>
      </c>
    </row>
    <row r="193" spans="1:9">
      <c r="A193" s="21" t="s">
        <v>26</v>
      </c>
      <c r="B193" s="21"/>
      <c r="C193" s="21"/>
      <c r="D193" s="21"/>
      <c r="E193" s="21"/>
      <c r="F193" s="7">
        <v>644661595.76999998</v>
      </c>
      <c r="G193" s="7">
        <v>426220260.76999998</v>
      </c>
      <c r="H193" s="7">
        <v>362551942.68000001</v>
      </c>
      <c r="I193" s="12">
        <f t="shared" si="2"/>
        <v>85.062108972722655</v>
      </c>
    </row>
    <row r="194" spans="1:9">
      <c r="A194" s="15" t="s">
        <v>44</v>
      </c>
      <c r="B194" s="15"/>
      <c r="C194" s="15"/>
      <c r="D194" s="15"/>
      <c r="E194" s="15"/>
      <c r="F194" s="7">
        <v>310698470</v>
      </c>
      <c r="G194" s="7">
        <v>234906512</v>
      </c>
      <c r="H194" s="7">
        <v>217792452.21000001</v>
      </c>
      <c r="I194" s="12">
        <f t="shared" si="2"/>
        <v>92.714523048215881</v>
      </c>
    </row>
    <row r="195" spans="1:9">
      <c r="A195" s="23" t="s">
        <v>45</v>
      </c>
      <c r="B195" s="23"/>
      <c r="C195" s="23"/>
      <c r="D195" s="23"/>
      <c r="E195" s="23"/>
      <c r="F195" s="7">
        <v>22639393</v>
      </c>
      <c r="G195" s="7">
        <v>17062100</v>
      </c>
      <c r="H195" s="7">
        <v>16928999.09</v>
      </c>
      <c r="I195" s="12">
        <f t="shared" si="2"/>
        <v>99.219903118607917</v>
      </c>
    </row>
    <row r="196" spans="1:9">
      <c r="A196" s="24" t="s">
        <v>46</v>
      </c>
      <c r="B196" s="24"/>
      <c r="C196" s="24"/>
      <c r="D196" s="24"/>
      <c r="E196" s="24"/>
      <c r="F196" s="7">
        <v>18602500</v>
      </c>
      <c r="G196" s="7">
        <v>13978800</v>
      </c>
      <c r="H196" s="7">
        <v>13938560.27</v>
      </c>
      <c r="I196" s="12">
        <f t="shared" si="2"/>
        <v>99.712137450997218</v>
      </c>
    </row>
    <row r="197" spans="1:9">
      <c r="A197" s="25" t="s">
        <v>47</v>
      </c>
      <c r="B197" s="25"/>
      <c r="C197" s="25"/>
      <c r="D197" s="25"/>
      <c r="E197" s="25"/>
      <c r="F197" s="7">
        <v>18602500</v>
      </c>
      <c r="G197" s="7">
        <v>13978800</v>
      </c>
      <c r="H197" s="7">
        <v>13938560.27</v>
      </c>
      <c r="I197" s="12">
        <f t="shared" si="2"/>
        <v>99.712137450997218</v>
      </c>
    </row>
    <row r="198" spans="1:9">
      <c r="A198" s="24" t="s">
        <v>48</v>
      </c>
      <c r="B198" s="24"/>
      <c r="C198" s="24"/>
      <c r="D198" s="24"/>
      <c r="E198" s="24"/>
      <c r="F198" s="7">
        <v>4036893</v>
      </c>
      <c r="G198" s="7">
        <v>3083300</v>
      </c>
      <c r="H198" s="7">
        <v>2990438.82</v>
      </c>
      <c r="I198" s="12">
        <f t="shared" si="2"/>
        <v>96.988253494632374</v>
      </c>
    </row>
    <row r="199" spans="1:9">
      <c r="A199" s="23" t="s">
        <v>49</v>
      </c>
      <c r="B199" s="23"/>
      <c r="C199" s="23"/>
      <c r="D199" s="23"/>
      <c r="E199" s="23"/>
      <c r="F199" s="7">
        <v>283106569</v>
      </c>
      <c r="G199" s="7">
        <v>214352846</v>
      </c>
      <c r="H199" s="7">
        <v>197792988.62</v>
      </c>
      <c r="I199" s="12">
        <f t="shared" si="2"/>
        <v>92.27448681507127</v>
      </c>
    </row>
    <row r="200" spans="1:9">
      <c r="A200" s="24" t="s">
        <v>50</v>
      </c>
      <c r="B200" s="24"/>
      <c r="C200" s="24"/>
      <c r="D200" s="24"/>
      <c r="E200" s="24"/>
      <c r="F200" s="7">
        <v>1339398</v>
      </c>
      <c r="G200" s="7">
        <v>1154274</v>
      </c>
      <c r="H200" s="7">
        <v>908925.67</v>
      </c>
      <c r="I200" s="12">
        <f t="shared" ref="I200:I263" si="3">SUM(H200)/G200*100</f>
        <v>78.744359658105452</v>
      </c>
    </row>
    <row r="201" spans="1:9">
      <c r="A201" s="24" t="s">
        <v>51</v>
      </c>
      <c r="B201" s="24"/>
      <c r="C201" s="24"/>
      <c r="D201" s="24"/>
      <c r="E201" s="24"/>
      <c r="F201" s="7">
        <v>247008912</v>
      </c>
      <c r="G201" s="7">
        <v>185523918</v>
      </c>
      <c r="H201" s="7">
        <v>174841243.49000001</v>
      </c>
      <c r="I201" s="12">
        <f t="shared" si="3"/>
        <v>94.241888256154667</v>
      </c>
    </row>
    <row r="202" spans="1:9">
      <c r="A202" s="24" t="s">
        <v>52</v>
      </c>
      <c r="B202" s="24"/>
      <c r="C202" s="24"/>
      <c r="D202" s="24"/>
      <c r="E202" s="24"/>
      <c r="F202" s="7">
        <v>15200</v>
      </c>
      <c r="G202" s="7">
        <v>12095</v>
      </c>
      <c r="H202" s="13">
        <v>615.41999999999996</v>
      </c>
      <c r="I202" s="12">
        <f t="shared" si="3"/>
        <v>5.0882182720132283</v>
      </c>
    </row>
    <row r="203" spans="1:9">
      <c r="A203" s="24" t="s">
        <v>53</v>
      </c>
      <c r="B203" s="24"/>
      <c r="C203" s="24"/>
      <c r="D203" s="24"/>
      <c r="E203" s="24"/>
      <c r="F203" s="7">
        <v>34362559</v>
      </c>
      <c r="G203" s="7">
        <v>27438662</v>
      </c>
      <c r="H203" s="7">
        <v>21970704.039999999</v>
      </c>
      <c r="I203" s="12">
        <f t="shared" si="3"/>
        <v>80.072067799807428</v>
      </c>
    </row>
    <row r="204" spans="1:9">
      <c r="A204" s="25" t="s">
        <v>55</v>
      </c>
      <c r="B204" s="25"/>
      <c r="C204" s="25"/>
      <c r="D204" s="25"/>
      <c r="E204" s="25"/>
      <c r="F204" s="7">
        <v>9765</v>
      </c>
      <c r="G204" s="7">
        <v>7875</v>
      </c>
      <c r="H204" s="7">
        <v>6490.98</v>
      </c>
      <c r="I204" s="12">
        <f t="shared" si="3"/>
        <v>82.425142857142859</v>
      </c>
    </row>
    <row r="205" spans="1:9">
      <c r="A205" s="25" t="s">
        <v>56</v>
      </c>
      <c r="B205" s="25"/>
      <c r="C205" s="25"/>
      <c r="D205" s="25"/>
      <c r="E205" s="25"/>
      <c r="F205" s="7">
        <v>33975640</v>
      </c>
      <c r="G205" s="7">
        <v>27286796</v>
      </c>
      <c r="H205" s="7">
        <v>21873642.719999999</v>
      </c>
      <c r="I205" s="12">
        <f t="shared" si="3"/>
        <v>80.162004802615883</v>
      </c>
    </row>
    <row r="206" spans="1:9">
      <c r="A206" s="25" t="s">
        <v>57</v>
      </c>
      <c r="B206" s="25"/>
      <c r="C206" s="25"/>
      <c r="D206" s="25"/>
      <c r="E206" s="25"/>
      <c r="F206" s="7">
        <v>373794</v>
      </c>
      <c r="G206" s="7">
        <v>141331</v>
      </c>
      <c r="H206" s="7">
        <v>89062.51</v>
      </c>
      <c r="I206" s="12">
        <f t="shared" si="3"/>
        <v>63.016967261251956</v>
      </c>
    </row>
    <row r="207" spans="1:9">
      <c r="A207" s="25" t="s">
        <v>58</v>
      </c>
      <c r="B207" s="25"/>
      <c r="C207" s="25"/>
      <c r="D207" s="25"/>
      <c r="E207" s="25"/>
      <c r="F207" s="7">
        <v>3360</v>
      </c>
      <c r="G207" s="7">
        <v>2660</v>
      </c>
      <c r="H207" s="7">
        <v>1507.83</v>
      </c>
      <c r="I207" s="12">
        <f t="shared" si="3"/>
        <v>56.685338345864658</v>
      </c>
    </row>
    <row r="208" spans="1:9">
      <c r="A208" s="24" t="s">
        <v>59</v>
      </c>
      <c r="B208" s="24"/>
      <c r="C208" s="24"/>
      <c r="D208" s="24"/>
      <c r="E208" s="24"/>
      <c r="F208" s="7">
        <v>380500</v>
      </c>
      <c r="G208" s="7">
        <v>223897</v>
      </c>
      <c r="H208" s="7">
        <v>71500</v>
      </c>
      <c r="I208" s="12">
        <f t="shared" si="3"/>
        <v>31.934326944979162</v>
      </c>
    </row>
    <row r="209" spans="1:9">
      <c r="A209" s="25" t="s">
        <v>60</v>
      </c>
      <c r="B209" s="25"/>
      <c r="C209" s="25"/>
      <c r="D209" s="25"/>
      <c r="E209" s="25"/>
      <c r="F209" s="7">
        <v>380500</v>
      </c>
      <c r="G209" s="7">
        <v>223897</v>
      </c>
      <c r="H209" s="7">
        <v>71500</v>
      </c>
      <c r="I209" s="12">
        <f t="shared" si="3"/>
        <v>31.934326944979162</v>
      </c>
    </row>
    <row r="210" spans="1:9">
      <c r="A210" s="23" t="s">
        <v>61</v>
      </c>
      <c r="B210" s="23"/>
      <c r="C210" s="23"/>
      <c r="D210" s="23"/>
      <c r="E210" s="23"/>
      <c r="F210" s="7">
        <v>4780000</v>
      </c>
      <c r="G210" s="7">
        <v>3332250</v>
      </c>
      <c r="H210" s="7">
        <v>2965876.56</v>
      </c>
      <c r="I210" s="12">
        <f t="shared" si="3"/>
        <v>89.005223497636734</v>
      </c>
    </row>
    <row r="211" spans="1:9">
      <c r="A211" s="24" t="s">
        <v>62</v>
      </c>
      <c r="B211" s="24"/>
      <c r="C211" s="24"/>
      <c r="D211" s="24"/>
      <c r="E211" s="24"/>
      <c r="F211" s="7">
        <v>4780000</v>
      </c>
      <c r="G211" s="7">
        <v>3332250</v>
      </c>
      <c r="H211" s="7">
        <v>2965876.56</v>
      </c>
      <c r="I211" s="12">
        <f t="shared" si="3"/>
        <v>89.005223497636734</v>
      </c>
    </row>
    <row r="212" spans="1:9">
      <c r="A212" s="23" t="s">
        <v>65</v>
      </c>
      <c r="B212" s="23"/>
      <c r="C212" s="23"/>
      <c r="D212" s="23"/>
      <c r="E212" s="23"/>
      <c r="F212" s="7">
        <v>172508</v>
      </c>
      <c r="G212" s="7">
        <v>159316</v>
      </c>
      <c r="H212" s="7">
        <v>104587.94</v>
      </c>
      <c r="I212" s="12">
        <f t="shared" si="3"/>
        <v>65.648108162394237</v>
      </c>
    </row>
    <row r="213" spans="1:9">
      <c r="A213" s="15" t="s">
        <v>66</v>
      </c>
      <c r="B213" s="15"/>
      <c r="C213" s="15"/>
      <c r="D213" s="15"/>
      <c r="E213" s="15"/>
      <c r="F213" s="7">
        <v>333963125.76999998</v>
      </c>
      <c r="G213" s="7">
        <v>191313748.77000001</v>
      </c>
      <c r="H213" s="7">
        <v>144759490.47</v>
      </c>
      <c r="I213" s="12">
        <f t="shared" si="3"/>
        <v>75.66601532858563</v>
      </c>
    </row>
    <row r="214" spans="1:9">
      <c r="A214" s="23" t="s">
        <v>67</v>
      </c>
      <c r="B214" s="23"/>
      <c r="C214" s="23"/>
      <c r="D214" s="23"/>
      <c r="E214" s="23"/>
      <c r="F214" s="7">
        <v>289703125.76999998</v>
      </c>
      <c r="G214" s="7">
        <v>147253748.77000001</v>
      </c>
      <c r="H214" s="7">
        <v>100948042.25</v>
      </c>
      <c r="I214" s="12">
        <f t="shared" si="3"/>
        <v>68.553801239840581</v>
      </c>
    </row>
    <row r="215" spans="1:9">
      <c r="A215" s="24" t="s">
        <v>68</v>
      </c>
      <c r="B215" s="24"/>
      <c r="C215" s="24"/>
      <c r="D215" s="24"/>
      <c r="E215" s="24"/>
      <c r="F215" s="7">
        <v>5772328</v>
      </c>
      <c r="G215" s="7">
        <v>4118900</v>
      </c>
      <c r="H215" s="7">
        <v>246459.94</v>
      </c>
      <c r="I215" s="12">
        <f t="shared" si="3"/>
        <v>5.9836349510791722</v>
      </c>
    </row>
    <row r="216" spans="1:9">
      <c r="A216" s="24" t="s">
        <v>86</v>
      </c>
      <c r="B216" s="24"/>
      <c r="C216" s="24"/>
      <c r="D216" s="24"/>
      <c r="E216" s="24"/>
      <c r="F216" s="7">
        <v>38717007.109999999</v>
      </c>
      <c r="G216" s="7">
        <v>10541442.109999999</v>
      </c>
      <c r="H216" s="7">
        <v>7718008.71</v>
      </c>
      <c r="I216" s="12">
        <f t="shared" si="3"/>
        <v>73.215871504700601</v>
      </c>
    </row>
    <row r="217" spans="1:9">
      <c r="A217" s="25" t="s">
        <v>87</v>
      </c>
      <c r="B217" s="25"/>
      <c r="C217" s="25"/>
      <c r="D217" s="25"/>
      <c r="E217" s="25"/>
      <c r="F217" s="7">
        <v>38717007.109999999</v>
      </c>
      <c r="G217" s="7">
        <v>10541442.109999999</v>
      </c>
      <c r="H217" s="7">
        <v>7718008.71</v>
      </c>
      <c r="I217" s="12">
        <f t="shared" si="3"/>
        <v>73.215871504700601</v>
      </c>
    </row>
    <row r="218" spans="1:9">
      <c r="A218" s="24" t="s">
        <v>82</v>
      </c>
      <c r="B218" s="24"/>
      <c r="C218" s="24"/>
      <c r="D218" s="24"/>
      <c r="E218" s="24"/>
      <c r="F218" s="7">
        <v>189579137.66</v>
      </c>
      <c r="G218" s="7">
        <v>103760830.66</v>
      </c>
      <c r="H218" s="7">
        <v>73573897.260000005</v>
      </c>
      <c r="I218" s="12">
        <f t="shared" si="3"/>
        <v>70.907197631334</v>
      </c>
    </row>
    <row r="219" spans="1:9">
      <c r="A219" s="25" t="s">
        <v>90</v>
      </c>
      <c r="B219" s="25"/>
      <c r="C219" s="25"/>
      <c r="D219" s="25"/>
      <c r="E219" s="25"/>
      <c r="F219" s="7">
        <v>91229710.659999996</v>
      </c>
      <c r="G219" s="7">
        <v>63316982.659999996</v>
      </c>
      <c r="H219" s="7">
        <v>45775248.100000001</v>
      </c>
      <c r="I219" s="12">
        <f t="shared" si="3"/>
        <v>72.295371915942781</v>
      </c>
    </row>
    <row r="220" spans="1:9">
      <c r="A220" s="25" t="s">
        <v>83</v>
      </c>
      <c r="B220" s="25"/>
      <c r="C220" s="25"/>
      <c r="D220" s="25"/>
      <c r="E220" s="25"/>
      <c r="F220" s="7">
        <v>98349427</v>
      </c>
      <c r="G220" s="7">
        <v>40443848</v>
      </c>
      <c r="H220" s="7">
        <v>27798649.16</v>
      </c>
      <c r="I220" s="12">
        <f t="shared" si="3"/>
        <v>68.73393738399966</v>
      </c>
    </row>
    <row r="221" spans="1:9">
      <c r="A221" s="24" t="s">
        <v>88</v>
      </c>
      <c r="B221" s="24"/>
      <c r="C221" s="24"/>
      <c r="D221" s="24"/>
      <c r="E221" s="24"/>
      <c r="F221" s="7">
        <v>55634653</v>
      </c>
      <c r="G221" s="7">
        <v>28832576</v>
      </c>
      <c r="H221" s="7">
        <v>19409676.34</v>
      </c>
      <c r="I221" s="12">
        <f t="shared" si="3"/>
        <v>67.318564737330448</v>
      </c>
    </row>
    <row r="222" spans="1:9">
      <c r="A222" s="25" t="s">
        <v>89</v>
      </c>
      <c r="B222" s="25"/>
      <c r="C222" s="25"/>
      <c r="D222" s="25"/>
      <c r="E222" s="25"/>
      <c r="F222" s="7">
        <v>55634653</v>
      </c>
      <c r="G222" s="7">
        <v>28832576</v>
      </c>
      <c r="H222" s="7">
        <v>19409676.34</v>
      </c>
      <c r="I222" s="12">
        <f t="shared" si="3"/>
        <v>67.318564737330448</v>
      </c>
    </row>
    <row r="223" spans="1:9">
      <c r="A223" s="23" t="s">
        <v>69</v>
      </c>
      <c r="B223" s="23"/>
      <c r="C223" s="23"/>
      <c r="D223" s="23"/>
      <c r="E223" s="23"/>
      <c r="F223" s="7">
        <v>44260000</v>
      </c>
      <c r="G223" s="7">
        <v>44060000</v>
      </c>
      <c r="H223" s="7">
        <v>43811448.219999999</v>
      </c>
      <c r="I223" s="12">
        <f t="shared" si="3"/>
        <v>99.435878847026785</v>
      </c>
    </row>
    <row r="224" spans="1:9">
      <c r="A224" s="24" t="s">
        <v>70</v>
      </c>
      <c r="B224" s="24"/>
      <c r="C224" s="24"/>
      <c r="D224" s="24"/>
      <c r="E224" s="24"/>
      <c r="F224" s="7">
        <v>44260000</v>
      </c>
      <c r="G224" s="7">
        <v>44060000</v>
      </c>
      <c r="H224" s="7">
        <v>43811448.219999999</v>
      </c>
      <c r="I224" s="12">
        <f t="shared" si="3"/>
        <v>99.435878847026785</v>
      </c>
    </row>
    <row r="225" spans="1:9">
      <c r="A225" s="21" t="s">
        <v>27</v>
      </c>
      <c r="B225" s="21"/>
      <c r="C225" s="21"/>
      <c r="D225" s="21"/>
      <c r="E225" s="21"/>
      <c r="F225" s="7">
        <v>126465172</v>
      </c>
      <c r="G225" s="7">
        <v>91030233</v>
      </c>
      <c r="H225" s="7">
        <v>72915399.959999993</v>
      </c>
      <c r="I225" s="12">
        <f t="shared" si="3"/>
        <v>80.100201391333357</v>
      </c>
    </row>
    <row r="226" spans="1:9">
      <c r="A226" s="15" t="s">
        <v>44</v>
      </c>
      <c r="B226" s="15"/>
      <c r="C226" s="15"/>
      <c r="D226" s="15"/>
      <c r="E226" s="15"/>
      <c r="F226" s="7">
        <v>16196557</v>
      </c>
      <c r="G226" s="7">
        <v>10132664</v>
      </c>
      <c r="H226" s="7">
        <v>9328459.25</v>
      </c>
      <c r="I226" s="12">
        <f t="shared" si="3"/>
        <v>92.063244670898001</v>
      </c>
    </row>
    <row r="227" spans="1:9">
      <c r="A227" s="23" t="s">
        <v>45</v>
      </c>
      <c r="B227" s="23"/>
      <c r="C227" s="23"/>
      <c r="D227" s="23"/>
      <c r="E227" s="23"/>
      <c r="F227" s="7">
        <v>6365716</v>
      </c>
      <c r="G227" s="7">
        <v>4885400</v>
      </c>
      <c r="H227" s="7">
        <v>4507685.38</v>
      </c>
      <c r="I227" s="12">
        <f t="shared" si="3"/>
        <v>92.268501658001384</v>
      </c>
    </row>
    <row r="228" spans="1:9">
      <c r="A228" s="24" t="s">
        <v>46</v>
      </c>
      <c r="B228" s="24"/>
      <c r="C228" s="24"/>
      <c r="D228" s="24"/>
      <c r="E228" s="24"/>
      <c r="F228" s="7">
        <v>5217800</v>
      </c>
      <c r="G228" s="7">
        <v>4006400</v>
      </c>
      <c r="H228" s="7">
        <v>3709561.94</v>
      </c>
      <c r="I228" s="12">
        <f t="shared" si="3"/>
        <v>92.590903055111824</v>
      </c>
    </row>
    <row r="229" spans="1:9">
      <c r="A229" s="25" t="s">
        <v>47</v>
      </c>
      <c r="B229" s="25"/>
      <c r="C229" s="25"/>
      <c r="D229" s="25"/>
      <c r="E229" s="25"/>
      <c r="F229" s="7">
        <v>5217800</v>
      </c>
      <c r="G229" s="7">
        <v>4006400</v>
      </c>
      <c r="H229" s="7">
        <v>3709561.94</v>
      </c>
      <c r="I229" s="12">
        <f t="shared" si="3"/>
        <v>92.590903055111824</v>
      </c>
    </row>
    <row r="230" spans="1:9">
      <c r="A230" s="24" t="s">
        <v>48</v>
      </c>
      <c r="B230" s="24"/>
      <c r="C230" s="24"/>
      <c r="D230" s="24"/>
      <c r="E230" s="24"/>
      <c r="F230" s="7">
        <v>1147916</v>
      </c>
      <c r="G230" s="7">
        <v>879000</v>
      </c>
      <c r="H230" s="7">
        <v>798123.44</v>
      </c>
      <c r="I230" s="12">
        <f t="shared" si="3"/>
        <v>90.799026166097832</v>
      </c>
    </row>
    <row r="231" spans="1:9">
      <c r="A231" s="23" t="s">
        <v>49</v>
      </c>
      <c r="B231" s="23"/>
      <c r="C231" s="23"/>
      <c r="D231" s="23"/>
      <c r="E231" s="23"/>
      <c r="F231" s="7">
        <v>356484</v>
      </c>
      <c r="G231" s="7">
        <v>316324</v>
      </c>
      <c r="H231" s="7">
        <v>215722.56</v>
      </c>
      <c r="I231" s="12">
        <f t="shared" si="3"/>
        <v>68.196709702709882</v>
      </c>
    </row>
    <row r="232" spans="1:9">
      <c r="A232" s="24" t="s">
        <v>50</v>
      </c>
      <c r="B232" s="24"/>
      <c r="C232" s="24"/>
      <c r="D232" s="24"/>
      <c r="E232" s="24"/>
      <c r="F232" s="7">
        <v>97000</v>
      </c>
      <c r="G232" s="7">
        <v>97000</v>
      </c>
      <c r="H232" s="7">
        <v>35808.01</v>
      </c>
      <c r="I232" s="12">
        <f t="shared" si="3"/>
        <v>36.915474226804122</v>
      </c>
    </row>
    <row r="233" spans="1:9">
      <c r="A233" s="24" t="s">
        <v>51</v>
      </c>
      <c r="B233" s="24"/>
      <c r="C233" s="24"/>
      <c r="D233" s="24"/>
      <c r="E233" s="24"/>
      <c r="F233" s="7">
        <v>239864</v>
      </c>
      <c r="G233" s="7">
        <v>201764</v>
      </c>
      <c r="H233" s="7">
        <v>178414.55</v>
      </c>
      <c r="I233" s="12">
        <f t="shared" si="3"/>
        <v>88.427345809956179</v>
      </c>
    </row>
    <row r="234" spans="1:9">
      <c r="A234" s="24" t="s">
        <v>52</v>
      </c>
      <c r="B234" s="24"/>
      <c r="C234" s="24"/>
      <c r="D234" s="24"/>
      <c r="E234" s="24"/>
      <c r="F234" s="7">
        <v>9620</v>
      </c>
      <c r="G234" s="7">
        <v>7560</v>
      </c>
      <c r="H234" s="13">
        <v>120</v>
      </c>
      <c r="I234" s="12">
        <f t="shared" si="3"/>
        <v>1.5873015873015872</v>
      </c>
    </row>
    <row r="235" spans="1:9">
      <c r="A235" s="24" t="s">
        <v>59</v>
      </c>
      <c r="B235" s="24"/>
      <c r="C235" s="24"/>
      <c r="D235" s="24"/>
      <c r="E235" s="24"/>
      <c r="F235" s="7">
        <v>10000</v>
      </c>
      <c r="G235" s="7">
        <v>10000</v>
      </c>
      <c r="H235" s="7">
        <v>1380</v>
      </c>
      <c r="I235" s="12">
        <f t="shared" si="3"/>
        <v>13.8</v>
      </c>
    </row>
    <row r="236" spans="1:9">
      <c r="A236" s="25" t="s">
        <v>60</v>
      </c>
      <c r="B236" s="25"/>
      <c r="C236" s="25"/>
      <c r="D236" s="25"/>
      <c r="E236" s="25"/>
      <c r="F236" s="7">
        <v>10000</v>
      </c>
      <c r="G236" s="7">
        <v>10000</v>
      </c>
      <c r="H236" s="7">
        <v>1380</v>
      </c>
      <c r="I236" s="12">
        <f t="shared" si="3"/>
        <v>13.8</v>
      </c>
    </row>
    <row r="237" spans="1:9">
      <c r="A237" s="23" t="s">
        <v>61</v>
      </c>
      <c r="B237" s="23"/>
      <c r="C237" s="23"/>
      <c r="D237" s="23"/>
      <c r="E237" s="23"/>
      <c r="F237" s="7">
        <v>9325072</v>
      </c>
      <c r="G237" s="7">
        <v>4781655</v>
      </c>
      <c r="H237" s="7">
        <v>4456664.46</v>
      </c>
      <c r="I237" s="12">
        <f t="shared" si="3"/>
        <v>93.203387948314969</v>
      </c>
    </row>
    <row r="238" spans="1:9">
      <c r="A238" s="24" t="s">
        <v>62</v>
      </c>
      <c r="B238" s="24"/>
      <c r="C238" s="24"/>
      <c r="D238" s="24"/>
      <c r="E238" s="24"/>
      <c r="F238" s="7">
        <v>9325072</v>
      </c>
      <c r="G238" s="7">
        <v>4781655</v>
      </c>
      <c r="H238" s="7">
        <v>4456664.46</v>
      </c>
      <c r="I238" s="12">
        <f t="shared" si="3"/>
        <v>93.203387948314969</v>
      </c>
    </row>
    <row r="239" spans="1:9">
      <c r="A239" s="23" t="s">
        <v>63</v>
      </c>
      <c r="B239" s="23"/>
      <c r="C239" s="23"/>
      <c r="D239" s="23"/>
      <c r="E239" s="23"/>
      <c r="F239" s="7">
        <v>146285</v>
      </c>
      <c r="G239" s="7">
        <v>146285</v>
      </c>
      <c r="H239" s="7">
        <v>146284.85</v>
      </c>
      <c r="I239" s="12">
        <f t="shared" si="3"/>
        <v>99.999897460436827</v>
      </c>
    </row>
    <row r="240" spans="1:9">
      <c r="A240" s="24" t="s">
        <v>64</v>
      </c>
      <c r="B240" s="24"/>
      <c r="C240" s="24"/>
      <c r="D240" s="24"/>
      <c r="E240" s="24"/>
      <c r="F240" s="7">
        <v>146285</v>
      </c>
      <c r="G240" s="7">
        <v>146285</v>
      </c>
      <c r="H240" s="7">
        <v>146284.85</v>
      </c>
      <c r="I240" s="12">
        <f t="shared" si="3"/>
        <v>99.999897460436827</v>
      </c>
    </row>
    <row r="241" spans="1:9">
      <c r="A241" s="23" t="s">
        <v>65</v>
      </c>
      <c r="B241" s="23"/>
      <c r="C241" s="23"/>
      <c r="D241" s="23"/>
      <c r="E241" s="23"/>
      <c r="F241" s="7">
        <v>3000</v>
      </c>
      <c r="G241" s="7">
        <v>3000</v>
      </c>
      <c r="H241" s="7">
        <v>2102</v>
      </c>
      <c r="I241" s="12">
        <f t="shared" si="3"/>
        <v>70.066666666666663</v>
      </c>
    </row>
    <row r="242" spans="1:9">
      <c r="A242" s="15" t="s">
        <v>66</v>
      </c>
      <c r="B242" s="15"/>
      <c r="C242" s="15"/>
      <c r="D242" s="15"/>
      <c r="E242" s="15"/>
      <c r="F242" s="7">
        <v>110268615</v>
      </c>
      <c r="G242" s="7">
        <v>80897569</v>
      </c>
      <c r="H242" s="7">
        <v>63586940.710000001</v>
      </c>
      <c r="I242" s="12">
        <f t="shared" si="3"/>
        <v>78.601794214607366</v>
      </c>
    </row>
    <row r="243" spans="1:9">
      <c r="A243" s="23" t="s">
        <v>67</v>
      </c>
      <c r="B243" s="23"/>
      <c r="C243" s="23"/>
      <c r="D243" s="23"/>
      <c r="E243" s="23"/>
      <c r="F243" s="7">
        <v>109733500</v>
      </c>
      <c r="G243" s="7">
        <v>80897569</v>
      </c>
      <c r="H243" s="7">
        <v>63586940.710000001</v>
      </c>
      <c r="I243" s="12">
        <f t="shared" si="3"/>
        <v>78.601794214607366</v>
      </c>
    </row>
    <row r="244" spans="1:9">
      <c r="A244" s="24" t="s">
        <v>68</v>
      </c>
      <c r="B244" s="24"/>
      <c r="C244" s="24"/>
      <c r="D244" s="24"/>
      <c r="E244" s="24"/>
      <c r="F244" s="7">
        <v>114000</v>
      </c>
      <c r="G244" s="8"/>
      <c r="H244" s="8"/>
      <c r="I244" s="12"/>
    </row>
    <row r="245" spans="1:9">
      <c r="A245" s="24" t="s">
        <v>82</v>
      </c>
      <c r="B245" s="24"/>
      <c r="C245" s="24"/>
      <c r="D245" s="24"/>
      <c r="E245" s="24"/>
      <c r="F245" s="7">
        <v>76932172</v>
      </c>
      <c r="G245" s="7">
        <v>63796172</v>
      </c>
      <c r="H245" s="7">
        <v>50558381.689999998</v>
      </c>
      <c r="I245" s="12">
        <f t="shared" si="3"/>
        <v>79.249867358812693</v>
      </c>
    </row>
    <row r="246" spans="1:9">
      <c r="A246" s="25" t="s">
        <v>90</v>
      </c>
      <c r="B246" s="25"/>
      <c r="C246" s="25"/>
      <c r="D246" s="25"/>
      <c r="E246" s="25"/>
      <c r="F246" s="7">
        <v>50152172</v>
      </c>
      <c r="G246" s="7">
        <v>43554367</v>
      </c>
      <c r="H246" s="7">
        <v>43248235.640000001</v>
      </c>
      <c r="I246" s="12">
        <f t="shared" si="3"/>
        <v>99.297128207603151</v>
      </c>
    </row>
    <row r="247" spans="1:9">
      <c r="A247" s="25" t="s">
        <v>83</v>
      </c>
      <c r="B247" s="25"/>
      <c r="C247" s="25"/>
      <c r="D247" s="25"/>
      <c r="E247" s="25"/>
      <c r="F247" s="7">
        <v>26780000</v>
      </c>
      <c r="G247" s="7">
        <v>20241805</v>
      </c>
      <c r="H247" s="7">
        <v>7310146.0499999998</v>
      </c>
      <c r="I247" s="12">
        <f t="shared" si="3"/>
        <v>36.114101731540245</v>
      </c>
    </row>
    <row r="248" spans="1:9">
      <c r="A248" s="24" t="s">
        <v>88</v>
      </c>
      <c r="B248" s="24"/>
      <c r="C248" s="24"/>
      <c r="D248" s="24"/>
      <c r="E248" s="24"/>
      <c r="F248" s="7">
        <v>32687328</v>
      </c>
      <c r="G248" s="7">
        <v>17101397</v>
      </c>
      <c r="H248" s="7">
        <v>13028559.02</v>
      </c>
      <c r="I248" s="12">
        <f t="shared" si="3"/>
        <v>76.184179690115371</v>
      </c>
    </row>
    <row r="249" spans="1:9">
      <c r="A249" s="25" t="s">
        <v>89</v>
      </c>
      <c r="B249" s="25"/>
      <c r="C249" s="25"/>
      <c r="D249" s="25"/>
      <c r="E249" s="25"/>
      <c r="F249" s="7">
        <v>32687328</v>
      </c>
      <c r="G249" s="7">
        <v>17101397</v>
      </c>
      <c r="H249" s="7">
        <v>13028559.02</v>
      </c>
      <c r="I249" s="12">
        <f t="shared" si="3"/>
        <v>76.184179690115371</v>
      </c>
    </row>
    <row r="250" spans="1:9">
      <c r="A250" s="23" t="s">
        <v>69</v>
      </c>
      <c r="B250" s="23"/>
      <c r="C250" s="23"/>
      <c r="D250" s="23"/>
      <c r="E250" s="23"/>
      <c r="F250" s="7">
        <v>535115</v>
      </c>
      <c r="G250" s="8"/>
      <c r="H250" s="8"/>
      <c r="I250" s="12"/>
    </row>
    <row r="251" spans="1:9">
      <c r="A251" s="24" t="s">
        <v>70</v>
      </c>
      <c r="B251" s="24"/>
      <c r="C251" s="24"/>
      <c r="D251" s="24"/>
      <c r="E251" s="24"/>
      <c r="F251" s="7">
        <v>535115</v>
      </c>
      <c r="G251" s="8"/>
      <c r="H251" s="8"/>
      <c r="I251" s="12"/>
    </row>
    <row r="252" spans="1:9">
      <c r="A252" s="21" t="s">
        <v>28</v>
      </c>
      <c r="B252" s="21"/>
      <c r="C252" s="21"/>
      <c r="D252" s="21"/>
      <c r="E252" s="21"/>
      <c r="F252" s="7">
        <v>147603337.97</v>
      </c>
      <c r="G252" s="7">
        <v>109255150.97</v>
      </c>
      <c r="H252" s="7">
        <v>75071772.719999999</v>
      </c>
      <c r="I252" s="12">
        <f t="shared" si="3"/>
        <v>68.712341755505619</v>
      </c>
    </row>
    <row r="253" spans="1:9">
      <c r="A253" s="15" t="s">
        <v>44</v>
      </c>
      <c r="B253" s="15"/>
      <c r="C253" s="15"/>
      <c r="D253" s="15"/>
      <c r="E253" s="15"/>
      <c r="F253" s="7">
        <v>5631400</v>
      </c>
      <c r="G253" s="7">
        <v>4240902</v>
      </c>
      <c r="H253" s="7">
        <v>3989880.7</v>
      </c>
      <c r="I253" s="12">
        <f t="shared" si="3"/>
        <v>94.080945515836021</v>
      </c>
    </row>
    <row r="254" spans="1:9">
      <c r="A254" s="23" t="s">
        <v>45</v>
      </c>
      <c r="B254" s="23"/>
      <c r="C254" s="23"/>
      <c r="D254" s="23"/>
      <c r="E254" s="23"/>
      <c r="F254" s="7">
        <v>4966870</v>
      </c>
      <c r="G254" s="7">
        <v>3747762</v>
      </c>
      <c r="H254" s="7">
        <v>3668444.51</v>
      </c>
      <c r="I254" s="12">
        <f t="shared" si="3"/>
        <v>97.883603868121824</v>
      </c>
    </row>
    <row r="255" spans="1:9">
      <c r="A255" s="24" t="s">
        <v>46</v>
      </c>
      <c r="B255" s="24"/>
      <c r="C255" s="24"/>
      <c r="D255" s="24"/>
      <c r="E255" s="24"/>
      <c r="F255" s="7">
        <v>4083500</v>
      </c>
      <c r="G255" s="7">
        <v>3073500</v>
      </c>
      <c r="H255" s="7">
        <v>3017025.83</v>
      </c>
      <c r="I255" s="12">
        <f t="shared" si="3"/>
        <v>98.162545306653655</v>
      </c>
    </row>
    <row r="256" spans="1:9">
      <c r="A256" s="25" t="s">
        <v>47</v>
      </c>
      <c r="B256" s="25"/>
      <c r="C256" s="25"/>
      <c r="D256" s="25"/>
      <c r="E256" s="25"/>
      <c r="F256" s="7">
        <v>4083500</v>
      </c>
      <c r="G256" s="7">
        <v>3073500</v>
      </c>
      <c r="H256" s="7">
        <v>3017025.83</v>
      </c>
      <c r="I256" s="12">
        <f t="shared" si="3"/>
        <v>98.162545306653655</v>
      </c>
    </row>
    <row r="257" spans="1:9">
      <c r="A257" s="24" t="s">
        <v>48</v>
      </c>
      <c r="B257" s="24"/>
      <c r="C257" s="24"/>
      <c r="D257" s="24"/>
      <c r="E257" s="24"/>
      <c r="F257" s="7">
        <v>883370</v>
      </c>
      <c r="G257" s="7">
        <v>674262</v>
      </c>
      <c r="H257" s="7">
        <v>651418.68000000005</v>
      </c>
      <c r="I257" s="12">
        <f t="shared" si="3"/>
        <v>96.612100340817079</v>
      </c>
    </row>
    <row r="258" spans="1:9">
      <c r="A258" s="23" t="s">
        <v>49</v>
      </c>
      <c r="B258" s="23"/>
      <c r="C258" s="23"/>
      <c r="D258" s="23"/>
      <c r="E258" s="23"/>
      <c r="F258" s="7">
        <v>655060</v>
      </c>
      <c r="G258" s="7">
        <v>483670</v>
      </c>
      <c r="H258" s="7">
        <v>317094.34999999998</v>
      </c>
      <c r="I258" s="12">
        <f t="shared" si="3"/>
        <v>65.560061612256277</v>
      </c>
    </row>
    <row r="259" spans="1:9">
      <c r="A259" s="24" t="s">
        <v>50</v>
      </c>
      <c r="B259" s="24"/>
      <c r="C259" s="24"/>
      <c r="D259" s="24"/>
      <c r="E259" s="24"/>
      <c r="F259" s="7">
        <v>172869</v>
      </c>
      <c r="G259" s="7">
        <v>130546</v>
      </c>
      <c r="H259" s="7">
        <v>59720.67</v>
      </c>
      <c r="I259" s="12">
        <f t="shared" si="3"/>
        <v>45.746840194261026</v>
      </c>
    </row>
    <row r="260" spans="1:9">
      <c r="A260" s="24" t="s">
        <v>51</v>
      </c>
      <c r="B260" s="24"/>
      <c r="C260" s="24"/>
      <c r="D260" s="24"/>
      <c r="E260" s="24"/>
      <c r="F260" s="7">
        <v>341411</v>
      </c>
      <c r="G260" s="7">
        <v>247200</v>
      </c>
      <c r="H260" s="7">
        <v>189796.17</v>
      </c>
      <c r="I260" s="12">
        <f t="shared" si="3"/>
        <v>76.778385922330102</v>
      </c>
    </row>
    <row r="261" spans="1:9">
      <c r="A261" s="24" t="s">
        <v>52</v>
      </c>
      <c r="B261" s="24"/>
      <c r="C261" s="24"/>
      <c r="D261" s="24"/>
      <c r="E261" s="24"/>
      <c r="F261" s="8"/>
      <c r="G261" s="8"/>
      <c r="H261" s="8"/>
      <c r="I261" s="12"/>
    </row>
    <row r="262" spans="1:9">
      <c r="A262" s="24" t="s">
        <v>53</v>
      </c>
      <c r="B262" s="24"/>
      <c r="C262" s="24"/>
      <c r="D262" s="24"/>
      <c r="E262" s="24"/>
      <c r="F262" s="7">
        <v>111800</v>
      </c>
      <c r="G262" s="7">
        <v>76944</v>
      </c>
      <c r="H262" s="7">
        <v>63407.51</v>
      </c>
      <c r="I262" s="12">
        <f t="shared" si="3"/>
        <v>82.407348201289253</v>
      </c>
    </row>
    <row r="263" spans="1:9">
      <c r="A263" s="25" t="s">
        <v>54</v>
      </c>
      <c r="B263" s="25"/>
      <c r="C263" s="25"/>
      <c r="D263" s="25"/>
      <c r="E263" s="25"/>
      <c r="F263" s="7">
        <v>73292</v>
      </c>
      <c r="G263" s="7">
        <v>41400</v>
      </c>
      <c r="H263" s="7">
        <v>41368.550000000003</v>
      </c>
      <c r="I263" s="12">
        <f t="shared" si="3"/>
        <v>99.924033816425123</v>
      </c>
    </row>
    <row r="264" spans="1:9">
      <c r="A264" s="25" t="s">
        <v>55</v>
      </c>
      <c r="B264" s="25"/>
      <c r="C264" s="25"/>
      <c r="D264" s="25"/>
      <c r="E264" s="25"/>
      <c r="F264" s="7">
        <v>3000</v>
      </c>
      <c r="G264" s="7">
        <v>2210</v>
      </c>
      <c r="H264" s="7">
        <v>2153.7399999999998</v>
      </c>
      <c r="I264" s="12">
        <f t="shared" ref="I264:I327" si="4">SUM(H264)/G264*100</f>
        <v>97.454298642533928</v>
      </c>
    </row>
    <row r="265" spans="1:9">
      <c r="A265" s="25" t="s">
        <v>56</v>
      </c>
      <c r="B265" s="25"/>
      <c r="C265" s="25"/>
      <c r="D265" s="25"/>
      <c r="E265" s="25"/>
      <c r="F265" s="7">
        <v>31000</v>
      </c>
      <c r="G265" s="7">
        <v>30226</v>
      </c>
      <c r="H265" s="7">
        <v>17300.72</v>
      </c>
      <c r="I265" s="12">
        <f t="shared" si="4"/>
        <v>57.237874677430035</v>
      </c>
    </row>
    <row r="266" spans="1:9">
      <c r="A266" s="25" t="s">
        <v>58</v>
      </c>
      <c r="B266" s="25"/>
      <c r="C266" s="25"/>
      <c r="D266" s="25"/>
      <c r="E266" s="25"/>
      <c r="F266" s="7">
        <v>4508</v>
      </c>
      <c r="G266" s="7">
        <v>3108</v>
      </c>
      <c r="H266" s="7">
        <v>2584.5</v>
      </c>
      <c r="I266" s="12">
        <f t="shared" si="4"/>
        <v>83.156370656370655</v>
      </c>
    </row>
    <row r="267" spans="1:9">
      <c r="A267" s="24" t="s">
        <v>59</v>
      </c>
      <c r="B267" s="24"/>
      <c r="C267" s="24"/>
      <c r="D267" s="24"/>
      <c r="E267" s="24"/>
      <c r="F267" s="7">
        <v>28980</v>
      </c>
      <c r="G267" s="7">
        <v>28980</v>
      </c>
      <c r="H267" s="7">
        <v>4170</v>
      </c>
      <c r="I267" s="12">
        <f t="shared" si="4"/>
        <v>14.389233954451347</v>
      </c>
    </row>
    <row r="268" spans="1:9">
      <c r="A268" s="25" t="s">
        <v>60</v>
      </c>
      <c r="B268" s="25"/>
      <c r="C268" s="25"/>
      <c r="D268" s="25"/>
      <c r="E268" s="25"/>
      <c r="F268" s="7">
        <v>28980</v>
      </c>
      <c r="G268" s="7">
        <v>28980</v>
      </c>
      <c r="H268" s="7">
        <v>4170</v>
      </c>
      <c r="I268" s="12">
        <f t="shared" si="4"/>
        <v>14.389233954451347</v>
      </c>
    </row>
    <row r="269" spans="1:9">
      <c r="A269" s="23" t="s">
        <v>65</v>
      </c>
      <c r="B269" s="23"/>
      <c r="C269" s="23"/>
      <c r="D269" s="23"/>
      <c r="E269" s="23"/>
      <c r="F269" s="7">
        <v>9470</v>
      </c>
      <c r="G269" s="7">
        <v>9470</v>
      </c>
      <c r="H269" s="7">
        <v>4341.84</v>
      </c>
      <c r="I269" s="12">
        <f t="shared" si="4"/>
        <v>45.848363252375925</v>
      </c>
    </row>
    <row r="270" spans="1:9">
      <c r="A270" s="15" t="s">
        <v>66</v>
      </c>
      <c r="B270" s="15"/>
      <c r="C270" s="15"/>
      <c r="D270" s="15"/>
      <c r="E270" s="15"/>
      <c r="F270" s="7">
        <v>141971937.97</v>
      </c>
      <c r="G270" s="7">
        <v>105014248.97</v>
      </c>
      <c r="H270" s="7">
        <v>71081892.019999996</v>
      </c>
      <c r="I270" s="12">
        <f t="shared" si="4"/>
        <v>67.687854474211733</v>
      </c>
    </row>
    <row r="271" spans="1:9">
      <c r="A271" s="23" t="s">
        <v>67</v>
      </c>
      <c r="B271" s="23"/>
      <c r="C271" s="23"/>
      <c r="D271" s="23"/>
      <c r="E271" s="23"/>
      <c r="F271" s="7">
        <v>141971937.97</v>
      </c>
      <c r="G271" s="7">
        <v>105014248.97</v>
      </c>
      <c r="H271" s="7">
        <v>71081892.019999996</v>
      </c>
      <c r="I271" s="12">
        <f t="shared" si="4"/>
        <v>67.687854474211733</v>
      </c>
    </row>
    <row r="272" spans="1:9">
      <c r="A272" s="24" t="s">
        <v>68</v>
      </c>
      <c r="B272" s="24"/>
      <c r="C272" s="24"/>
      <c r="D272" s="24"/>
      <c r="E272" s="24"/>
      <c r="F272" s="7">
        <v>42000</v>
      </c>
      <c r="G272" s="8"/>
      <c r="H272" s="8"/>
      <c r="I272" s="12"/>
    </row>
    <row r="273" spans="1:9">
      <c r="A273" s="24" t="s">
        <v>86</v>
      </c>
      <c r="B273" s="24"/>
      <c r="C273" s="24"/>
      <c r="D273" s="24"/>
      <c r="E273" s="24"/>
      <c r="F273" s="7">
        <v>31214901.969999999</v>
      </c>
      <c r="G273" s="7">
        <v>17619137.969999999</v>
      </c>
      <c r="H273" s="7">
        <v>12214437.220000001</v>
      </c>
      <c r="I273" s="12">
        <f t="shared" si="4"/>
        <v>69.324828722026297</v>
      </c>
    </row>
    <row r="274" spans="1:9">
      <c r="A274" s="25" t="s">
        <v>87</v>
      </c>
      <c r="B274" s="25"/>
      <c r="C274" s="25"/>
      <c r="D274" s="25"/>
      <c r="E274" s="25"/>
      <c r="F274" s="7">
        <v>31214901.969999999</v>
      </c>
      <c r="G274" s="7">
        <v>17619137.969999999</v>
      </c>
      <c r="H274" s="7">
        <v>12214437.220000001</v>
      </c>
      <c r="I274" s="12">
        <f t="shared" si="4"/>
        <v>69.324828722026297</v>
      </c>
    </row>
    <row r="275" spans="1:9">
      <c r="A275" s="24" t="s">
        <v>82</v>
      </c>
      <c r="B275" s="24"/>
      <c r="C275" s="24"/>
      <c r="D275" s="24"/>
      <c r="E275" s="24"/>
      <c r="F275" s="7">
        <v>83334370</v>
      </c>
      <c r="G275" s="7">
        <v>70352846</v>
      </c>
      <c r="H275" s="7">
        <v>55755323.390000001</v>
      </c>
      <c r="I275" s="12">
        <f t="shared" si="4"/>
        <v>79.250984942385983</v>
      </c>
    </row>
    <row r="276" spans="1:9">
      <c r="A276" s="25" t="s">
        <v>83</v>
      </c>
      <c r="B276" s="25"/>
      <c r="C276" s="25"/>
      <c r="D276" s="25"/>
      <c r="E276" s="25"/>
      <c r="F276" s="7">
        <v>83334370</v>
      </c>
      <c r="G276" s="7">
        <v>70352846</v>
      </c>
      <c r="H276" s="7">
        <v>55755323.390000001</v>
      </c>
      <c r="I276" s="12">
        <f t="shared" si="4"/>
        <v>79.250984942385983</v>
      </c>
    </row>
    <row r="277" spans="1:9">
      <c r="A277" s="24" t="s">
        <v>88</v>
      </c>
      <c r="B277" s="24"/>
      <c r="C277" s="24"/>
      <c r="D277" s="24"/>
      <c r="E277" s="24"/>
      <c r="F277" s="7">
        <v>27380666</v>
      </c>
      <c r="G277" s="7">
        <v>17042265</v>
      </c>
      <c r="H277" s="7">
        <v>3112131.41</v>
      </c>
      <c r="I277" s="12">
        <f t="shared" si="4"/>
        <v>18.261254651303684</v>
      </c>
    </row>
    <row r="278" spans="1:9">
      <c r="A278" s="25" t="s">
        <v>89</v>
      </c>
      <c r="B278" s="25"/>
      <c r="C278" s="25"/>
      <c r="D278" s="25"/>
      <c r="E278" s="25"/>
      <c r="F278" s="7">
        <v>27380666</v>
      </c>
      <c r="G278" s="7">
        <v>17042265</v>
      </c>
      <c r="H278" s="7">
        <v>3112131.41</v>
      </c>
      <c r="I278" s="12">
        <f t="shared" si="4"/>
        <v>18.261254651303684</v>
      </c>
    </row>
    <row r="279" spans="1:9" ht="27" customHeight="1">
      <c r="A279" s="21" t="s">
        <v>29</v>
      </c>
      <c r="B279" s="21"/>
      <c r="C279" s="21"/>
      <c r="D279" s="21"/>
      <c r="E279" s="21"/>
      <c r="F279" s="7">
        <v>15514150</v>
      </c>
      <c r="G279" s="7">
        <v>10360893</v>
      </c>
      <c r="H279" s="7">
        <v>6770600.9699999997</v>
      </c>
      <c r="I279" s="12">
        <f t="shared" si="4"/>
        <v>65.347658449903875</v>
      </c>
    </row>
    <row r="280" spans="1:9">
      <c r="A280" s="15" t="s">
        <v>44</v>
      </c>
      <c r="B280" s="15"/>
      <c r="C280" s="15"/>
      <c r="D280" s="15"/>
      <c r="E280" s="15"/>
      <c r="F280" s="7">
        <v>15514150</v>
      </c>
      <c r="G280" s="7">
        <v>10360893</v>
      </c>
      <c r="H280" s="7">
        <v>6770600.9699999997</v>
      </c>
      <c r="I280" s="12">
        <f t="shared" si="4"/>
        <v>65.347658449903875</v>
      </c>
    </row>
    <row r="281" spans="1:9">
      <c r="A281" s="23" t="s">
        <v>45</v>
      </c>
      <c r="B281" s="23"/>
      <c r="C281" s="23"/>
      <c r="D281" s="23"/>
      <c r="E281" s="23"/>
      <c r="F281" s="7">
        <v>7477507</v>
      </c>
      <c r="G281" s="7">
        <v>5765029</v>
      </c>
      <c r="H281" s="7">
        <v>5705985.79</v>
      </c>
      <c r="I281" s="12">
        <f t="shared" si="4"/>
        <v>98.975838456319991</v>
      </c>
    </row>
    <row r="282" spans="1:9">
      <c r="A282" s="24" t="s">
        <v>46</v>
      </c>
      <c r="B282" s="24"/>
      <c r="C282" s="24"/>
      <c r="D282" s="24"/>
      <c r="E282" s="24"/>
      <c r="F282" s="7">
        <v>6125200</v>
      </c>
      <c r="G282" s="7">
        <v>4722700</v>
      </c>
      <c r="H282" s="7">
        <v>4677032.4800000004</v>
      </c>
      <c r="I282" s="12">
        <f t="shared" si="4"/>
        <v>99.033020941410641</v>
      </c>
    </row>
    <row r="283" spans="1:9">
      <c r="A283" s="25" t="s">
        <v>47</v>
      </c>
      <c r="B283" s="25"/>
      <c r="C283" s="25"/>
      <c r="D283" s="25"/>
      <c r="E283" s="25"/>
      <c r="F283" s="7">
        <v>6125200</v>
      </c>
      <c r="G283" s="7">
        <v>4722700</v>
      </c>
      <c r="H283" s="7">
        <v>4677032.4800000004</v>
      </c>
      <c r="I283" s="12">
        <f t="shared" si="4"/>
        <v>99.033020941410641</v>
      </c>
    </row>
    <row r="284" spans="1:9">
      <c r="A284" s="24" t="s">
        <v>48</v>
      </c>
      <c r="B284" s="24"/>
      <c r="C284" s="24"/>
      <c r="D284" s="24"/>
      <c r="E284" s="24"/>
      <c r="F284" s="7">
        <v>1352307</v>
      </c>
      <c r="G284" s="7">
        <v>1042329</v>
      </c>
      <c r="H284" s="7">
        <v>1028953.31</v>
      </c>
      <c r="I284" s="12">
        <f t="shared" si="4"/>
        <v>98.71674970186956</v>
      </c>
    </row>
    <row r="285" spans="1:9">
      <c r="A285" s="23" t="s">
        <v>49</v>
      </c>
      <c r="B285" s="23"/>
      <c r="C285" s="23"/>
      <c r="D285" s="23"/>
      <c r="E285" s="23"/>
      <c r="F285" s="7">
        <v>7980311</v>
      </c>
      <c r="G285" s="7">
        <v>4551382</v>
      </c>
      <c r="H285" s="7">
        <v>1049393.18</v>
      </c>
      <c r="I285" s="12">
        <f t="shared" si="4"/>
        <v>23.05658325317453</v>
      </c>
    </row>
    <row r="286" spans="1:9">
      <c r="A286" s="24" t="s">
        <v>50</v>
      </c>
      <c r="B286" s="24"/>
      <c r="C286" s="24"/>
      <c r="D286" s="24"/>
      <c r="E286" s="24"/>
      <c r="F286" s="7">
        <v>145870</v>
      </c>
      <c r="G286" s="7">
        <v>104725</v>
      </c>
      <c r="H286" s="7">
        <v>49721.7</v>
      </c>
      <c r="I286" s="12">
        <f t="shared" si="4"/>
        <v>47.47834805442826</v>
      </c>
    </row>
    <row r="287" spans="1:9">
      <c r="A287" s="24" t="s">
        <v>51</v>
      </c>
      <c r="B287" s="24"/>
      <c r="C287" s="24"/>
      <c r="D287" s="24"/>
      <c r="E287" s="24"/>
      <c r="F287" s="7">
        <v>1733401</v>
      </c>
      <c r="G287" s="7">
        <v>1679492</v>
      </c>
      <c r="H287" s="7">
        <v>647468.48</v>
      </c>
      <c r="I287" s="12">
        <f t="shared" si="4"/>
        <v>38.551447699661558</v>
      </c>
    </row>
    <row r="288" spans="1:9">
      <c r="A288" s="24" t="s">
        <v>52</v>
      </c>
      <c r="B288" s="24"/>
      <c r="C288" s="24"/>
      <c r="D288" s="24"/>
      <c r="E288" s="24"/>
      <c r="F288" s="7">
        <v>23940</v>
      </c>
      <c r="G288" s="7">
        <v>17412</v>
      </c>
      <c r="H288" s="8"/>
      <c r="I288" s="12">
        <f t="shared" si="4"/>
        <v>0</v>
      </c>
    </row>
    <row r="289" spans="1:9">
      <c r="A289" s="24" t="s">
        <v>59</v>
      </c>
      <c r="B289" s="24"/>
      <c r="C289" s="24"/>
      <c r="D289" s="24"/>
      <c r="E289" s="24"/>
      <c r="F289" s="7">
        <v>6077100</v>
      </c>
      <c r="G289" s="7">
        <v>2749753</v>
      </c>
      <c r="H289" s="7">
        <v>352203</v>
      </c>
      <c r="I289" s="12">
        <f t="shared" si="4"/>
        <v>12.808532257260923</v>
      </c>
    </row>
    <row r="290" spans="1:9">
      <c r="A290" s="25" t="s">
        <v>91</v>
      </c>
      <c r="B290" s="25"/>
      <c r="C290" s="25"/>
      <c r="D290" s="25"/>
      <c r="E290" s="25"/>
      <c r="F290" s="7">
        <v>6075000</v>
      </c>
      <c r="G290" s="7">
        <v>2747653</v>
      </c>
      <c r="H290" s="7">
        <v>352203</v>
      </c>
      <c r="I290" s="12">
        <f t="shared" si="4"/>
        <v>12.818321673078806</v>
      </c>
    </row>
    <row r="291" spans="1:9">
      <c r="A291" s="25" t="s">
        <v>60</v>
      </c>
      <c r="B291" s="25"/>
      <c r="C291" s="25"/>
      <c r="D291" s="25"/>
      <c r="E291" s="25"/>
      <c r="F291" s="7">
        <v>2100</v>
      </c>
      <c r="G291" s="7">
        <v>2100</v>
      </c>
      <c r="H291" s="8"/>
      <c r="I291" s="12">
        <f t="shared" si="4"/>
        <v>0</v>
      </c>
    </row>
    <row r="292" spans="1:9">
      <c r="A292" s="23" t="s">
        <v>65</v>
      </c>
      <c r="B292" s="23"/>
      <c r="C292" s="23"/>
      <c r="D292" s="23"/>
      <c r="E292" s="23"/>
      <c r="F292" s="7">
        <v>56332</v>
      </c>
      <c r="G292" s="7">
        <v>44482</v>
      </c>
      <c r="H292" s="7">
        <v>15222</v>
      </c>
      <c r="I292" s="12">
        <f t="shared" si="4"/>
        <v>34.220583606852209</v>
      </c>
    </row>
    <row r="293" spans="1:9">
      <c r="A293" s="21" t="s">
        <v>30</v>
      </c>
      <c r="B293" s="21"/>
      <c r="C293" s="21"/>
      <c r="D293" s="21"/>
      <c r="E293" s="21"/>
      <c r="F293" s="7">
        <v>5572820</v>
      </c>
      <c r="G293" s="7">
        <v>4294010</v>
      </c>
      <c r="H293" s="7">
        <v>3738206.98</v>
      </c>
      <c r="I293" s="12">
        <f t="shared" si="4"/>
        <v>87.056317521384443</v>
      </c>
    </row>
    <row r="294" spans="1:9">
      <c r="A294" s="15" t="s">
        <v>44</v>
      </c>
      <c r="B294" s="15"/>
      <c r="C294" s="15"/>
      <c r="D294" s="15"/>
      <c r="E294" s="15"/>
      <c r="F294" s="7">
        <v>5193820</v>
      </c>
      <c r="G294" s="7">
        <v>3915010</v>
      </c>
      <c r="H294" s="7">
        <v>3723209.02</v>
      </c>
      <c r="I294" s="12">
        <f t="shared" si="4"/>
        <v>95.10088147922994</v>
      </c>
    </row>
    <row r="295" spans="1:9">
      <c r="A295" s="23" t="s">
        <v>45</v>
      </c>
      <c r="B295" s="23"/>
      <c r="C295" s="23"/>
      <c r="D295" s="23"/>
      <c r="E295" s="23"/>
      <c r="F295" s="7">
        <v>4434289</v>
      </c>
      <c r="G295" s="7">
        <v>3290200</v>
      </c>
      <c r="H295" s="7">
        <v>3232732.92</v>
      </c>
      <c r="I295" s="12">
        <f t="shared" si="4"/>
        <v>98.253386420278403</v>
      </c>
    </row>
    <row r="296" spans="1:9">
      <c r="A296" s="24" t="s">
        <v>46</v>
      </c>
      <c r="B296" s="24"/>
      <c r="C296" s="24"/>
      <c r="D296" s="24"/>
      <c r="E296" s="24"/>
      <c r="F296" s="7">
        <v>3629800</v>
      </c>
      <c r="G296" s="7">
        <v>2698600</v>
      </c>
      <c r="H296" s="7">
        <v>2655966.73</v>
      </c>
      <c r="I296" s="12">
        <f t="shared" si="4"/>
        <v>98.420170829318906</v>
      </c>
    </row>
    <row r="297" spans="1:9">
      <c r="A297" s="25" t="s">
        <v>47</v>
      </c>
      <c r="B297" s="25"/>
      <c r="C297" s="25"/>
      <c r="D297" s="25"/>
      <c r="E297" s="25"/>
      <c r="F297" s="7">
        <v>3629800</v>
      </c>
      <c r="G297" s="7">
        <v>2698600</v>
      </c>
      <c r="H297" s="7">
        <v>2655966.73</v>
      </c>
      <c r="I297" s="12">
        <f t="shared" si="4"/>
        <v>98.420170829318906</v>
      </c>
    </row>
    <row r="298" spans="1:9">
      <c r="A298" s="24" t="s">
        <v>48</v>
      </c>
      <c r="B298" s="24"/>
      <c r="C298" s="24"/>
      <c r="D298" s="24"/>
      <c r="E298" s="24"/>
      <c r="F298" s="7">
        <v>804489</v>
      </c>
      <c r="G298" s="7">
        <v>591600</v>
      </c>
      <c r="H298" s="7">
        <v>576766.18999999994</v>
      </c>
      <c r="I298" s="12">
        <f t="shared" si="4"/>
        <v>97.49259465855306</v>
      </c>
    </row>
    <row r="299" spans="1:9">
      <c r="A299" s="23" t="s">
        <v>49</v>
      </c>
      <c r="B299" s="23"/>
      <c r="C299" s="23"/>
      <c r="D299" s="23"/>
      <c r="E299" s="23"/>
      <c r="F299" s="7">
        <v>607546</v>
      </c>
      <c r="G299" s="7">
        <v>495106</v>
      </c>
      <c r="H299" s="7">
        <v>363485.69</v>
      </c>
      <c r="I299" s="12">
        <f t="shared" si="4"/>
        <v>73.415731176758101</v>
      </c>
    </row>
    <row r="300" spans="1:9">
      <c r="A300" s="24" t="s">
        <v>50</v>
      </c>
      <c r="B300" s="24"/>
      <c r="C300" s="24"/>
      <c r="D300" s="24"/>
      <c r="E300" s="24"/>
      <c r="F300" s="7">
        <v>116188</v>
      </c>
      <c r="G300" s="7">
        <v>104538</v>
      </c>
      <c r="H300" s="7">
        <v>86583.05</v>
      </c>
      <c r="I300" s="12">
        <f t="shared" si="4"/>
        <v>82.824475310413433</v>
      </c>
    </row>
    <row r="301" spans="1:9">
      <c r="A301" s="24" t="s">
        <v>51</v>
      </c>
      <c r="B301" s="24"/>
      <c r="C301" s="24"/>
      <c r="D301" s="24"/>
      <c r="E301" s="24"/>
      <c r="F301" s="7">
        <v>410463</v>
      </c>
      <c r="G301" s="7">
        <v>338672</v>
      </c>
      <c r="H301" s="7">
        <v>232239.62</v>
      </c>
      <c r="I301" s="12">
        <f t="shared" si="4"/>
        <v>68.57361104549534</v>
      </c>
    </row>
    <row r="302" spans="1:9">
      <c r="A302" s="24" t="s">
        <v>52</v>
      </c>
      <c r="B302" s="24"/>
      <c r="C302" s="24"/>
      <c r="D302" s="24"/>
      <c r="E302" s="24"/>
      <c r="F302" s="7">
        <v>6422</v>
      </c>
      <c r="G302" s="7">
        <v>5066</v>
      </c>
      <c r="H302" s="7">
        <v>2064.98</v>
      </c>
      <c r="I302" s="12">
        <f t="shared" si="4"/>
        <v>40.761547572048954</v>
      </c>
    </row>
    <row r="303" spans="1:9">
      <c r="A303" s="24" t="s">
        <v>53</v>
      </c>
      <c r="B303" s="24"/>
      <c r="C303" s="24"/>
      <c r="D303" s="24"/>
      <c r="E303" s="24"/>
      <c r="F303" s="7">
        <v>68933</v>
      </c>
      <c r="G303" s="7">
        <v>41290</v>
      </c>
      <c r="H303" s="7">
        <v>37738.04</v>
      </c>
      <c r="I303" s="12">
        <f t="shared" si="4"/>
        <v>91.397529668200534</v>
      </c>
    </row>
    <row r="304" spans="1:9">
      <c r="A304" s="25" t="s">
        <v>54</v>
      </c>
      <c r="B304" s="25"/>
      <c r="C304" s="25"/>
      <c r="D304" s="25"/>
      <c r="E304" s="25"/>
      <c r="F304" s="7">
        <v>45520</v>
      </c>
      <c r="G304" s="7">
        <v>23676</v>
      </c>
      <c r="H304" s="7">
        <v>23675.39</v>
      </c>
      <c r="I304" s="12">
        <f t="shared" si="4"/>
        <v>99.99742355127556</v>
      </c>
    </row>
    <row r="305" spans="1:9">
      <c r="A305" s="25" t="s">
        <v>55</v>
      </c>
      <c r="B305" s="25"/>
      <c r="C305" s="25"/>
      <c r="D305" s="25"/>
      <c r="E305" s="25"/>
      <c r="F305" s="7">
        <v>2390</v>
      </c>
      <c r="G305" s="7">
        <v>1532</v>
      </c>
      <c r="H305" s="7">
        <v>1401.57</v>
      </c>
      <c r="I305" s="12">
        <f t="shared" si="4"/>
        <v>91.486292428198439</v>
      </c>
    </row>
    <row r="306" spans="1:9">
      <c r="A306" s="25" t="s">
        <v>56</v>
      </c>
      <c r="B306" s="25"/>
      <c r="C306" s="25"/>
      <c r="D306" s="25"/>
      <c r="E306" s="25"/>
      <c r="F306" s="7">
        <v>20200</v>
      </c>
      <c r="G306" s="7">
        <v>15484</v>
      </c>
      <c r="H306" s="7">
        <v>12141.39</v>
      </c>
      <c r="I306" s="12">
        <f t="shared" si="4"/>
        <v>78.412490312580729</v>
      </c>
    </row>
    <row r="307" spans="1:9">
      <c r="A307" s="25" t="s">
        <v>58</v>
      </c>
      <c r="B307" s="25"/>
      <c r="C307" s="25"/>
      <c r="D307" s="25"/>
      <c r="E307" s="25"/>
      <c r="F307" s="13">
        <v>823</v>
      </c>
      <c r="G307" s="13">
        <v>598</v>
      </c>
      <c r="H307" s="13">
        <v>519.69000000000005</v>
      </c>
      <c r="I307" s="12">
        <f t="shared" si="4"/>
        <v>86.904682274247506</v>
      </c>
    </row>
    <row r="308" spans="1:9">
      <c r="A308" s="24" t="s">
        <v>59</v>
      </c>
      <c r="B308" s="24"/>
      <c r="C308" s="24"/>
      <c r="D308" s="24"/>
      <c r="E308" s="24"/>
      <c r="F308" s="7">
        <v>5540</v>
      </c>
      <c r="G308" s="7">
        <v>5540</v>
      </c>
      <c r="H308" s="7">
        <v>4860</v>
      </c>
      <c r="I308" s="12">
        <f t="shared" si="4"/>
        <v>87.725631768953065</v>
      </c>
    </row>
    <row r="309" spans="1:9">
      <c r="A309" s="25" t="s">
        <v>60</v>
      </c>
      <c r="B309" s="25"/>
      <c r="C309" s="25"/>
      <c r="D309" s="25"/>
      <c r="E309" s="25"/>
      <c r="F309" s="7">
        <v>5540</v>
      </c>
      <c r="G309" s="7">
        <v>5540</v>
      </c>
      <c r="H309" s="7">
        <v>4860</v>
      </c>
      <c r="I309" s="12">
        <f t="shared" si="4"/>
        <v>87.725631768953065</v>
      </c>
    </row>
    <row r="310" spans="1:9">
      <c r="A310" s="23" t="s">
        <v>65</v>
      </c>
      <c r="B310" s="23"/>
      <c r="C310" s="23"/>
      <c r="D310" s="23"/>
      <c r="E310" s="23"/>
      <c r="F310" s="7">
        <v>151985</v>
      </c>
      <c r="G310" s="7">
        <v>129704</v>
      </c>
      <c r="H310" s="7">
        <v>126990.41</v>
      </c>
      <c r="I310" s="12">
        <f t="shared" si="4"/>
        <v>97.907859433787706</v>
      </c>
    </row>
    <row r="311" spans="1:9">
      <c r="A311" s="15" t="s">
        <v>66</v>
      </c>
      <c r="B311" s="15"/>
      <c r="C311" s="15"/>
      <c r="D311" s="15"/>
      <c r="E311" s="15"/>
      <c r="F311" s="7">
        <v>379000</v>
      </c>
      <c r="G311" s="7">
        <v>379000</v>
      </c>
      <c r="H311" s="7">
        <v>14997.96</v>
      </c>
      <c r="I311" s="12">
        <f t="shared" si="4"/>
        <v>3.9572453825857514</v>
      </c>
    </row>
    <row r="312" spans="1:9">
      <c r="A312" s="23" t="s">
        <v>67</v>
      </c>
      <c r="B312" s="23"/>
      <c r="C312" s="23"/>
      <c r="D312" s="23"/>
      <c r="E312" s="23"/>
      <c r="F312" s="7">
        <v>379000</v>
      </c>
      <c r="G312" s="7">
        <v>379000</v>
      </c>
      <c r="H312" s="7">
        <v>14997.96</v>
      </c>
      <c r="I312" s="12">
        <f t="shared" si="4"/>
        <v>3.9572453825857514</v>
      </c>
    </row>
    <row r="313" spans="1:9">
      <c r="A313" s="24" t="s">
        <v>68</v>
      </c>
      <c r="B313" s="24"/>
      <c r="C313" s="24"/>
      <c r="D313" s="24"/>
      <c r="E313" s="24"/>
      <c r="F313" s="7">
        <v>379000</v>
      </c>
      <c r="G313" s="7">
        <v>379000</v>
      </c>
      <c r="H313" s="7">
        <v>14997.96</v>
      </c>
      <c r="I313" s="12">
        <f t="shared" si="4"/>
        <v>3.9572453825857514</v>
      </c>
    </row>
    <row r="314" spans="1:9">
      <c r="A314" s="21" t="s">
        <v>31</v>
      </c>
      <c r="B314" s="21"/>
      <c r="C314" s="21"/>
      <c r="D314" s="21"/>
      <c r="E314" s="21"/>
      <c r="F314" s="7">
        <v>19439345</v>
      </c>
      <c r="G314" s="7">
        <v>15073729</v>
      </c>
      <c r="H314" s="7">
        <v>13436972.189999999</v>
      </c>
      <c r="I314" s="12">
        <f t="shared" si="4"/>
        <v>89.141659572093928</v>
      </c>
    </row>
    <row r="315" spans="1:9">
      <c r="A315" s="15" t="s">
        <v>44</v>
      </c>
      <c r="B315" s="15"/>
      <c r="C315" s="15"/>
      <c r="D315" s="15"/>
      <c r="E315" s="15"/>
      <c r="F315" s="7">
        <v>18794675</v>
      </c>
      <c r="G315" s="7">
        <v>14464059</v>
      </c>
      <c r="H315" s="7">
        <v>12911802.189999999</v>
      </c>
      <c r="I315" s="12">
        <f t="shared" si="4"/>
        <v>89.268179768901661</v>
      </c>
    </row>
    <row r="316" spans="1:9">
      <c r="A316" s="23" t="s">
        <v>45</v>
      </c>
      <c r="B316" s="23"/>
      <c r="C316" s="23"/>
      <c r="D316" s="23"/>
      <c r="E316" s="23"/>
      <c r="F316" s="7">
        <v>6091268</v>
      </c>
      <c r="G316" s="7">
        <v>4662815</v>
      </c>
      <c r="H316" s="7">
        <v>4521418.3600000003</v>
      </c>
      <c r="I316" s="12">
        <f t="shared" si="4"/>
        <v>96.967569161547274</v>
      </c>
    </row>
    <row r="317" spans="1:9">
      <c r="A317" s="24" t="s">
        <v>46</v>
      </c>
      <c r="B317" s="24"/>
      <c r="C317" s="24"/>
      <c r="D317" s="24"/>
      <c r="E317" s="24"/>
      <c r="F317" s="7">
        <v>4990900</v>
      </c>
      <c r="G317" s="7">
        <v>3820035</v>
      </c>
      <c r="H317" s="7">
        <v>3704138.18</v>
      </c>
      <c r="I317" s="12">
        <f t="shared" si="4"/>
        <v>96.966079630160465</v>
      </c>
    </row>
    <row r="318" spans="1:9">
      <c r="A318" s="25" t="s">
        <v>47</v>
      </c>
      <c r="B318" s="25"/>
      <c r="C318" s="25"/>
      <c r="D318" s="25"/>
      <c r="E318" s="25"/>
      <c r="F318" s="7">
        <v>4990900</v>
      </c>
      <c r="G318" s="7">
        <v>3820035</v>
      </c>
      <c r="H318" s="7">
        <v>3704138.18</v>
      </c>
      <c r="I318" s="12">
        <f t="shared" si="4"/>
        <v>96.966079630160465</v>
      </c>
    </row>
    <row r="319" spans="1:9">
      <c r="A319" s="24" t="s">
        <v>48</v>
      </c>
      <c r="B319" s="24"/>
      <c r="C319" s="24"/>
      <c r="D319" s="24"/>
      <c r="E319" s="24"/>
      <c r="F319" s="7">
        <v>1100368</v>
      </c>
      <c r="G319" s="7">
        <v>842780</v>
      </c>
      <c r="H319" s="7">
        <v>817280.18</v>
      </c>
      <c r="I319" s="12">
        <f t="shared" si="4"/>
        <v>96.974320700538698</v>
      </c>
    </row>
    <row r="320" spans="1:9">
      <c r="A320" s="23" t="s">
        <v>49</v>
      </c>
      <c r="B320" s="23"/>
      <c r="C320" s="23"/>
      <c r="D320" s="23"/>
      <c r="E320" s="23"/>
      <c r="F320" s="7">
        <v>12672079</v>
      </c>
      <c r="G320" s="7">
        <v>9773427</v>
      </c>
      <c r="H320" s="7">
        <v>8362928.4199999999</v>
      </c>
      <c r="I320" s="12">
        <f t="shared" si="4"/>
        <v>85.568024603856969</v>
      </c>
    </row>
    <row r="321" spans="1:9">
      <c r="A321" s="24" t="s">
        <v>50</v>
      </c>
      <c r="B321" s="24"/>
      <c r="C321" s="24"/>
      <c r="D321" s="24"/>
      <c r="E321" s="24"/>
      <c r="F321" s="7">
        <v>1319700</v>
      </c>
      <c r="G321" s="7">
        <v>1278081</v>
      </c>
      <c r="H321" s="7">
        <v>239181.91</v>
      </c>
      <c r="I321" s="12">
        <f t="shared" si="4"/>
        <v>18.71414331329548</v>
      </c>
    </row>
    <row r="322" spans="1:9">
      <c r="A322" s="24" t="s">
        <v>51</v>
      </c>
      <c r="B322" s="24"/>
      <c r="C322" s="24"/>
      <c r="D322" s="24"/>
      <c r="E322" s="24"/>
      <c r="F322" s="7">
        <v>11260069</v>
      </c>
      <c r="G322" s="7">
        <v>8439715</v>
      </c>
      <c r="H322" s="7">
        <v>8078330.5700000003</v>
      </c>
      <c r="I322" s="12">
        <f t="shared" si="4"/>
        <v>95.718049365411034</v>
      </c>
    </row>
    <row r="323" spans="1:9">
      <c r="A323" s="24" t="s">
        <v>52</v>
      </c>
      <c r="B323" s="24"/>
      <c r="C323" s="24"/>
      <c r="D323" s="24"/>
      <c r="E323" s="24"/>
      <c r="F323" s="13">
        <v>500</v>
      </c>
      <c r="G323" s="13">
        <v>500</v>
      </c>
      <c r="H323" s="8"/>
      <c r="I323" s="12">
        <f t="shared" si="4"/>
        <v>0</v>
      </c>
    </row>
    <row r="324" spans="1:9">
      <c r="A324" s="24" t="s">
        <v>53</v>
      </c>
      <c r="B324" s="24"/>
      <c r="C324" s="24"/>
      <c r="D324" s="24"/>
      <c r="E324" s="24"/>
      <c r="F324" s="7">
        <v>91810</v>
      </c>
      <c r="G324" s="7">
        <v>55131</v>
      </c>
      <c r="H324" s="7">
        <v>45415.94</v>
      </c>
      <c r="I324" s="12">
        <f t="shared" si="4"/>
        <v>82.378226406196148</v>
      </c>
    </row>
    <row r="325" spans="1:9">
      <c r="A325" s="25" t="s">
        <v>55</v>
      </c>
      <c r="B325" s="25"/>
      <c r="C325" s="25"/>
      <c r="D325" s="25"/>
      <c r="E325" s="25"/>
      <c r="F325" s="7">
        <v>1619</v>
      </c>
      <c r="G325" s="7">
        <v>1289</v>
      </c>
      <c r="H325" s="13">
        <v>921.07</v>
      </c>
      <c r="I325" s="12">
        <f t="shared" si="4"/>
        <v>71.456167571761071</v>
      </c>
    </row>
    <row r="326" spans="1:9">
      <c r="A326" s="25" t="s">
        <v>56</v>
      </c>
      <c r="B326" s="25"/>
      <c r="C326" s="25"/>
      <c r="D326" s="25"/>
      <c r="E326" s="25"/>
      <c r="F326" s="7">
        <v>30677</v>
      </c>
      <c r="G326" s="7">
        <v>20847</v>
      </c>
      <c r="H326" s="7">
        <v>11922</v>
      </c>
      <c r="I326" s="12">
        <f t="shared" si="4"/>
        <v>57.188084616491587</v>
      </c>
    </row>
    <row r="327" spans="1:9">
      <c r="A327" s="25" t="s">
        <v>57</v>
      </c>
      <c r="B327" s="25"/>
      <c r="C327" s="25"/>
      <c r="D327" s="25"/>
      <c r="E327" s="25"/>
      <c r="F327" s="7">
        <v>59464</v>
      </c>
      <c r="G327" s="7">
        <v>32945</v>
      </c>
      <c r="H327" s="7">
        <v>32572.87</v>
      </c>
      <c r="I327" s="12">
        <f t="shared" si="4"/>
        <v>98.870450751252079</v>
      </c>
    </row>
    <row r="328" spans="1:9">
      <c r="A328" s="25" t="s">
        <v>58</v>
      </c>
      <c r="B328" s="25"/>
      <c r="C328" s="25"/>
      <c r="D328" s="25"/>
      <c r="E328" s="25"/>
      <c r="F328" s="13">
        <v>50</v>
      </c>
      <c r="G328" s="13">
        <v>50</v>
      </c>
      <c r="H328" s="8"/>
      <c r="I328" s="12">
        <f t="shared" ref="I328:I391" si="5">SUM(H328)/G328*100</f>
        <v>0</v>
      </c>
    </row>
    <row r="329" spans="1:9">
      <c r="A329" s="23" t="s">
        <v>65</v>
      </c>
      <c r="B329" s="23"/>
      <c r="C329" s="23"/>
      <c r="D329" s="23"/>
      <c r="E329" s="23"/>
      <c r="F329" s="7">
        <v>31328</v>
      </c>
      <c r="G329" s="7">
        <v>27817</v>
      </c>
      <c r="H329" s="7">
        <v>27455.41</v>
      </c>
      <c r="I329" s="12">
        <f t="shared" si="5"/>
        <v>98.700111442642992</v>
      </c>
    </row>
    <row r="330" spans="1:9">
      <c r="A330" s="15" t="s">
        <v>66</v>
      </c>
      <c r="B330" s="15"/>
      <c r="C330" s="15"/>
      <c r="D330" s="15"/>
      <c r="E330" s="15"/>
      <c r="F330" s="7">
        <v>644670</v>
      </c>
      <c r="G330" s="7">
        <v>609670</v>
      </c>
      <c r="H330" s="7">
        <v>525170</v>
      </c>
      <c r="I330" s="12">
        <f t="shared" si="5"/>
        <v>86.140042974067939</v>
      </c>
    </row>
    <row r="331" spans="1:9">
      <c r="A331" s="23" t="s">
        <v>67</v>
      </c>
      <c r="B331" s="23"/>
      <c r="C331" s="23"/>
      <c r="D331" s="23"/>
      <c r="E331" s="23"/>
      <c r="F331" s="7">
        <v>635000</v>
      </c>
      <c r="G331" s="7">
        <v>600000</v>
      </c>
      <c r="H331" s="7">
        <v>515500</v>
      </c>
      <c r="I331" s="12">
        <f t="shared" si="5"/>
        <v>85.916666666666657</v>
      </c>
    </row>
    <row r="332" spans="1:9">
      <c r="A332" s="24" t="s">
        <v>68</v>
      </c>
      <c r="B332" s="24"/>
      <c r="C332" s="24"/>
      <c r="D332" s="24"/>
      <c r="E332" s="24"/>
      <c r="F332" s="7">
        <v>635000</v>
      </c>
      <c r="G332" s="7">
        <v>600000</v>
      </c>
      <c r="H332" s="7">
        <v>515500</v>
      </c>
      <c r="I332" s="12">
        <f t="shared" si="5"/>
        <v>85.916666666666657</v>
      </c>
    </row>
    <row r="333" spans="1:9">
      <c r="A333" s="23" t="s">
        <v>69</v>
      </c>
      <c r="B333" s="23"/>
      <c r="C333" s="23"/>
      <c r="D333" s="23"/>
      <c r="E333" s="23"/>
      <c r="F333" s="7">
        <v>9670</v>
      </c>
      <c r="G333" s="7">
        <v>9670</v>
      </c>
      <c r="H333" s="7">
        <v>9670</v>
      </c>
      <c r="I333" s="12">
        <f t="shared" si="5"/>
        <v>100</v>
      </c>
    </row>
    <row r="334" spans="1:9">
      <c r="A334" s="24" t="s">
        <v>70</v>
      </c>
      <c r="B334" s="24"/>
      <c r="C334" s="24"/>
      <c r="D334" s="24"/>
      <c r="E334" s="24"/>
      <c r="F334" s="7">
        <v>9670</v>
      </c>
      <c r="G334" s="7">
        <v>9670</v>
      </c>
      <c r="H334" s="7">
        <v>9670</v>
      </c>
      <c r="I334" s="12">
        <f t="shared" si="5"/>
        <v>100</v>
      </c>
    </row>
    <row r="335" spans="1:9">
      <c r="A335" s="21" t="s">
        <v>32</v>
      </c>
      <c r="B335" s="21"/>
      <c r="C335" s="21"/>
      <c r="D335" s="21"/>
      <c r="E335" s="21"/>
      <c r="F335" s="7">
        <v>6047637</v>
      </c>
      <c r="G335" s="7">
        <v>4527129</v>
      </c>
      <c r="H335" s="7">
        <v>4025027.92</v>
      </c>
      <c r="I335" s="12">
        <f t="shared" si="5"/>
        <v>88.909061791700651</v>
      </c>
    </row>
    <row r="336" spans="1:9">
      <c r="A336" s="15" t="s">
        <v>44</v>
      </c>
      <c r="B336" s="15"/>
      <c r="C336" s="15"/>
      <c r="D336" s="15"/>
      <c r="E336" s="15"/>
      <c r="F336" s="7">
        <v>5959157</v>
      </c>
      <c r="G336" s="7">
        <v>4527129</v>
      </c>
      <c r="H336" s="7">
        <v>4025027.92</v>
      </c>
      <c r="I336" s="12">
        <f t="shared" si="5"/>
        <v>88.909061791700651</v>
      </c>
    </row>
    <row r="337" spans="1:9">
      <c r="A337" s="23" t="s">
        <v>45</v>
      </c>
      <c r="B337" s="23"/>
      <c r="C337" s="23"/>
      <c r="D337" s="23"/>
      <c r="E337" s="23"/>
      <c r="F337" s="7">
        <v>5258560</v>
      </c>
      <c r="G337" s="7">
        <v>3962052</v>
      </c>
      <c r="H337" s="7">
        <v>3773057.26</v>
      </c>
      <c r="I337" s="12">
        <f t="shared" si="5"/>
        <v>95.229877346385152</v>
      </c>
    </row>
    <row r="338" spans="1:9">
      <c r="A338" s="24" t="s">
        <v>46</v>
      </c>
      <c r="B338" s="24"/>
      <c r="C338" s="24"/>
      <c r="D338" s="24"/>
      <c r="E338" s="24"/>
      <c r="F338" s="7">
        <v>4310300</v>
      </c>
      <c r="G338" s="7">
        <v>3247584</v>
      </c>
      <c r="H338" s="7">
        <v>3090705.51</v>
      </c>
      <c r="I338" s="12">
        <f t="shared" si="5"/>
        <v>95.169378528777088</v>
      </c>
    </row>
    <row r="339" spans="1:9">
      <c r="A339" s="25" t="s">
        <v>47</v>
      </c>
      <c r="B339" s="25"/>
      <c r="C339" s="25"/>
      <c r="D339" s="25"/>
      <c r="E339" s="25"/>
      <c r="F339" s="7">
        <v>4310300</v>
      </c>
      <c r="G339" s="7">
        <v>3247584</v>
      </c>
      <c r="H339" s="7">
        <v>3090705.51</v>
      </c>
      <c r="I339" s="12">
        <f t="shared" si="5"/>
        <v>95.169378528777088</v>
      </c>
    </row>
    <row r="340" spans="1:9">
      <c r="A340" s="24" t="s">
        <v>48</v>
      </c>
      <c r="B340" s="24"/>
      <c r="C340" s="24"/>
      <c r="D340" s="24"/>
      <c r="E340" s="24"/>
      <c r="F340" s="7">
        <v>948260</v>
      </c>
      <c r="G340" s="7">
        <v>714468</v>
      </c>
      <c r="H340" s="7">
        <v>682351.75</v>
      </c>
      <c r="I340" s="12">
        <f t="shared" si="5"/>
        <v>95.504872156625638</v>
      </c>
    </row>
    <row r="341" spans="1:9">
      <c r="A341" s="23" t="s">
        <v>49</v>
      </c>
      <c r="B341" s="23"/>
      <c r="C341" s="23"/>
      <c r="D341" s="23"/>
      <c r="E341" s="23"/>
      <c r="F341" s="7">
        <v>460760</v>
      </c>
      <c r="G341" s="7">
        <v>325240</v>
      </c>
      <c r="H341" s="7">
        <v>95130.73</v>
      </c>
      <c r="I341" s="12">
        <f t="shared" si="5"/>
        <v>29.249394293444841</v>
      </c>
    </row>
    <row r="342" spans="1:9">
      <c r="A342" s="24" t="s">
        <v>50</v>
      </c>
      <c r="B342" s="24"/>
      <c r="C342" s="24"/>
      <c r="D342" s="24"/>
      <c r="E342" s="24"/>
      <c r="F342" s="7">
        <v>146440</v>
      </c>
      <c r="G342" s="7">
        <v>109840</v>
      </c>
      <c r="H342" s="7">
        <v>31196.94</v>
      </c>
      <c r="I342" s="12">
        <f t="shared" si="5"/>
        <v>28.40216678805535</v>
      </c>
    </row>
    <row r="343" spans="1:9">
      <c r="A343" s="24" t="s">
        <v>51</v>
      </c>
      <c r="B343" s="24"/>
      <c r="C343" s="24"/>
      <c r="D343" s="24"/>
      <c r="E343" s="24"/>
      <c r="F343" s="7">
        <v>277320</v>
      </c>
      <c r="G343" s="7">
        <v>190400</v>
      </c>
      <c r="H343" s="7">
        <v>59646.28</v>
      </c>
      <c r="I343" s="12">
        <f t="shared" si="5"/>
        <v>31.32682773109244</v>
      </c>
    </row>
    <row r="344" spans="1:9">
      <c r="A344" s="24" t="s">
        <v>52</v>
      </c>
      <c r="B344" s="24"/>
      <c r="C344" s="24"/>
      <c r="D344" s="24"/>
      <c r="E344" s="24"/>
      <c r="F344" s="7">
        <v>35000</v>
      </c>
      <c r="G344" s="7">
        <v>25000</v>
      </c>
      <c r="H344" s="7">
        <v>4287.51</v>
      </c>
      <c r="I344" s="12">
        <f t="shared" si="5"/>
        <v>17.150040000000001</v>
      </c>
    </row>
    <row r="345" spans="1:9">
      <c r="A345" s="24" t="s">
        <v>59</v>
      </c>
      <c r="B345" s="24"/>
      <c r="C345" s="24"/>
      <c r="D345" s="24"/>
      <c r="E345" s="24"/>
      <c r="F345" s="7">
        <v>2000</v>
      </c>
      <c r="G345" s="8"/>
      <c r="H345" s="8"/>
      <c r="I345" s="12"/>
    </row>
    <row r="346" spans="1:9">
      <c r="A346" s="25" t="s">
        <v>60</v>
      </c>
      <c r="B346" s="25"/>
      <c r="C346" s="25"/>
      <c r="D346" s="25"/>
      <c r="E346" s="25"/>
      <c r="F346" s="7">
        <v>2000</v>
      </c>
      <c r="G346" s="8"/>
      <c r="H346" s="8"/>
      <c r="I346" s="12"/>
    </row>
    <row r="347" spans="1:9">
      <c r="A347" s="23" t="s">
        <v>65</v>
      </c>
      <c r="B347" s="23"/>
      <c r="C347" s="23"/>
      <c r="D347" s="23"/>
      <c r="E347" s="23"/>
      <c r="F347" s="7">
        <v>239837</v>
      </c>
      <c r="G347" s="7">
        <v>239837</v>
      </c>
      <c r="H347" s="7">
        <v>156839.93</v>
      </c>
      <c r="I347" s="12">
        <f t="shared" si="5"/>
        <v>65.394384519486152</v>
      </c>
    </row>
    <row r="348" spans="1:9">
      <c r="A348" s="15" t="s">
        <v>66</v>
      </c>
      <c r="B348" s="15"/>
      <c r="C348" s="15"/>
      <c r="D348" s="15"/>
      <c r="E348" s="15"/>
      <c r="F348" s="7">
        <v>88480</v>
      </c>
      <c r="G348" s="8"/>
      <c r="H348" s="8"/>
      <c r="I348" s="12"/>
    </row>
    <row r="349" spans="1:9">
      <c r="A349" s="23" t="s">
        <v>67</v>
      </c>
      <c r="B349" s="23"/>
      <c r="C349" s="23"/>
      <c r="D349" s="23"/>
      <c r="E349" s="23"/>
      <c r="F349" s="7">
        <v>88480</v>
      </c>
      <c r="G349" s="8"/>
      <c r="H349" s="8"/>
      <c r="I349" s="12"/>
    </row>
    <row r="350" spans="1:9">
      <c r="A350" s="24" t="s">
        <v>68</v>
      </c>
      <c r="B350" s="24"/>
      <c r="C350" s="24"/>
      <c r="D350" s="24"/>
      <c r="E350" s="24"/>
      <c r="F350" s="7">
        <v>88480</v>
      </c>
      <c r="G350" s="8"/>
      <c r="H350" s="8"/>
      <c r="I350" s="12"/>
    </row>
    <row r="351" spans="1:9">
      <c r="A351" s="21" t="s">
        <v>33</v>
      </c>
      <c r="B351" s="21"/>
      <c r="C351" s="21"/>
      <c r="D351" s="21"/>
      <c r="E351" s="21"/>
      <c r="F351" s="7">
        <v>22845810</v>
      </c>
      <c r="G351" s="7">
        <v>15793544</v>
      </c>
      <c r="H351" s="7">
        <v>14673085.77</v>
      </c>
      <c r="I351" s="12">
        <f t="shared" si="5"/>
        <v>92.905593386766142</v>
      </c>
    </row>
    <row r="352" spans="1:9">
      <c r="A352" s="15" t="s">
        <v>44</v>
      </c>
      <c r="B352" s="15"/>
      <c r="C352" s="15"/>
      <c r="D352" s="15"/>
      <c r="E352" s="15"/>
      <c r="F352" s="7">
        <v>22155810</v>
      </c>
      <c r="G352" s="7">
        <v>15229544</v>
      </c>
      <c r="H352" s="7">
        <v>14412819.77</v>
      </c>
      <c r="I352" s="12">
        <f t="shared" si="5"/>
        <v>94.637237792543232</v>
      </c>
    </row>
    <row r="353" spans="1:9">
      <c r="A353" s="23" t="s">
        <v>45</v>
      </c>
      <c r="B353" s="23"/>
      <c r="C353" s="23"/>
      <c r="D353" s="23"/>
      <c r="E353" s="23"/>
      <c r="F353" s="7">
        <v>19646160</v>
      </c>
      <c r="G353" s="7">
        <v>13673810</v>
      </c>
      <c r="H353" s="7">
        <v>13165669.08</v>
      </c>
      <c r="I353" s="12">
        <f t="shared" si="5"/>
        <v>96.283838081705099</v>
      </c>
    </row>
    <row r="354" spans="1:9">
      <c r="A354" s="24" t="s">
        <v>46</v>
      </c>
      <c r="B354" s="24"/>
      <c r="C354" s="24"/>
      <c r="D354" s="24"/>
      <c r="E354" s="24"/>
      <c r="F354" s="7">
        <v>16077575</v>
      </c>
      <c r="G354" s="7">
        <v>11176600</v>
      </c>
      <c r="H354" s="7">
        <v>10758635.58</v>
      </c>
      <c r="I354" s="12">
        <f t="shared" si="5"/>
        <v>96.260361648444075</v>
      </c>
    </row>
    <row r="355" spans="1:9">
      <c r="A355" s="25" t="s">
        <v>47</v>
      </c>
      <c r="B355" s="25"/>
      <c r="C355" s="25"/>
      <c r="D355" s="25"/>
      <c r="E355" s="25"/>
      <c r="F355" s="7">
        <v>16077575</v>
      </c>
      <c r="G355" s="7">
        <v>11176600</v>
      </c>
      <c r="H355" s="7">
        <v>10758635.58</v>
      </c>
      <c r="I355" s="12">
        <f t="shared" si="5"/>
        <v>96.260361648444075</v>
      </c>
    </row>
    <row r="356" spans="1:9">
      <c r="A356" s="24" t="s">
        <v>48</v>
      </c>
      <c r="B356" s="24"/>
      <c r="C356" s="24"/>
      <c r="D356" s="24"/>
      <c r="E356" s="24"/>
      <c r="F356" s="7">
        <v>3568585</v>
      </c>
      <c r="G356" s="7">
        <v>2497210</v>
      </c>
      <c r="H356" s="7">
        <v>2407033.5</v>
      </c>
      <c r="I356" s="12">
        <f t="shared" si="5"/>
        <v>96.388910023586334</v>
      </c>
    </row>
    <row r="357" spans="1:9">
      <c r="A357" s="23" t="s">
        <v>49</v>
      </c>
      <c r="B357" s="23"/>
      <c r="C357" s="23"/>
      <c r="D357" s="23"/>
      <c r="E357" s="23"/>
      <c r="F357" s="7">
        <v>2489650</v>
      </c>
      <c r="G357" s="7">
        <v>1540734</v>
      </c>
      <c r="H357" s="7">
        <v>1237479.51</v>
      </c>
      <c r="I357" s="12">
        <f t="shared" si="5"/>
        <v>80.317531124775599</v>
      </c>
    </row>
    <row r="358" spans="1:9">
      <c r="A358" s="24" t="s">
        <v>50</v>
      </c>
      <c r="B358" s="24"/>
      <c r="C358" s="24"/>
      <c r="D358" s="24"/>
      <c r="E358" s="24"/>
      <c r="F358" s="7">
        <v>784475</v>
      </c>
      <c r="G358" s="7">
        <v>655325</v>
      </c>
      <c r="H358" s="7">
        <v>535174.01</v>
      </c>
      <c r="I358" s="12">
        <f t="shared" si="5"/>
        <v>81.665434707969325</v>
      </c>
    </row>
    <row r="359" spans="1:9">
      <c r="A359" s="24" t="s">
        <v>51</v>
      </c>
      <c r="B359" s="24"/>
      <c r="C359" s="24"/>
      <c r="D359" s="24"/>
      <c r="E359" s="24"/>
      <c r="F359" s="7">
        <v>1648725</v>
      </c>
      <c r="G359" s="7">
        <v>838459</v>
      </c>
      <c r="H359" s="7">
        <v>670286.38</v>
      </c>
      <c r="I359" s="12">
        <f t="shared" si="5"/>
        <v>79.942654321797491</v>
      </c>
    </row>
    <row r="360" spans="1:9">
      <c r="A360" s="24" t="s">
        <v>52</v>
      </c>
      <c r="B360" s="24"/>
      <c r="C360" s="24"/>
      <c r="D360" s="24"/>
      <c r="E360" s="24"/>
      <c r="F360" s="7">
        <v>25000</v>
      </c>
      <c r="G360" s="7">
        <v>15500</v>
      </c>
      <c r="H360" s="7">
        <v>4620</v>
      </c>
      <c r="I360" s="12">
        <f t="shared" si="5"/>
        <v>29.806451612903224</v>
      </c>
    </row>
    <row r="361" spans="1:9">
      <c r="A361" s="24" t="s">
        <v>53</v>
      </c>
      <c r="B361" s="24"/>
      <c r="C361" s="24"/>
      <c r="D361" s="24"/>
      <c r="E361" s="24"/>
      <c r="F361" s="7">
        <v>23450</v>
      </c>
      <c r="G361" s="7">
        <v>23450</v>
      </c>
      <c r="H361" s="7">
        <v>23449.119999999999</v>
      </c>
      <c r="I361" s="12">
        <f t="shared" si="5"/>
        <v>99.996247334754798</v>
      </c>
    </row>
    <row r="362" spans="1:9">
      <c r="A362" s="25" t="s">
        <v>54</v>
      </c>
      <c r="B362" s="25"/>
      <c r="C362" s="25"/>
      <c r="D362" s="25"/>
      <c r="E362" s="25"/>
      <c r="F362" s="7">
        <v>23356</v>
      </c>
      <c r="G362" s="7">
        <v>23356</v>
      </c>
      <c r="H362" s="7">
        <v>23355.42</v>
      </c>
      <c r="I362" s="12">
        <f t="shared" si="5"/>
        <v>99.997516698064729</v>
      </c>
    </row>
    <row r="363" spans="1:9">
      <c r="A363" s="25" t="s">
        <v>55</v>
      </c>
      <c r="B363" s="25"/>
      <c r="C363" s="25"/>
      <c r="D363" s="25"/>
      <c r="E363" s="25"/>
      <c r="F363" s="13">
        <v>94</v>
      </c>
      <c r="G363" s="13">
        <v>94</v>
      </c>
      <c r="H363" s="13">
        <v>93.7</v>
      </c>
      <c r="I363" s="12">
        <f t="shared" si="5"/>
        <v>99.680851063829792</v>
      </c>
    </row>
    <row r="364" spans="1:9">
      <c r="A364" s="25" t="s">
        <v>56</v>
      </c>
      <c r="B364" s="25"/>
      <c r="C364" s="25"/>
      <c r="D364" s="25"/>
      <c r="E364" s="25"/>
      <c r="F364" s="8"/>
      <c r="G364" s="8"/>
      <c r="H364" s="8"/>
      <c r="I364" s="12"/>
    </row>
    <row r="365" spans="1:9">
      <c r="A365" s="24" t="s">
        <v>59</v>
      </c>
      <c r="B365" s="24"/>
      <c r="C365" s="24"/>
      <c r="D365" s="24"/>
      <c r="E365" s="24"/>
      <c r="F365" s="7">
        <v>8000</v>
      </c>
      <c r="G365" s="7">
        <v>8000</v>
      </c>
      <c r="H365" s="7">
        <v>3950</v>
      </c>
      <c r="I365" s="12">
        <f t="shared" si="5"/>
        <v>49.375</v>
      </c>
    </row>
    <row r="366" spans="1:9">
      <c r="A366" s="25" t="s">
        <v>60</v>
      </c>
      <c r="B366" s="25"/>
      <c r="C366" s="25"/>
      <c r="D366" s="25"/>
      <c r="E366" s="25"/>
      <c r="F366" s="7">
        <v>8000</v>
      </c>
      <c r="G366" s="7">
        <v>8000</v>
      </c>
      <c r="H366" s="7">
        <v>3950</v>
      </c>
      <c r="I366" s="12">
        <f t="shared" si="5"/>
        <v>49.375</v>
      </c>
    </row>
    <row r="367" spans="1:9">
      <c r="A367" s="23" t="s">
        <v>65</v>
      </c>
      <c r="B367" s="23"/>
      <c r="C367" s="23"/>
      <c r="D367" s="23"/>
      <c r="E367" s="23"/>
      <c r="F367" s="7">
        <v>20000</v>
      </c>
      <c r="G367" s="7">
        <v>15000</v>
      </c>
      <c r="H367" s="7">
        <v>9671.18</v>
      </c>
      <c r="I367" s="12">
        <f t="shared" si="5"/>
        <v>64.474533333333341</v>
      </c>
    </row>
    <row r="368" spans="1:9">
      <c r="A368" s="15" t="s">
        <v>66</v>
      </c>
      <c r="B368" s="15"/>
      <c r="C368" s="15"/>
      <c r="D368" s="15"/>
      <c r="E368" s="15"/>
      <c r="F368" s="7">
        <v>690000</v>
      </c>
      <c r="G368" s="7">
        <v>564000</v>
      </c>
      <c r="H368" s="7">
        <v>260266</v>
      </c>
      <c r="I368" s="12">
        <f t="shared" si="5"/>
        <v>46.146453900709226</v>
      </c>
    </row>
    <row r="369" spans="1:9">
      <c r="A369" s="23" t="s">
        <v>67</v>
      </c>
      <c r="B369" s="23"/>
      <c r="C369" s="23"/>
      <c r="D369" s="23"/>
      <c r="E369" s="23"/>
      <c r="F369" s="7">
        <v>690000</v>
      </c>
      <c r="G369" s="7">
        <v>564000</v>
      </c>
      <c r="H369" s="7">
        <v>260266</v>
      </c>
      <c r="I369" s="12">
        <f t="shared" si="5"/>
        <v>46.146453900709226</v>
      </c>
    </row>
    <row r="370" spans="1:9">
      <c r="A370" s="24" t="s">
        <v>68</v>
      </c>
      <c r="B370" s="24"/>
      <c r="C370" s="24"/>
      <c r="D370" s="24"/>
      <c r="E370" s="24"/>
      <c r="F370" s="7">
        <v>690000</v>
      </c>
      <c r="G370" s="7">
        <v>564000</v>
      </c>
      <c r="H370" s="7">
        <v>260266</v>
      </c>
      <c r="I370" s="12">
        <f t="shared" si="5"/>
        <v>46.146453900709226</v>
      </c>
    </row>
    <row r="371" spans="1:9">
      <c r="A371" s="21" t="s">
        <v>34</v>
      </c>
      <c r="B371" s="21"/>
      <c r="C371" s="21"/>
      <c r="D371" s="21"/>
      <c r="E371" s="21"/>
      <c r="F371" s="7">
        <v>13353060</v>
      </c>
      <c r="G371" s="7">
        <v>9576410</v>
      </c>
      <c r="H371" s="7">
        <v>6945065.9500000002</v>
      </c>
      <c r="I371" s="12">
        <f t="shared" si="5"/>
        <v>72.522646273499149</v>
      </c>
    </row>
    <row r="372" spans="1:9">
      <c r="A372" s="15" t="s">
        <v>44</v>
      </c>
      <c r="B372" s="15"/>
      <c r="C372" s="15"/>
      <c r="D372" s="15"/>
      <c r="E372" s="15"/>
      <c r="F372" s="7">
        <v>12894060</v>
      </c>
      <c r="G372" s="7">
        <v>9226410</v>
      </c>
      <c r="H372" s="7">
        <v>6945065.9500000002</v>
      </c>
      <c r="I372" s="12">
        <f t="shared" si="5"/>
        <v>75.2737624926705</v>
      </c>
    </row>
    <row r="373" spans="1:9">
      <c r="A373" s="23" t="s">
        <v>45</v>
      </c>
      <c r="B373" s="23"/>
      <c r="C373" s="23"/>
      <c r="D373" s="23"/>
      <c r="E373" s="23"/>
      <c r="F373" s="7">
        <v>8856590</v>
      </c>
      <c r="G373" s="7">
        <v>6679150</v>
      </c>
      <c r="H373" s="7">
        <v>6593726.1699999999</v>
      </c>
      <c r="I373" s="12">
        <f t="shared" si="5"/>
        <v>98.721037407454531</v>
      </c>
    </row>
    <row r="374" spans="1:9">
      <c r="A374" s="24" t="s">
        <v>46</v>
      </c>
      <c r="B374" s="24"/>
      <c r="C374" s="24"/>
      <c r="D374" s="24"/>
      <c r="E374" s="24"/>
      <c r="F374" s="7">
        <v>7259500</v>
      </c>
      <c r="G374" s="7">
        <v>5483750</v>
      </c>
      <c r="H374" s="7">
        <v>5419814.6900000004</v>
      </c>
      <c r="I374" s="12">
        <f t="shared" si="5"/>
        <v>98.834095099156599</v>
      </c>
    </row>
    <row r="375" spans="1:9">
      <c r="A375" s="25" t="s">
        <v>47</v>
      </c>
      <c r="B375" s="25"/>
      <c r="C375" s="25"/>
      <c r="D375" s="25"/>
      <c r="E375" s="25"/>
      <c r="F375" s="7">
        <v>7259500</v>
      </c>
      <c r="G375" s="7">
        <v>5483750</v>
      </c>
      <c r="H375" s="7">
        <v>5419814.6900000004</v>
      </c>
      <c r="I375" s="12">
        <f t="shared" si="5"/>
        <v>98.834095099156599</v>
      </c>
    </row>
    <row r="376" spans="1:9">
      <c r="A376" s="24" t="s">
        <v>48</v>
      </c>
      <c r="B376" s="24"/>
      <c r="C376" s="24"/>
      <c r="D376" s="24"/>
      <c r="E376" s="24"/>
      <c r="F376" s="7">
        <v>1597090</v>
      </c>
      <c r="G376" s="7">
        <v>1195400</v>
      </c>
      <c r="H376" s="7">
        <v>1173911.48</v>
      </c>
      <c r="I376" s="12">
        <f t="shared" si="5"/>
        <v>98.202399196921533</v>
      </c>
    </row>
    <row r="377" spans="1:9">
      <c r="A377" s="23" t="s">
        <v>49</v>
      </c>
      <c r="B377" s="23"/>
      <c r="C377" s="23"/>
      <c r="D377" s="23"/>
      <c r="E377" s="23"/>
      <c r="F377" s="7">
        <v>4037470</v>
      </c>
      <c r="G377" s="7">
        <v>2547260</v>
      </c>
      <c r="H377" s="7">
        <v>351339.78</v>
      </c>
      <c r="I377" s="12">
        <f t="shared" si="5"/>
        <v>13.792851142011417</v>
      </c>
    </row>
    <row r="378" spans="1:9">
      <c r="A378" s="24" t="s">
        <v>50</v>
      </c>
      <c r="B378" s="24"/>
      <c r="C378" s="24"/>
      <c r="D378" s="24"/>
      <c r="E378" s="24"/>
      <c r="F378" s="7">
        <v>259510</v>
      </c>
      <c r="G378" s="7">
        <v>220700</v>
      </c>
      <c r="H378" s="7">
        <v>159593.82</v>
      </c>
      <c r="I378" s="12">
        <f t="shared" si="5"/>
        <v>72.312560036248314</v>
      </c>
    </row>
    <row r="379" spans="1:9">
      <c r="A379" s="24" t="s">
        <v>51</v>
      </c>
      <c r="B379" s="24"/>
      <c r="C379" s="24"/>
      <c r="D379" s="24"/>
      <c r="E379" s="24"/>
      <c r="F379" s="7">
        <v>3477960</v>
      </c>
      <c r="G379" s="7">
        <v>2086560</v>
      </c>
      <c r="H379" s="7">
        <v>191745.96</v>
      </c>
      <c r="I379" s="12">
        <f t="shared" si="5"/>
        <v>9.1895732689210945</v>
      </c>
    </row>
    <row r="380" spans="1:9">
      <c r="A380" s="24" t="s">
        <v>59</v>
      </c>
      <c r="B380" s="24"/>
      <c r="C380" s="24"/>
      <c r="D380" s="24"/>
      <c r="E380" s="24"/>
      <c r="F380" s="7">
        <v>300000</v>
      </c>
      <c r="G380" s="7">
        <v>240000</v>
      </c>
      <c r="H380" s="8"/>
      <c r="I380" s="12">
        <f t="shared" si="5"/>
        <v>0</v>
      </c>
    </row>
    <row r="381" spans="1:9">
      <c r="A381" s="25" t="s">
        <v>91</v>
      </c>
      <c r="B381" s="25"/>
      <c r="C381" s="25"/>
      <c r="D381" s="25"/>
      <c r="E381" s="25"/>
      <c r="F381" s="7">
        <v>300000</v>
      </c>
      <c r="G381" s="7">
        <v>240000</v>
      </c>
      <c r="H381" s="8"/>
      <c r="I381" s="12">
        <f t="shared" si="5"/>
        <v>0</v>
      </c>
    </row>
    <row r="382" spans="1:9">
      <c r="A382" s="15" t="s">
        <v>66</v>
      </c>
      <c r="B382" s="15"/>
      <c r="C382" s="15"/>
      <c r="D382" s="15"/>
      <c r="E382" s="15"/>
      <c r="F382" s="7">
        <v>459000</v>
      </c>
      <c r="G382" s="7">
        <v>350000</v>
      </c>
      <c r="H382" s="8"/>
      <c r="I382" s="12">
        <f t="shared" si="5"/>
        <v>0</v>
      </c>
    </row>
    <row r="383" spans="1:9">
      <c r="A383" s="23" t="s">
        <v>67</v>
      </c>
      <c r="B383" s="23"/>
      <c r="C383" s="23"/>
      <c r="D383" s="23"/>
      <c r="E383" s="23"/>
      <c r="F383" s="7">
        <v>459000</v>
      </c>
      <c r="G383" s="7">
        <v>350000</v>
      </c>
      <c r="H383" s="8"/>
      <c r="I383" s="12">
        <f t="shared" si="5"/>
        <v>0</v>
      </c>
    </row>
    <row r="384" spans="1:9">
      <c r="A384" s="24" t="s">
        <v>68</v>
      </c>
      <c r="B384" s="24"/>
      <c r="C384" s="24"/>
      <c r="D384" s="24"/>
      <c r="E384" s="24"/>
      <c r="F384" s="7">
        <v>459000</v>
      </c>
      <c r="G384" s="7">
        <v>350000</v>
      </c>
      <c r="H384" s="8"/>
      <c r="I384" s="12">
        <f t="shared" si="5"/>
        <v>0</v>
      </c>
    </row>
    <row r="385" spans="1:9">
      <c r="A385" s="21" t="s">
        <v>36</v>
      </c>
      <c r="B385" s="21"/>
      <c r="C385" s="21"/>
      <c r="D385" s="21"/>
      <c r="E385" s="21"/>
      <c r="F385" s="7">
        <v>124405134</v>
      </c>
      <c r="G385" s="7">
        <v>96076333</v>
      </c>
      <c r="H385" s="7">
        <v>84481234.370000005</v>
      </c>
      <c r="I385" s="12">
        <f t="shared" si="5"/>
        <v>87.931368456787382</v>
      </c>
    </row>
    <row r="386" spans="1:9">
      <c r="A386" s="15" t="s">
        <v>44</v>
      </c>
      <c r="B386" s="15"/>
      <c r="C386" s="15"/>
      <c r="D386" s="15"/>
      <c r="E386" s="15"/>
      <c r="F386" s="7">
        <v>113164760</v>
      </c>
      <c r="G386" s="7">
        <v>84835959</v>
      </c>
      <c r="H386" s="7">
        <v>84390334.370000005</v>
      </c>
      <c r="I386" s="12">
        <f t="shared" si="5"/>
        <v>99.474721998486515</v>
      </c>
    </row>
    <row r="387" spans="1:9">
      <c r="A387" s="23" t="s">
        <v>45</v>
      </c>
      <c r="B387" s="23"/>
      <c r="C387" s="23"/>
      <c r="D387" s="23"/>
      <c r="E387" s="23"/>
      <c r="F387" s="7">
        <v>14655483</v>
      </c>
      <c r="G387" s="7">
        <v>11224675</v>
      </c>
      <c r="H387" s="7">
        <v>10957966.32</v>
      </c>
      <c r="I387" s="12">
        <f t="shared" si="5"/>
        <v>97.623907329165434</v>
      </c>
    </row>
    <row r="388" spans="1:9">
      <c r="A388" s="24" t="s">
        <v>46</v>
      </c>
      <c r="B388" s="24"/>
      <c r="C388" s="24"/>
      <c r="D388" s="24"/>
      <c r="E388" s="24"/>
      <c r="F388" s="7">
        <v>12023600</v>
      </c>
      <c r="G388" s="7">
        <v>9208900</v>
      </c>
      <c r="H388" s="7">
        <v>8991938.6699999999</v>
      </c>
      <c r="I388" s="12">
        <f t="shared" si="5"/>
        <v>97.644003844107331</v>
      </c>
    </row>
    <row r="389" spans="1:9">
      <c r="A389" s="25" t="s">
        <v>47</v>
      </c>
      <c r="B389" s="25"/>
      <c r="C389" s="25"/>
      <c r="D389" s="25"/>
      <c r="E389" s="25"/>
      <c r="F389" s="7">
        <v>12023600</v>
      </c>
      <c r="G389" s="7">
        <v>9208900</v>
      </c>
      <c r="H389" s="7">
        <v>8991938.6699999999</v>
      </c>
      <c r="I389" s="12">
        <f t="shared" si="5"/>
        <v>97.644003844107331</v>
      </c>
    </row>
    <row r="390" spans="1:9">
      <c r="A390" s="24" t="s">
        <v>48</v>
      </c>
      <c r="B390" s="24"/>
      <c r="C390" s="24"/>
      <c r="D390" s="24"/>
      <c r="E390" s="24"/>
      <c r="F390" s="7">
        <v>2631883</v>
      </c>
      <c r="G390" s="7">
        <v>2015775</v>
      </c>
      <c r="H390" s="7">
        <v>1966027.65</v>
      </c>
      <c r="I390" s="12">
        <f t="shared" si="5"/>
        <v>97.532098076422216</v>
      </c>
    </row>
    <row r="391" spans="1:9">
      <c r="A391" s="23" t="s">
        <v>49</v>
      </c>
      <c r="B391" s="23"/>
      <c r="C391" s="23"/>
      <c r="D391" s="23"/>
      <c r="E391" s="23"/>
      <c r="F391" s="7">
        <v>790946</v>
      </c>
      <c r="G391" s="7">
        <v>679157</v>
      </c>
      <c r="H391" s="7">
        <v>500892.01</v>
      </c>
      <c r="I391" s="12">
        <f t="shared" si="5"/>
        <v>73.752020519555856</v>
      </c>
    </row>
    <row r="392" spans="1:9">
      <c r="A392" s="24" t="s">
        <v>50</v>
      </c>
      <c r="B392" s="24"/>
      <c r="C392" s="24"/>
      <c r="D392" s="24"/>
      <c r="E392" s="24"/>
      <c r="F392" s="7">
        <v>252590</v>
      </c>
      <c r="G392" s="7">
        <v>246077</v>
      </c>
      <c r="H392" s="7">
        <v>173667.1</v>
      </c>
      <c r="I392" s="12">
        <f t="shared" ref="I392:I455" si="6">SUM(H392)/G392*100</f>
        <v>70.574291786717168</v>
      </c>
    </row>
    <row r="393" spans="1:9">
      <c r="A393" s="24" t="s">
        <v>51</v>
      </c>
      <c r="B393" s="24"/>
      <c r="C393" s="24"/>
      <c r="D393" s="24"/>
      <c r="E393" s="24"/>
      <c r="F393" s="7">
        <v>531636</v>
      </c>
      <c r="G393" s="7">
        <v>426360</v>
      </c>
      <c r="H393" s="7">
        <v>327104.90999999997</v>
      </c>
      <c r="I393" s="12">
        <f t="shared" si="6"/>
        <v>76.720356037151689</v>
      </c>
    </row>
    <row r="394" spans="1:9">
      <c r="A394" s="24" t="s">
        <v>52</v>
      </c>
      <c r="B394" s="24"/>
      <c r="C394" s="24"/>
      <c r="D394" s="24"/>
      <c r="E394" s="24"/>
      <c r="F394" s="7">
        <v>6720</v>
      </c>
      <c r="G394" s="7">
        <v>6720</v>
      </c>
      <c r="H394" s="13">
        <v>120</v>
      </c>
      <c r="I394" s="12">
        <f t="shared" si="6"/>
        <v>1.7857142857142856</v>
      </c>
    </row>
    <row r="395" spans="1:9">
      <c r="A395" s="23" t="s">
        <v>92</v>
      </c>
      <c r="B395" s="23"/>
      <c r="C395" s="23"/>
      <c r="D395" s="23"/>
      <c r="E395" s="23"/>
      <c r="F395" s="7">
        <v>476460</v>
      </c>
      <c r="G395" s="8"/>
      <c r="H395" s="8"/>
      <c r="I395" s="12"/>
    </row>
    <row r="396" spans="1:9">
      <c r="A396" s="24" t="s">
        <v>93</v>
      </c>
      <c r="B396" s="24"/>
      <c r="C396" s="24"/>
      <c r="D396" s="24"/>
      <c r="E396" s="24"/>
      <c r="F396" s="7">
        <v>109710</v>
      </c>
      <c r="G396" s="8"/>
      <c r="H396" s="8"/>
      <c r="I396" s="12"/>
    </row>
    <row r="397" spans="1:9">
      <c r="A397" s="24" t="s">
        <v>94</v>
      </c>
      <c r="B397" s="24"/>
      <c r="C397" s="24"/>
      <c r="D397" s="24"/>
      <c r="E397" s="24"/>
      <c r="F397" s="7">
        <v>366750</v>
      </c>
      <c r="G397" s="8"/>
      <c r="H397" s="8"/>
      <c r="I397" s="12"/>
    </row>
    <row r="398" spans="1:9">
      <c r="A398" s="23" t="s">
        <v>61</v>
      </c>
      <c r="B398" s="23"/>
      <c r="C398" s="23"/>
      <c r="D398" s="23"/>
      <c r="E398" s="23"/>
      <c r="F398" s="7">
        <v>97205800</v>
      </c>
      <c r="G398" s="7">
        <v>72904500</v>
      </c>
      <c r="H398" s="7">
        <v>72904500</v>
      </c>
      <c r="I398" s="12">
        <f t="shared" si="6"/>
        <v>100</v>
      </c>
    </row>
    <row r="399" spans="1:9">
      <c r="A399" s="24" t="s">
        <v>95</v>
      </c>
      <c r="B399" s="24"/>
      <c r="C399" s="24"/>
      <c r="D399" s="24"/>
      <c r="E399" s="24"/>
      <c r="F399" s="7">
        <v>97205800</v>
      </c>
      <c r="G399" s="7">
        <v>72904500</v>
      </c>
      <c r="H399" s="7">
        <v>72904500</v>
      </c>
      <c r="I399" s="12">
        <f t="shared" si="6"/>
        <v>100</v>
      </c>
    </row>
    <row r="400" spans="1:9">
      <c r="A400" s="23" t="s">
        <v>65</v>
      </c>
      <c r="B400" s="23"/>
      <c r="C400" s="23"/>
      <c r="D400" s="23"/>
      <c r="E400" s="23"/>
      <c r="F400" s="7">
        <v>36071</v>
      </c>
      <c r="G400" s="7">
        <v>27627</v>
      </c>
      <c r="H400" s="7">
        <v>26976.04</v>
      </c>
      <c r="I400" s="12">
        <f t="shared" si="6"/>
        <v>97.643754298331345</v>
      </c>
    </row>
    <row r="401" spans="1:9">
      <c r="A401" s="15" t="s">
        <v>66</v>
      </c>
      <c r="B401" s="15"/>
      <c r="C401" s="15"/>
      <c r="D401" s="15"/>
      <c r="E401" s="15"/>
      <c r="F401" s="7">
        <v>90900</v>
      </c>
      <c r="G401" s="7">
        <v>90900</v>
      </c>
      <c r="H401" s="7">
        <v>90900</v>
      </c>
      <c r="I401" s="12">
        <f t="shared" si="6"/>
        <v>100</v>
      </c>
    </row>
    <row r="402" spans="1:9">
      <c r="A402" s="23" t="s">
        <v>67</v>
      </c>
      <c r="B402" s="23"/>
      <c r="C402" s="23"/>
      <c r="D402" s="23"/>
      <c r="E402" s="23"/>
      <c r="F402" s="7">
        <v>90900</v>
      </c>
      <c r="G402" s="7">
        <v>90900</v>
      </c>
      <c r="H402" s="7">
        <v>90900</v>
      </c>
      <c r="I402" s="12">
        <f t="shared" si="6"/>
        <v>100</v>
      </c>
    </row>
    <row r="403" spans="1:9">
      <c r="A403" s="24" t="s">
        <v>68</v>
      </c>
      <c r="B403" s="24"/>
      <c r="C403" s="24"/>
      <c r="D403" s="24"/>
      <c r="E403" s="24"/>
      <c r="F403" s="7">
        <v>90900</v>
      </c>
      <c r="G403" s="7">
        <v>90900</v>
      </c>
      <c r="H403" s="7">
        <v>90900</v>
      </c>
      <c r="I403" s="12">
        <f t="shared" si="6"/>
        <v>100</v>
      </c>
    </row>
    <row r="404" spans="1:9">
      <c r="A404" s="15" t="s">
        <v>72</v>
      </c>
      <c r="B404" s="15"/>
      <c r="C404" s="15"/>
      <c r="D404" s="15"/>
      <c r="E404" s="15"/>
      <c r="F404" s="7">
        <v>6143100</v>
      </c>
      <c r="G404" s="7">
        <v>6143100</v>
      </c>
      <c r="H404" s="8"/>
      <c r="I404" s="12">
        <f t="shared" si="6"/>
        <v>0</v>
      </c>
    </row>
    <row r="405" spans="1:9">
      <c r="A405" s="23" t="s">
        <v>73</v>
      </c>
      <c r="B405" s="23"/>
      <c r="C405" s="23"/>
      <c r="D405" s="23"/>
      <c r="E405" s="23"/>
      <c r="F405" s="7">
        <v>6143100</v>
      </c>
      <c r="G405" s="7">
        <v>6143100</v>
      </c>
      <c r="H405" s="8"/>
      <c r="I405" s="12">
        <f t="shared" si="6"/>
        <v>0</v>
      </c>
    </row>
    <row r="406" spans="1:9">
      <c r="A406" s="24" t="s">
        <v>74</v>
      </c>
      <c r="B406" s="24"/>
      <c r="C406" s="24"/>
      <c r="D406" s="24"/>
      <c r="E406" s="24"/>
      <c r="F406" s="7">
        <v>6143100</v>
      </c>
      <c r="G406" s="7">
        <v>6143100</v>
      </c>
      <c r="H406" s="8"/>
      <c r="I406" s="12">
        <f t="shared" si="6"/>
        <v>0</v>
      </c>
    </row>
    <row r="407" spans="1:9">
      <c r="A407" s="25" t="s">
        <v>96</v>
      </c>
      <c r="B407" s="25"/>
      <c r="C407" s="25"/>
      <c r="D407" s="25"/>
      <c r="E407" s="25"/>
      <c r="F407" s="7">
        <v>6143100</v>
      </c>
      <c r="G407" s="7">
        <v>6143100</v>
      </c>
      <c r="H407" s="8"/>
      <c r="I407" s="12">
        <f t="shared" si="6"/>
        <v>0</v>
      </c>
    </row>
    <row r="408" spans="1:9">
      <c r="A408" s="15" t="s">
        <v>97</v>
      </c>
      <c r="B408" s="15"/>
      <c r="C408" s="15"/>
      <c r="D408" s="15"/>
      <c r="E408" s="15"/>
      <c r="F408" s="7">
        <v>5006374</v>
      </c>
      <c r="G408" s="7">
        <v>5006374</v>
      </c>
      <c r="H408" s="8"/>
      <c r="I408" s="12">
        <f t="shared" si="6"/>
        <v>0</v>
      </c>
    </row>
    <row r="409" spans="1:9">
      <c r="A409" s="21" t="s">
        <v>37</v>
      </c>
      <c r="B409" s="21"/>
      <c r="C409" s="21"/>
      <c r="D409" s="21"/>
      <c r="E409" s="21"/>
      <c r="F409" s="7">
        <v>9473700</v>
      </c>
      <c r="G409" s="7">
        <v>7331648</v>
      </c>
      <c r="H409" s="7">
        <v>6444062.4299999997</v>
      </c>
      <c r="I409" s="12">
        <f t="shared" si="6"/>
        <v>87.893778179203366</v>
      </c>
    </row>
    <row r="410" spans="1:9">
      <c r="A410" s="15" t="s">
        <v>44</v>
      </c>
      <c r="B410" s="15"/>
      <c r="C410" s="15"/>
      <c r="D410" s="15"/>
      <c r="E410" s="15"/>
      <c r="F410" s="7">
        <v>8960200</v>
      </c>
      <c r="G410" s="7">
        <v>6818148</v>
      </c>
      <c r="H410" s="7">
        <v>6394162.4299999997</v>
      </c>
      <c r="I410" s="12">
        <f t="shared" si="6"/>
        <v>93.781514129643412</v>
      </c>
    </row>
    <row r="411" spans="1:9">
      <c r="A411" s="23" t="s">
        <v>45</v>
      </c>
      <c r="B411" s="23"/>
      <c r="C411" s="23"/>
      <c r="D411" s="23"/>
      <c r="E411" s="23"/>
      <c r="F411" s="7">
        <v>6953860</v>
      </c>
      <c r="G411" s="7">
        <v>5229392</v>
      </c>
      <c r="H411" s="7">
        <v>5129081.51</v>
      </c>
      <c r="I411" s="12">
        <f t="shared" si="6"/>
        <v>98.081794403632387</v>
      </c>
    </row>
    <row r="412" spans="1:9">
      <c r="A412" s="24" t="s">
        <v>46</v>
      </c>
      <c r="B412" s="24"/>
      <c r="C412" s="24"/>
      <c r="D412" s="24"/>
      <c r="E412" s="24"/>
      <c r="F412" s="7">
        <v>5671500</v>
      </c>
      <c r="G412" s="7">
        <v>4262100</v>
      </c>
      <c r="H412" s="7">
        <v>4177177.31</v>
      </c>
      <c r="I412" s="12">
        <f t="shared" si="6"/>
        <v>98.007491846742226</v>
      </c>
    </row>
    <row r="413" spans="1:9">
      <c r="A413" s="25" t="s">
        <v>47</v>
      </c>
      <c r="B413" s="25"/>
      <c r="C413" s="25"/>
      <c r="D413" s="25"/>
      <c r="E413" s="25"/>
      <c r="F413" s="7">
        <v>5671500</v>
      </c>
      <c r="G413" s="7">
        <v>4262100</v>
      </c>
      <c r="H413" s="7">
        <v>4177177.31</v>
      </c>
      <c r="I413" s="12">
        <f t="shared" si="6"/>
        <v>98.007491846742226</v>
      </c>
    </row>
    <row r="414" spans="1:9">
      <c r="A414" s="24" t="s">
        <v>48</v>
      </c>
      <c r="B414" s="24"/>
      <c r="C414" s="24"/>
      <c r="D414" s="24"/>
      <c r="E414" s="24"/>
      <c r="F414" s="7">
        <v>1282360</v>
      </c>
      <c r="G414" s="7">
        <v>967292</v>
      </c>
      <c r="H414" s="7">
        <v>951904.2</v>
      </c>
      <c r="I414" s="12">
        <f t="shared" si="6"/>
        <v>98.409187711673411</v>
      </c>
    </row>
    <row r="415" spans="1:9">
      <c r="A415" s="23" t="s">
        <v>49</v>
      </c>
      <c r="B415" s="23"/>
      <c r="C415" s="23"/>
      <c r="D415" s="23"/>
      <c r="E415" s="23"/>
      <c r="F415" s="7">
        <v>1979931</v>
      </c>
      <c r="G415" s="7">
        <v>1569006</v>
      </c>
      <c r="H415" s="7">
        <v>1251396.79</v>
      </c>
      <c r="I415" s="12">
        <f t="shared" si="6"/>
        <v>79.757297932576421</v>
      </c>
    </row>
    <row r="416" spans="1:9">
      <c r="A416" s="24" t="s">
        <v>50</v>
      </c>
      <c r="B416" s="24"/>
      <c r="C416" s="24"/>
      <c r="D416" s="24"/>
      <c r="E416" s="24"/>
      <c r="F416" s="7">
        <v>226877</v>
      </c>
      <c r="G416" s="7">
        <v>160800</v>
      </c>
      <c r="H416" s="7">
        <v>110665.26</v>
      </c>
      <c r="I416" s="12">
        <f t="shared" si="6"/>
        <v>68.82167910447761</v>
      </c>
    </row>
    <row r="417" spans="1:9">
      <c r="A417" s="24" t="s">
        <v>51</v>
      </c>
      <c r="B417" s="24"/>
      <c r="C417" s="24"/>
      <c r="D417" s="24"/>
      <c r="E417" s="24"/>
      <c r="F417" s="7">
        <v>1643586</v>
      </c>
      <c r="G417" s="7">
        <v>1333100</v>
      </c>
      <c r="H417" s="7">
        <v>1085998.8400000001</v>
      </c>
      <c r="I417" s="12">
        <f t="shared" si="6"/>
        <v>81.464169229615194</v>
      </c>
    </row>
    <row r="418" spans="1:9">
      <c r="A418" s="24" t="s">
        <v>52</v>
      </c>
      <c r="B418" s="24"/>
      <c r="C418" s="24"/>
      <c r="D418" s="24"/>
      <c r="E418" s="24"/>
      <c r="F418" s="7">
        <v>1220</v>
      </c>
      <c r="G418" s="7">
        <v>1220</v>
      </c>
      <c r="H418" s="8"/>
      <c r="I418" s="12">
        <f t="shared" si="6"/>
        <v>0</v>
      </c>
    </row>
    <row r="419" spans="1:9">
      <c r="A419" s="24" t="s">
        <v>53</v>
      </c>
      <c r="B419" s="24"/>
      <c r="C419" s="24"/>
      <c r="D419" s="24"/>
      <c r="E419" s="24"/>
      <c r="F419" s="7">
        <v>108248</v>
      </c>
      <c r="G419" s="7">
        <v>73886</v>
      </c>
      <c r="H419" s="7">
        <v>54732.69</v>
      </c>
      <c r="I419" s="12">
        <f t="shared" si="6"/>
        <v>74.077213545191242</v>
      </c>
    </row>
    <row r="420" spans="1:9">
      <c r="A420" s="25" t="s">
        <v>54</v>
      </c>
      <c r="B420" s="25"/>
      <c r="C420" s="25"/>
      <c r="D420" s="25"/>
      <c r="E420" s="25"/>
      <c r="F420" s="7">
        <v>63086</v>
      </c>
      <c r="G420" s="7">
        <v>40000</v>
      </c>
      <c r="H420" s="7">
        <v>34939.5</v>
      </c>
      <c r="I420" s="12">
        <f t="shared" si="6"/>
        <v>87.348749999999995</v>
      </c>
    </row>
    <row r="421" spans="1:9">
      <c r="A421" s="25" t="s">
        <v>55</v>
      </c>
      <c r="B421" s="25"/>
      <c r="C421" s="25"/>
      <c r="D421" s="25"/>
      <c r="E421" s="25"/>
      <c r="F421" s="7">
        <v>4178</v>
      </c>
      <c r="G421" s="7">
        <v>3206</v>
      </c>
      <c r="H421" s="7">
        <v>3124.65</v>
      </c>
      <c r="I421" s="12">
        <f t="shared" si="6"/>
        <v>97.462570180910788</v>
      </c>
    </row>
    <row r="422" spans="1:9">
      <c r="A422" s="25" t="s">
        <v>56</v>
      </c>
      <c r="B422" s="25"/>
      <c r="C422" s="25"/>
      <c r="D422" s="25"/>
      <c r="E422" s="25"/>
      <c r="F422" s="7">
        <v>36851</v>
      </c>
      <c r="G422" s="7">
        <v>27627</v>
      </c>
      <c r="H422" s="7">
        <v>13981.48</v>
      </c>
      <c r="I422" s="12">
        <f t="shared" si="6"/>
        <v>50.608028378035975</v>
      </c>
    </row>
    <row r="423" spans="1:9">
      <c r="A423" s="25" t="s">
        <v>58</v>
      </c>
      <c r="B423" s="25"/>
      <c r="C423" s="25"/>
      <c r="D423" s="25"/>
      <c r="E423" s="25"/>
      <c r="F423" s="7">
        <v>4133</v>
      </c>
      <c r="G423" s="7">
        <v>3053</v>
      </c>
      <c r="H423" s="7">
        <v>2687.06</v>
      </c>
      <c r="I423" s="12">
        <f t="shared" si="6"/>
        <v>88.013756960366848</v>
      </c>
    </row>
    <row r="424" spans="1:9">
      <c r="A424" s="23" t="s">
        <v>65</v>
      </c>
      <c r="B424" s="23"/>
      <c r="C424" s="23"/>
      <c r="D424" s="23"/>
      <c r="E424" s="23"/>
      <c r="F424" s="7">
        <v>26409</v>
      </c>
      <c r="G424" s="7">
        <v>19750</v>
      </c>
      <c r="H424" s="7">
        <v>13684.13</v>
      </c>
      <c r="I424" s="12">
        <f t="shared" si="6"/>
        <v>69.28673417721518</v>
      </c>
    </row>
    <row r="425" spans="1:9">
      <c r="A425" s="15" t="s">
        <v>66</v>
      </c>
      <c r="B425" s="15"/>
      <c r="C425" s="15"/>
      <c r="D425" s="15"/>
      <c r="E425" s="15"/>
      <c r="F425" s="7">
        <v>513500</v>
      </c>
      <c r="G425" s="7">
        <v>513500</v>
      </c>
      <c r="H425" s="7">
        <v>49900</v>
      </c>
      <c r="I425" s="12">
        <f t="shared" si="6"/>
        <v>9.7176241480038943</v>
      </c>
    </row>
    <row r="426" spans="1:9">
      <c r="A426" s="23" t="s">
        <v>67</v>
      </c>
      <c r="B426" s="23"/>
      <c r="C426" s="23"/>
      <c r="D426" s="23"/>
      <c r="E426" s="23"/>
      <c r="F426" s="7">
        <v>513500</v>
      </c>
      <c r="G426" s="7">
        <v>513500</v>
      </c>
      <c r="H426" s="7">
        <v>49900</v>
      </c>
      <c r="I426" s="12">
        <f t="shared" si="6"/>
        <v>9.7176241480038943</v>
      </c>
    </row>
    <row r="427" spans="1:9">
      <c r="A427" s="24" t="s">
        <v>68</v>
      </c>
      <c r="B427" s="24"/>
      <c r="C427" s="24"/>
      <c r="D427" s="24"/>
      <c r="E427" s="24"/>
      <c r="F427" s="7">
        <v>513500</v>
      </c>
      <c r="G427" s="7">
        <v>513500</v>
      </c>
      <c r="H427" s="7">
        <v>49900</v>
      </c>
      <c r="I427" s="12">
        <f t="shared" si="6"/>
        <v>9.7176241480038943</v>
      </c>
    </row>
    <row r="428" spans="1:9">
      <c r="A428" s="24" t="s">
        <v>82</v>
      </c>
      <c r="B428" s="24"/>
      <c r="C428" s="24"/>
      <c r="D428" s="24"/>
      <c r="E428" s="24"/>
      <c r="F428" s="8"/>
      <c r="G428" s="8"/>
      <c r="H428" s="8"/>
      <c r="I428" s="12"/>
    </row>
    <row r="429" spans="1:9">
      <c r="A429" s="25" t="s">
        <v>83</v>
      </c>
      <c r="B429" s="25"/>
      <c r="C429" s="25"/>
      <c r="D429" s="25"/>
      <c r="E429" s="25"/>
      <c r="F429" s="8"/>
      <c r="G429" s="8"/>
      <c r="H429" s="8"/>
      <c r="I429" s="12"/>
    </row>
    <row r="430" spans="1:9">
      <c r="A430" s="21" t="s">
        <v>38</v>
      </c>
      <c r="B430" s="21"/>
      <c r="C430" s="21"/>
      <c r="D430" s="21"/>
      <c r="E430" s="21"/>
      <c r="F430" s="7">
        <v>75700008</v>
      </c>
      <c r="G430" s="7">
        <v>61742740</v>
      </c>
      <c r="H430" s="7">
        <v>50789436.789999999</v>
      </c>
      <c r="I430" s="12">
        <f t="shared" si="6"/>
        <v>82.259771416040167</v>
      </c>
    </row>
    <row r="431" spans="1:9">
      <c r="A431" s="15" t="s">
        <v>44</v>
      </c>
      <c r="B431" s="15"/>
      <c r="C431" s="15"/>
      <c r="D431" s="15"/>
      <c r="E431" s="15"/>
      <c r="F431" s="7">
        <v>48159508</v>
      </c>
      <c r="G431" s="7">
        <v>38114515</v>
      </c>
      <c r="H431" s="7">
        <v>33763410.090000004</v>
      </c>
      <c r="I431" s="12">
        <f t="shared" si="6"/>
        <v>88.584126257411384</v>
      </c>
    </row>
    <row r="432" spans="1:9">
      <c r="A432" s="23" t="s">
        <v>45</v>
      </c>
      <c r="B432" s="23"/>
      <c r="C432" s="23"/>
      <c r="D432" s="23"/>
      <c r="E432" s="23"/>
      <c r="F432" s="7">
        <v>15835055</v>
      </c>
      <c r="G432" s="7">
        <v>12099731</v>
      </c>
      <c r="H432" s="7">
        <v>10915031.880000001</v>
      </c>
      <c r="I432" s="12">
        <f t="shared" si="6"/>
        <v>90.20888051147584</v>
      </c>
    </row>
    <row r="433" spans="1:9">
      <c r="A433" s="24" t="s">
        <v>46</v>
      </c>
      <c r="B433" s="24"/>
      <c r="C433" s="24"/>
      <c r="D433" s="24"/>
      <c r="E433" s="24"/>
      <c r="F433" s="7">
        <v>12954902</v>
      </c>
      <c r="G433" s="7">
        <v>9897645</v>
      </c>
      <c r="H433" s="7">
        <v>8993698.7100000009</v>
      </c>
      <c r="I433" s="12">
        <f t="shared" si="6"/>
        <v>90.867056860495609</v>
      </c>
    </row>
    <row r="434" spans="1:9">
      <c r="A434" s="25" t="s">
        <v>47</v>
      </c>
      <c r="B434" s="25"/>
      <c r="C434" s="25"/>
      <c r="D434" s="25"/>
      <c r="E434" s="25"/>
      <c r="F434" s="7">
        <v>12954902</v>
      </c>
      <c r="G434" s="7">
        <v>9897645</v>
      </c>
      <c r="H434" s="7">
        <v>8993698.7100000009</v>
      </c>
      <c r="I434" s="12">
        <f t="shared" si="6"/>
        <v>90.867056860495609</v>
      </c>
    </row>
    <row r="435" spans="1:9">
      <c r="A435" s="24" t="s">
        <v>48</v>
      </c>
      <c r="B435" s="24"/>
      <c r="C435" s="24"/>
      <c r="D435" s="24"/>
      <c r="E435" s="24"/>
      <c r="F435" s="7">
        <v>2880153</v>
      </c>
      <c r="G435" s="7">
        <v>2202086</v>
      </c>
      <c r="H435" s="7">
        <v>1921333.17</v>
      </c>
      <c r="I435" s="12">
        <f t="shared" si="6"/>
        <v>87.250596479883157</v>
      </c>
    </row>
    <row r="436" spans="1:9">
      <c r="A436" s="23" t="s">
        <v>49</v>
      </c>
      <c r="B436" s="23"/>
      <c r="C436" s="23"/>
      <c r="D436" s="23"/>
      <c r="E436" s="23"/>
      <c r="F436" s="7">
        <v>31118273</v>
      </c>
      <c r="G436" s="7">
        <v>24959004</v>
      </c>
      <c r="H436" s="7">
        <v>22118901.510000002</v>
      </c>
      <c r="I436" s="12">
        <f t="shared" si="6"/>
        <v>88.620930186156471</v>
      </c>
    </row>
    <row r="437" spans="1:9">
      <c r="A437" s="24" t="s">
        <v>50</v>
      </c>
      <c r="B437" s="24"/>
      <c r="C437" s="24"/>
      <c r="D437" s="24"/>
      <c r="E437" s="24"/>
      <c r="F437" s="7">
        <v>1020331</v>
      </c>
      <c r="G437" s="7">
        <v>765721</v>
      </c>
      <c r="H437" s="7">
        <v>608879.93999999994</v>
      </c>
      <c r="I437" s="12">
        <f t="shared" si="6"/>
        <v>79.517205352863513</v>
      </c>
    </row>
    <row r="438" spans="1:9">
      <c r="A438" s="24" t="s">
        <v>51</v>
      </c>
      <c r="B438" s="24"/>
      <c r="C438" s="24"/>
      <c r="D438" s="24"/>
      <c r="E438" s="24"/>
      <c r="F438" s="7">
        <v>29098879</v>
      </c>
      <c r="G438" s="7">
        <v>23498456</v>
      </c>
      <c r="H438" s="7">
        <v>20905899.640000001</v>
      </c>
      <c r="I438" s="12">
        <f t="shared" si="6"/>
        <v>88.967120392931349</v>
      </c>
    </row>
    <row r="439" spans="1:9">
      <c r="A439" s="24" t="s">
        <v>53</v>
      </c>
      <c r="B439" s="24"/>
      <c r="C439" s="24"/>
      <c r="D439" s="24"/>
      <c r="E439" s="24"/>
      <c r="F439" s="7">
        <v>449235</v>
      </c>
      <c r="G439" s="7">
        <v>282456</v>
      </c>
      <c r="H439" s="7">
        <v>195284.71</v>
      </c>
      <c r="I439" s="12">
        <f t="shared" si="6"/>
        <v>69.138099385391001</v>
      </c>
    </row>
    <row r="440" spans="1:9">
      <c r="A440" s="25" t="s">
        <v>54</v>
      </c>
      <c r="B440" s="25"/>
      <c r="C440" s="25"/>
      <c r="D440" s="25"/>
      <c r="E440" s="25"/>
      <c r="F440" s="7">
        <v>58782</v>
      </c>
      <c r="G440" s="7">
        <v>22000</v>
      </c>
      <c r="H440" s="8"/>
      <c r="I440" s="12">
        <f t="shared" si="6"/>
        <v>0</v>
      </c>
    </row>
    <row r="441" spans="1:9">
      <c r="A441" s="25" t="s">
        <v>55</v>
      </c>
      <c r="B441" s="25"/>
      <c r="C441" s="25"/>
      <c r="D441" s="25"/>
      <c r="E441" s="25"/>
      <c r="F441" s="7">
        <v>15796</v>
      </c>
      <c r="G441" s="7">
        <v>11843</v>
      </c>
      <c r="H441" s="7">
        <v>6368.18</v>
      </c>
      <c r="I441" s="12">
        <f t="shared" si="6"/>
        <v>53.771679473106481</v>
      </c>
    </row>
    <row r="442" spans="1:9">
      <c r="A442" s="25" t="s">
        <v>56</v>
      </c>
      <c r="B442" s="25"/>
      <c r="C442" s="25"/>
      <c r="D442" s="25"/>
      <c r="E442" s="25"/>
      <c r="F442" s="7">
        <v>117241</v>
      </c>
      <c r="G442" s="7">
        <v>90125</v>
      </c>
      <c r="H442" s="7">
        <v>66692.17</v>
      </c>
      <c r="I442" s="12">
        <f t="shared" si="6"/>
        <v>73.999633841886265</v>
      </c>
    </row>
    <row r="443" spans="1:9">
      <c r="A443" s="25" t="s">
        <v>57</v>
      </c>
      <c r="B443" s="25"/>
      <c r="C443" s="25"/>
      <c r="D443" s="25"/>
      <c r="E443" s="25"/>
      <c r="F443" s="7">
        <v>250441</v>
      </c>
      <c r="G443" s="7">
        <v>153376</v>
      </c>
      <c r="H443" s="7">
        <v>117804.78</v>
      </c>
      <c r="I443" s="12">
        <f t="shared" si="6"/>
        <v>76.807831733778428</v>
      </c>
    </row>
    <row r="444" spans="1:9">
      <c r="A444" s="25" t="s">
        <v>58</v>
      </c>
      <c r="B444" s="25"/>
      <c r="C444" s="25"/>
      <c r="D444" s="25"/>
      <c r="E444" s="25"/>
      <c r="F444" s="7">
        <v>6975</v>
      </c>
      <c r="G444" s="7">
        <v>5112</v>
      </c>
      <c r="H444" s="7">
        <v>4419.58</v>
      </c>
      <c r="I444" s="12">
        <f t="shared" si="6"/>
        <v>86.455007824726138</v>
      </c>
    </row>
    <row r="445" spans="1:9">
      <c r="A445" s="24" t="s">
        <v>59</v>
      </c>
      <c r="B445" s="24"/>
      <c r="C445" s="24"/>
      <c r="D445" s="24"/>
      <c r="E445" s="24"/>
      <c r="F445" s="7">
        <v>549828</v>
      </c>
      <c r="G445" s="7">
        <v>412371</v>
      </c>
      <c r="H445" s="7">
        <v>408837.22</v>
      </c>
      <c r="I445" s="12">
        <f t="shared" si="6"/>
        <v>99.143058071493869</v>
      </c>
    </row>
    <row r="446" spans="1:9">
      <c r="A446" s="25" t="s">
        <v>60</v>
      </c>
      <c r="B446" s="25"/>
      <c r="C446" s="25"/>
      <c r="D446" s="25"/>
      <c r="E446" s="25"/>
      <c r="F446" s="7">
        <v>549828</v>
      </c>
      <c r="G446" s="7">
        <v>412371</v>
      </c>
      <c r="H446" s="7">
        <v>408837.22</v>
      </c>
      <c r="I446" s="12">
        <f t="shared" si="6"/>
        <v>99.143058071493869</v>
      </c>
    </row>
    <row r="447" spans="1:9">
      <c r="A447" s="23" t="s">
        <v>61</v>
      </c>
      <c r="B447" s="23"/>
      <c r="C447" s="23"/>
      <c r="D447" s="23"/>
      <c r="E447" s="23"/>
      <c r="F447" s="7">
        <v>750000</v>
      </c>
      <c r="G447" s="7">
        <v>622500</v>
      </c>
      <c r="H447" s="7">
        <v>576000</v>
      </c>
      <c r="I447" s="12">
        <f t="shared" si="6"/>
        <v>92.53012048192771</v>
      </c>
    </row>
    <row r="448" spans="1:9">
      <c r="A448" s="24" t="s">
        <v>62</v>
      </c>
      <c r="B448" s="24"/>
      <c r="C448" s="24"/>
      <c r="D448" s="24"/>
      <c r="E448" s="24"/>
      <c r="F448" s="7">
        <v>750000</v>
      </c>
      <c r="G448" s="7">
        <v>622500</v>
      </c>
      <c r="H448" s="7">
        <v>576000</v>
      </c>
      <c r="I448" s="12">
        <f t="shared" si="6"/>
        <v>92.53012048192771</v>
      </c>
    </row>
    <row r="449" spans="1:9">
      <c r="A449" s="23" t="s">
        <v>63</v>
      </c>
      <c r="B449" s="23"/>
      <c r="C449" s="23"/>
      <c r="D449" s="23"/>
      <c r="E449" s="23"/>
      <c r="F449" s="7">
        <v>84000</v>
      </c>
      <c r="G449" s="7">
        <v>69600</v>
      </c>
      <c r="H449" s="7">
        <v>42500</v>
      </c>
      <c r="I449" s="12">
        <f t="shared" si="6"/>
        <v>61.063218390804593</v>
      </c>
    </row>
    <row r="450" spans="1:9">
      <c r="A450" s="24" t="s">
        <v>64</v>
      </c>
      <c r="B450" s="24"/>
      <c r="C450" s="24"/>
      <c r="D450" s="24"/>
      <c r="E450" s="24"/>
      <c r="F450" s="7">
        <v>84000</v>
      </c>
      <c r="G450" s="7">
        <v>69600</v>
      </c>
      <c r="H450" s="7">
        <v>42500</v>
      </c>
      <c r="I450" s="12">
        <f t="shared" si="6"/>
        <v>61.063218390804593</v>
      </c>
    </row>
    <row r="451" spans="1:9">
      <c r="A451" s="23" t="s">
        <v>65</v>
      </c>
      <c r="B451" s="23"/>
      <c r="C451" s="23"/>
      <c r="D451" s="23"/>
      <c r="E451" s="23"/>
      <c r="F451" s="7">
        <v>372180</v>
      </c>
      <c r="G451" s="7">
        <v>363680</v>
      </c>
      <c r="H451" s="7">
        <v>110976.7</v>
      </c>
      <c r="I451" s="12">
        <f t="shared" si="6"/>
        <v>30.514930708315003</v>
      </c>
    </row>
    <row r="452" spans="1:9">
      <c r="A452" s="15" t="s">
        <v>66</v>
      </c>
      <c r="B452" s="15"/>
      <c r="C452" s="15"/>
      <c r="D452" s="15"/>
      <c r="E452" s="15"/>
      <c r="F452" s="7">
        <v>27540500</v>
      </c>
      <c r="G452" s="7">
        <v>23628225</v>
      </c>
      <c r="H452" s="7">
        <v>17026026.699999999</v>
      </c>
      <c r="I452" s="12">
        <f t="shared" si="6"/>
        <v>72.058001394518641</v>
      </c>
    </row>
    <row r="453" spans="1:9">
      <c r="A453" s="23" t="s">
        <v>67</v>
      </c>
      <c r="B453" s="23"/>
      <c r="C453" s="23"/>
      <c r="D453" s="23"/>
      <c r="E453" s="23"/>
      <c r="F453" s="7">
        <v>27540500</v>
      </c>
      <c r="G453" s="7">
        <v>23628225</v>
      </c>
      <c r="H453" s="7">
        <v>17026026.699999999</v>
      </c>
      <c r="I453" s="12">
        <f t="shared" si="6"/>
        <v>72.058001394518641</v>
      </c>
    </row>
    <row r="454" spans="1:9">
      <c r="A454" s="24" t="s">
        <v>68</v>
      </c>
      <c r="B454" s="24"/>
      <c r="C454" s="24"/>
      <c r="D454" s="24"/>
      <c r="E454" s="24"/>
      <c r="F454" s="7">
        <v>111500</v>
      </c>
      <c r="G454" s="8"/>
      <c r="H454" s="8"/>
      <c r="I454" s="12"/>
    </row>
    <row r="455" spans="1:9">
      <c r="A455" s="24" t="s">
        <v>86</v>
      </c>
      <c r="B455" s="24"/>
      <c r="C455" s="24"/>
      <c r="D455" s="24"/>
      <c r="E455" s="24"/>
      <c r="F455" s="7">
        <v>1200000</v>
      </c>
      <c r="G455" s="7">
        <v>1200000</v>
      </c>
      <c r="H455" s="7">
        <v>1138477.56</v>
      </c>
      <c r="I455" s="12">
        <f t="shared" si="6"/>
        <v>94.873130000000003</v>
      </c>
    </row>
    <row r="456" spans="1:9">
      <c r="A456" s="25" t="s">
        <v>87</v>
      </c>
      <c r="B456" s="25"/>
      <c r="C456" s="25"/>
      <c r="D456" s="25"/>
      <c r="E456" s="25"/>
      <c r="F456" s="7">
        <v>1200000</v>
      </c>
      <c r="G456" s="7">
        <v>1200000</v>
      </c>
      <c r="H456" s="7">
        <v>1138477.56</v>
      </c>
      <c r="I456" s="12">
        <f t="shared" ref="I456:I519" si="7">SUM(H456)/G456*100</f>
        <v>94.873130000000003</v>
      </c>
    </row>
    <row r="457" spans="1:9">
      <c r="A457" s="24" t="s">
        <v>82</v>
      </c>
      <c r="B457" s="24"/>
      <c r="C457" s="24"/>
      <c r="D457" s="24"/>
      <c r="E457" s="24"/>
      <c r="F457" s="7">
        <v>26229000</v>
      </c>
      <c r="G457" s="7">
        <v>22428225</v>
      </c>
      <c r="H457" s="7">
        <v>15887549.140000001</v>
      </c>
      <c r="I457" s="12">
        <f t="shared" si="7"/>
        <v>70.837300499705165</v>
      </c>
    </row>
    <row r="458" spans="1:9">
      <c r="A458" s="25" t="s">
        <v>83</v>
      </c>
      <c r="B458" s="25"/>
      <c r="C458" s="25"/>
      <c r="D458" s="25"/>
      <c r="E458" s="25"/>
      <c r="F458" s="7">
        <v>26229000</v>
      </c>
      <c r="G458" s="7">
        <v>22428225</v>
      </c>
      <c r="H458" s="7">
        <v>15887549.140000001</v>
      </c>
      <c r="I458" s="12">
        <f t="shared" si="7"/>
        <v>70.837300499705165</v>
      </c>
    </row>
    <row r="459" spans="1:9">
      <c r="A459" s="21" t="s">
        <v>39</v>
      </c>
      <c r="B459" s="21"/>
      <c r="C459" s="21"/>
      <c r="D459" s="21"/>
      <c r="E459" s="21"/>
      <c r="F459" s="7">
        <v>67459529</v>
      </c>
      <c r="G459" s="7">
        <v>52284999</v>
      </c>
      <c r="H459" s="7">
        <v>45560453.630000003</v>
      </c>
      <c r="I459" s="12">
        <f t="shared" si="7"/>
        <v>87.138671705817572</v>
      </c>
    </row>
    <row r="460" spans="1:9">
      <c r="A460" s="15" t="s">
        <v>44</v>
      </c>
      <c r="B460" s="15"/>
      <c r="C460" s="15"/>
      <c r="D460" s="15"/>
      <c r="E460" s="15"/>
      <c r="F460" s="7">
        <v>32460229</v>
      </c>
      <c r="G460" s="7">
        <v>25113527</v>
      </c>
      <c r="H460" s="7">
        <v>23587802.170000002</v>
      </c>
      <c r="I460" s="12">
        <f t="shared" si="7"/>
        <v>93.924689152582999</v>
      </c>
    </row>
    <row r="461" spans="1:9">
      <c r="A461" s="23" t="s">
        <v>45</v>
      </c>
      <c r="B461" s="23"/>
      <c r="C461" s="23"/>
      <c r="D461" s="23"/>
      <c r="E461" s="23"/>
      <c r="F461" s="7">
        <v>11102118</v>
      </c>
      <c r="G461" s="7">
        <v>8400477</v>
      </c>
      <c r="H461" s="7">
        <v>7784750.9100000001</v>
      </c>
      <c r="I461" s="12">
        <f t="shared" si="7"/>
        <v>92.670343719767345</v>
      </c>
    </row>
    <row r="462" spans="1:9">
      <c r="A462" s="24" t="s">
        <v>46</v>
      </c>
      <c r="B462" s="24"/>
      <c r="C462" s="24"/>
      <c r="D462" s="24"/>
      <c r="E462" s="24"/>
      <c r="F462" s="7">
        <v>9149244</v>
      </c>
      <c r="G462" s="7">
        <v>6914098</v>
      </c>
      <c r="H462" s="7">
        <v>6408798.7000000002</v>
      </c>
      <c r="I462" s="12">
        <f t="shared" si="7"/>
        <v>92.691753862904463</v>
      </c>
    </row>
    <row r="463" spans="1:9">
      <c r="A463" s="25" t="s">
        <v>47</v>
      </c>
      <c r="B463" s="25"/>
      <c r="C463" s="25"/>
      <c r="D463" s="25"/>
      <c r="E463" s="25"/>
      <c r="F463" s="7">
        <v>9149244</v>
      </c>
      <c r="G463" s="7">
        <v>6914098</v>
      </c>
      <c r="H463" s="7">
        <v>6408798.7000000002</v>
      </c>
      <c r="I463" s="12">
        <f t="shared" si="7"/>
        <v>92.691753862904463</v>
      </c>
    </row>
    <row r="464" spans="1:9">
      <c r="A464" s="24" t="s">
        <v>48</v>
      </c>
      <c r="B464" s="24"/>
      <c r="C464" s="24"/>
      <c r="D464" s="24"/>
      <c r="E464" s="24"/>
      <c r="F464" s="7">
        <v>1952874</v>
      </c>
      <c r="G464" s="7">
        <v>1486379</v>
      </c>
      <c r="H464" s="7">
        <v>1375952.21</v>
      </c>
      <c r="I464" s="12">
        <f t="shared" si="7"/>
        <v>92.570751470519966</v>
      </c>
    </row>
    <row r="465" spans="1:9">
      <c r="A465" s="23" t="s">
        <v>49</v>
      </c>
      <c r="B465" s="23"/>
      <c r="C465" s="23"/>
      <c r="D465" s="23"/>
      <c r="E465" s="23"/>
      <c r="F465" s="7">
        <v>21298111</v>
      </c>
      <c r="G465" s="7">
        <v>16657550</v>
      </c>
      <c r="H465" s="7">
        <v>15747751.26</v>
      </c>
      <c r="I465" s="12">
        <f t="shared" si="7"/>
        <v>94.538219966321577</v>
      </c>
    </row>
    <row r="466" spans="1:9">
      <c r="A466" s="24" t="s">
        <v>50</v>
      </c>
      <c r="B466" s="24"/>
      <c r="C466" s="24"/>
      <c r="D466" s="24"/>
      <c r="E466" s="24"/>
      <c r="F466" s="7">
        <v>1006839</v>
      </c>
      <c r="G466" s="7">
        <v>738924</v>
      </c>
      <c r="H466" s="7">
        <v>448394.2</v>
      </c>
      <c r="I466" s="12">
        <f t="shared" si="7"/>
        <v>60.6820457854935</v>
      </c>
    </row>
    <row r="467" spans="1:9">
      <c r="A467" s="24" t="s">
        <v>51</v>
      </c>
      <c r="B467" s="24"/>
      <c r="C467" s="24"/>
      <c r="D467" s="24"/>
      <c r="E467" s="24"/>
      <c r="F467" s="7">
        <v>19348934</v>
      </c>
      <c r="G467" s="7">
        <v>15298034</v>
      </c>
      <c r="H467" s="7">
        <v>14778032.85</v>
      </c>
      <c r="I467" s="12">
        <f t="shared" si="7"/>
        <v>96.600862895192947</v>
      </c>
    </row>
    <row r="468" spans="1:9">
      <c r="A468" s="24" t="s">
        <v>53</v>
      </c>
      <c r="B468" s="24"/>
      <c r="C468" s="24"/>
      <c r="D468" s="24"/>
      <c r="E468" s="24"/>
      <c r="F468" s="7">
        <v>575719</v>
      </c>
      <c r="G468" s="7">
        <v>345624</v>
      </c>
      <c r="H468" s="7">
        <v>260341.81</v>
      </c>
      <c r="I468" s="12">
        <f t="shared" si="7"/>
        <v>75.325153924495979</v>
      </c>
    </row>
    <row r="469" spans="1:9">
      <c r="A469" s="25" t="s">
        <v>54</v>
      </c>
      <c r="B469" s="25"/>
      <c r="C469" s="25"/>
      <c r="D469" s="25"/>
      <c r="E469" s="25"/>
      <c r="F469" s="7">
        <v>320250</v>
      </c>
      <c r="G469" s="7">
        <v>166078</v>
      </c>
      <c r="H469" s="7">
        <v>160484.20000000001</v>
      </c>
      <c r="I469" s="12">
        <f t="shared" si="7"/>
        <v>96.631823600958583</v>
      </c>
    </row>
    <row r="470" spans="1:9">
      <c r="A470" s="25" t="s">
        <v>55</v>
      </c>
      <c r="B470" s="25"/>
      <c r="C470" s="25"/>
      <c r="D470" s="25"/>
      <c r="E470" s="25"/>
      <c r="F470" s="7">
        <v>19248</v>
      </c>
      <c r="G470" s="7">
        <v>14960</v>
      </c>
      <c r="H470" s="7">
        <v>5568.97</v>
      </c>
      <c r="I470" s="12">
        <f t="shared" si="7"/>
        <v>37.225735294117648</v>
      </c>
    </row>
    <row r="471" spans="1:9">
      <c r="A471" s="25" t="s">
        <v>56</v>
      </c>
      <c r="B471" s="25"/>
      <c r="C471" s="25"/>
      <c r="D471" s="25"/>
      <c r="E471" s="25"/>
      <c r="F471" s="7">
        <v>230821</v>
      </c>
      <c r="G471" s="7">
        <v>160536</v>
      </c>
      <c r="H471" s="7">
        <v>92182.97</v>
      </c>
      <c r="I471" s="12">
        <f t="shared" si="7"/>
        <v>57.421992574874167</v>
      </c>
    </row>
    <row r="472" spans="1:9">
      <c r="A472" s="25" t="s">
        <v>58</v>
      </c>
      <c r="B472" s="25"/>
      <c r="C472" s="25"/>
      <c r="D472" s="25"/>
      <c r="E472" s="25"/>
      <c r="F472" s="7">
        <v>5400</v>
      </c>
      <c r="G472" s="7">
        <v>4050</v>
      </c>
      <c r="H472" s="7">
        <v>2105.67</v>
      </c>
      <c r="I472" s="12">
        <f t="shared" si="7"/>
        <v>51.991851851851855</v>
      </c>
    </row>
    <row r="473" spans="1:9">
      <c r="A473" s="24" t="s">
        <v>59</v>
      </c>
      <c r="B473" s="24"/>
      <c r="C473" s="24"/>
      <c r="D473" s="24"/>
      <c r="E473" s="24"/>
      <c r="F473" s="7">
        <v>366619</v>
      </c>
      <c r="G473" s="7">
        <v>274968</v>
      </c>
      <c r="H473" s="7">
        <v>260982.39999999999</v>
      </c>
      <c r="I473" s="12">
        <f t="shared" si="7"/>
        <v>94.913735416484826</v>
      </c>
    </row>
    <row r="474" spans="1:9">
      <c r="A474" s="25" t="s">
        <v>60</v>
      </c>
      <c r="B474" s="25"/>
      <c r="C474" s="25"/>
      <c r="D474" s="25"/>
      <c r="E474" s="25"/>
      <c r="F474" s="7">
        <v>366619</v>
      </c>
      <c r="G474" s="7">
        <v>274968</v>
      </c>
      <c r="H474" s="7">
        <v>260982.39999999999</v>
      </c>
      <c r="I474" s="12">
        <f t="shared" si="7"/>
        <v>94.913735416484826</v>
      </c>
    </row>
    <row r="475" spans="1:9">
      <c r="A475" s="23" t="s">
        <v>63</v>
      </c>
      <c r="B475" s="23"/>
      <c r="C475" s="23"/>
      <c r="D475" s="23"/>
      <c r="E475" s="23"/>
      <c r="F475" s="7">
        <v>60000</v>
      </c>
      <c r="G475" s="7">
        <v>55500</v>
      </c>
      <c r="H475" s="7">
        <v>55300</v>
      </c>
      <c r="I475" s="12">
        <f t="shared" si="7"/>
        <v>99.63963963963964</v>
      </c>
    </row>
    <row r="476" spans="1:9">
      <c r="A476" s="24" t="s">
        <v>64</v>
      </c>
      <c r="B476" s="24"/>
      <c r="C476" s="24"/>
      <c r="D476" s="24"/>
      <c r="E476" s="24"/>
      <c r="F476" s="7">
        <v>60000</v>
      </c>
      <c r="G476" s="7">
        <v>55500</v>
      </c>
      <c r="H476" s="7">
        <v>55300</v>
      </c>
      <c r="I476" s="12">
        <f t="shared" si="7"/>
        <v>99.63963963963964</v>
      </c>
    </row>
    <row r="477" spans="1:9">
      <c r="A477" s="15" t="s">
        <v>66</v>
      </c>
      <c r="B477" s="15"/>
      <c r="C477" s="15"/>
      <c r="D477" s="15"/>
      <c r="E477" s="15"/>
      <c r="F477" s="7">
        <v>34999300</v>
      </c>
      <c r="G477" s="7">
        <v>27171472</v>
      </c>
      <c r="H477" s="7">
        <v>21972651.460000001</v>
      </c>
      <c r="I477" s="12">
        <f t="shared" si="7"/>
        <v>80.866621653769812</v>
      </c>
    </row>
    <row r="478" spans="1:9">
      <c r="A478" s="23" t="s">
        <v>67</v>
      </c>
      <c r="B478" s="23"/>
      <c r="C478" s="23"/>
      <c r="D478" s="23"/>
      <c r="E478" s="23"/>
      <c r="F478" s="7">
        <v>34999300</v>
      </c>
      <c r="G478" s="7">
        <v>27171472</v>
      </c>
      <c r="H478" s="7">
        <v>21972651.460000001</v>
      </c>
      <c r="I478" s="12">
        <f t="shared" si="7"/>
        <v>80.866621653769812</v>
      </c>
    </row>
    <row r="479" spans="1:9">
      <c r="A479" s="24" t="s">
        <v>68</v>
      </c>
      <c r="B479" s="24"/>
      <c r="C479" s="24"/>
      <c r="D479" s="24"/>
      <c r="E479" s="24"/>
      <c r="F479" s="7">
        <v>210300</v>
      </c>
      <c r="G479" s="7">
        <v>6272</v>
      </c>
      <c r="H479" s="7">
        <v>6272</v>
      </c>
      <c r="I479" s="12">
        <f t="shared" si="7"/>
        <v>100</v>
      </c>
    </row>
    <row r="480" spans="1:9">
      <c r="A480" s="24" t="s">
        <v>82</v>
      </c>
      <c r="B480" s="24"/>
      <c r="C480" s="24"/>
      <c r="D480" s="24"/>
      <c r="E480" s="24"/>
      <c r="F480" s="7">
        <v>34789000</v>
      </c>
      <c r="G480" s="7">
        <v>27165200</v>
      </c>
      <c r="H480" s="7">
        <v>21966379.460000001</v>
      </c>
      <c r="I480" s="12">
        <f t="shared" si="7"/>
        <v>80.862204069912977</v>
      </c>
    </row>
    <row r="481" spans="1:9">
      <c r="A481" s="25" t="s">
        <v>83</v>
      </c>
      <c r="B481" s="25"/>
      <c r="C481" s="25"/>
      <c r="D481" s="25"/>
      <c r="E481" s="25"/>
      <c r="F481" s="7">
        <v>34789000</v>
      </c>
      <c r="G481" s="7">
        <v>27165200</v>
      </c>
      <c r="H481" s="7">
        <v>21966379.460000001</v>
      </c>
      <c r="I481" s="12">
        <f t="shared" si="7"/>
        <v>80.862204069912977</v>
      </c>
    </row>
    <row r="482" spans="1:9">
      <c r="A482" s="21" t="s">
        <v>40</v>
      </c>
      <c r="B482" s="21"/>
      <c r="C482" s="21"/>
      <c r="D482" s="21"/>
      <c r="E482" s="21"/>
      <c r="F482" s="7">
        <v>69645356.689999998</v>
      </c>
      <c r="G482" s="7">
        <v>56206167.689999998</v>
      </c>
      <c r="H482" s="7">
        <v>42872090.600000001</v>
      </c>
      <c r="I482" s="12">
        <f t="shared" si="7"/>
        <v>76.276487727213706</v>
      </c>
    </row>
    <row r="483" spans="1:9">
      <c r="A483" s="15" t="s">
        <v>44</v>
      </c>
      <c r="B483" s="15"/>
      <c r="C483" s="15"/>
      <c r="D483" s="15"/>
      <c r="E483" s="15"/>
      <c r="F483" s="7">
        <v>50832841</v>
      </c>
      <c r="G483" s="7">
        <v>39897252</v>
      </c>
      <c r="H483" s="7">
        <v>35480778.119999997</v>
      </c>
      <c r="I483" s="12">
        <f t="shared" si="7"/>
        <v>88.930380769081523</v>
      </c>
    </row>
    <row r="484" spans="1:9">
      <c r="A484" s="23" t="s">
        <v>45</v>
      </c>
      <c r="B484" s="23"/>
      <c r="C484" s="23"/>
      <c r="D484" s="23"/>
      <c r="E484" s="23"/>
      <c r="F484" s="7">
        <v>14773749</v>
      </c>
      <c r="G484" s="7">
        <v>11034411</v>
      </c>
      <c r="H484" s="7">
        <v>10826683.869999999</v>
      </c>
      <c r="I484" s="12">
        <f t="shared" si="7"/>
        <v>98.117460641986227</v>
      </c>
    </row>
    <row r="485" spans="1:9">
      <c r="A485" s="24" t="s">
        <v>46</v>
      </c>
      <c r="B485" s="24"/>
      <c r="C485" s="24"/>
      <c r="D485" s="24"/>
      <c r="E485" s="24"/>
      <c r="F485" s="7">
        <v>12109630</v>
      </c>
      <c r="G485" s="7">
        <v>9044510</v>
      </c>
      <c r="H485" s="7">
        <v>8894845.7400000002</v>
      </c>
      <c r="I485" s="12">
        <f t="shared" si="7"/>
        <v>98.345247448452156</v>
      </c>
    </row>
    <row r="486" spans="1:9">
      <c r="A486" s="25" t="s">
        <v>47</v>
      </c>
      <c r="B486" s="25"/>
      <c r="C486" s="25"/>
      <c r="D486" s="25"/>
      <c r="E486" s="25"/>
      <c r="F486" s="7">
        <v>12109630</v>
      </c>
      <c r="G486" s="7">
        <v>9044510</v>
      </c>
      <c r="H486" s="7">
        <v>8894845.7400000002</v>
      </c>
      <c r="I486" s="12">
        <f t="shared" si="7"/>
        <v>98.345247448452156</v>
      </c>
    </row>
    <row r="487" spans="1:9">
      <c r="A487" s="24" t="s">
        <v>48</v>
      </c>
      <c r="B487" s="24"/>
      <c r="C487" s="24"/>
      <c r="D487" s="24"/>
      <c r="E487" s="24"/>
      <c r="F487" s="7">
        <v>2664119</v>
      </c>
      <c r="G487" s="7">
        <v>1989901</v>
      </c>
      <c r="H487" s="7">
        <v>1931838.13</v>
      </c>
      <c r="I487" s="12">
        <f t="shared" si="7"/>
        <v>97.082122678464899</v>
      </c>
    </row>
    <row r="488" spans="1:9">
      <c r="A488" s="23" t="s">
        <v>49</v>
      </c>
      <c r="B488" s="23"/>
      <c r="C488" s="23"/>
      <c r="D488" s="23"/>
      <c r="E488" s="23"/>
      <c r="F488" s="7">
        <v>35789913</v>
      </c>
      <c r="G488" s="7">
        <v>28618340</v>
      </c>
      <c r="H488" s="7">
        <v>24449478.73</v>
      </c>
      <c r="I488" s="12">
        <f t="shared" si="7"/>
        <v>85.432903271119159</v>
      </c>
    </row>
    <row r="489" spans="1:9">
      <c r="A489" s="24" t="s">
        <v>50</v>
      </c>
      <c r="B489" s="24"/>
      <c r="C489" s="24"/>
      <c r="D489" s="24"/>
      <c r="E489" s="24"/>
      <c r="F489" s="7">
        <v>889712</v>
      </c>
      <c r="G489" s="7">
        <v>731924</v>
      </c>
      <c r="H489" s="7">
        <v>437413.1</v>
      </c>
      <c r="I489" s="12">
        <f t="shared" si="7"/>
        <v>59.762092785589758</v>
      </c>
    </row>
    <row r="490" spans="1:9">
      <c r="A490" s="24" t="s">
        <v>51</v>
      </c>
      <c r="B490" s="24"/>
      <c r="C490" s="24"/>
      <c r="D490" s="24"/>
      <c r="E490" s="24"/>
      <c r="F490" s="7">
        <v>33843661</v>
      </c>
      <c r="G490" s="7">
        <v>27167957</v>
      </c>
      <c r="H490" s="7">
        <v>23420926.09</v>
      </c>
      <c r="I490" s="12">
        <f t="shared" si="7"/>
        <v>86.207903266336885</v>
      </c>
    </row>
    <row r="491" spans="1:9">
      <c r="A491" s="24" t="s">
        <v>52</v>
      </c>
      <c r="B491" s="24"/>
      <c r="C491" s="24"/>
      <c r="D491" s="24"/>
      <c r="E491" s="24"/>
      <c r="F491" s="7">
        <v>2820</v>
      </c>
      <c r="G491" s="13">
        <v>850</v>
      </c>
      <c r="H491" s="13">
        <v>850</v>
      </c>
      <c r="I491" s="12">
        <f t="shared" si="7"/>
        <v>100</v>
      </c>
    </row>
    <row r="492" spans="1:9">
      <c r="A492" s="24" t="s">
        <v>53</v>
      </c>
      <c r="B492" s="24"/>
      <c r="C492" s="24"/>
      <c r="D492" s="24"/>
      <c r="E492" s="24"/>
      <c r="F492" s="7">
        <v>548141</v>
      </c>
      <c r="G492" s="7">
        <v>334203</v>
      </c>
      <c r="H492" s="7">
        <v>229229.74</v>
      </c>
      <c r="I492" s="12">
        <f t="shared" si="7"/>
        <v>68.589970766270795</v>
      </c>
    </row>
    <row r="493" spans="1:9">
      <c r="A493" s="25" t="s">
        <v>54</v>
      </c>
      <c r="B493" s="25"/>
      <c r="C493" s="25"/>
      <c r="D493" s="25"/>
      <c r="E493" s="25"/>
      <c r="F493" s="7">
        <v>33822</v>
      </c>
      <c r="G493" s="7">
        <v>16911</v>
      </c>
      <c r="H493" s="7">
        <v>8301.27</v>
      </c>
      <c r="I493" s="12">
        <f t="shared" si="7"/>
        <v>49.087990065637754</v>
      </c>
    </row>
    <row r="494" spans="1:9">
      <c r="A494" s="25" t="s">
        <v>55</v>
      </c>
      <c r="B494" s="25"/>
      <c r="C494" s="25"/>
      <c r="D494" s="25"/>
      <c r="E494" s="25"/>
      <c r="F494" s="7">
        <v>19118</v>
      </c>
      <c r="G494" s="7">
        <v>14345</v>
      </c>
      <c r="H494" s="7">
        <v>6278.1</v>
      </c>
      <c r="I494" s="12">
        <f t="shared" si="7"/>
        <v>43.765074939003142</v>
      </c>
    </row>
    <row r="495" spans="1:9">
      <c r="A495" s="25" t="s">
        <v>56</v>
      </c>
      <c r="B495" s="25"/>
      <c r="C495" s="25"/>
      <c r="D495" s="25"/>
      <c r="E495" s="25"/>
      <c r="F495" s="7">
        <v>198273</v>
      </c>
      <c r="G495" s="7">
        <v>149493</v>
      </c>
      <c r="H495" s="7">
        <v>85201.4</v>
      </c>
      <c r="I495" s="12">
        <f t="shared" si="7"/>
        <v>56.993571605359449</v>
      </c>
    </row>
    <row r="496" spans="1:9">
      <c r="A496" s="25" t="s">
        <v>57</v>
      </c>
      <c r="B496" s="25"/>
      <c r="C496" s="25"/>
      <c r="D496" s="25"/>
      <c r="E496" s="25"/>
      <c r="F496" s="7">
        <v>276936</v>
      </c>
      <c r="G496" s="7">
        <v>138468</v>
      </c>
      <c r="H496" s="7">
        <v>117649.25</v>
      </c>
      <c r="I496" s="12">
        <f t="shared" si="7"/>
        <v>84.964937747349566</v>
      </c>
    </row>
    <row r="497" spans="1:9">
      <c r="A497" s="25" t="s">
        <v>58</v>
      </c>
      <c r="B497" s="25"/>
      <c r="C497" s="25"/>
      <c r="D497" s="25"/>
      <c r="E497" s="25"/>
      <c r="F497" s="7">
        <v>19992</v>
      </c>
      <c r="G497" s="7">
        <v>14986</v>
      </c>
      <c r="H497" s="7">
        <v>11799.72</v>
      </c>
      <c r="I497" s="12">
        <f t="shared" si="7"/>
        <v>78.738289069798469</v>
      </c>
    </row>
    <row r="498" spans="1:9">
      <c r="A498" s="24" t="s">
        <v>59</v>
      </c>
      <c r="B498" s="24"/>
      <c r="C498" s="24"/>
      <c r="D498" s="24"/>
      <c r="E498" s="24"/>
      <c r="F498" s="7">
        <v>505579</v>
      </c>
      <c r="G498" s="7">
        <v>383406</v>
      </c>
      <c r="H498" s="7">
        <v>361059.8</v>
      </c>
      <c r="I498" s="12">
        <f t="shared" si="7"/>
        <v>94.171661372018164</v>
      </c>
    </row>
    <row r="499" spans="1:9">
      <c r="A499" s="25" t="s">
        <v>60</v>
      </c>
      <c r="B499" s="25"/>
      <c r="C499" s="25"/>
      <c r="D499" s="25"/>
      <c r="E499" s="25"/>
      <c r="F499" s="7">
        <v>505579</v>
      </c>
      <c r="G499" s="7">
        <v>383406</v>
      </c>
      <c r="H499" s="7">
        <v>361059.8</v>
      </c>
      <c r="I499" s="12">
        <f t="shared" si="7"/>
        <v>94.171661372018164</v>
      </c>
    </row>
    <row r="500" spans="1:9">
      <c r="A500" s="23" t="s">
        <v>63</v>
      </c>
      <c r="B500" s="23"/>
      <c r="C500" s="23"/>
      <c r="D500" s="23"/>
      <c r="E500" s="23"/>
      <c r="F500" s="7">
        <v>72000</v>
      </c>
      <c r="G500" s="7">
        <v>56400</v>
      </c>
      <c r="H500" s="7">
        <v>44500</v>
      </c>
      <c r="I500" s="12">
        <f t="shared" si="7"/>
        <v>78.900709219858157</v>
      </c>
    </row>
    <row r="501" spans="1:9">
      <c r="A501" s="24" t="s">
        <v>64</v>
      </c>
      <c r="B501" s="24"/>
      <c r="C501" s="24"/>
      <c r="D501" s="24"/>
      <c r="E501" s="24"/>
      <c r="F501" s="7">
        <v>72000</v>
      </c>
      <c r="G501" s="7">
        <v>56400</v>
      </c>
      <c r="H501" s="7">
        <v>44500</v>
      </c>
      <c r="I501" s="12">
        <f t="shared" si="7"/>
        <v>78.900709219858157</v>
      </c>
    </row>
    <row r="502" spans="1:9">
      <c r="A502" s="23" t="s">
        <v>65</v>
      </c>
      <c r="B502" s="23"/>
      <c r="C502" s="23"/>
      <c r="D502" s="23"/>
      <c r="E502" s="23"/>
      <c r="F502" s="7">
        <v>197179</v>
      </c>
      <c r="G502" s="7">
        <v>188101</v>
      </c>
      <c r="H502" s="7">
        <v>160115.51999999999</v>
      </c>
      <c r="I502" s="12">
        <f t="shared" si="7"/>
        <v>85.12209929771771</v>
      </c>
    </row>
    <row r="503" spans="1:9">
      <c r="A503" s="15" t="s">
        <v>66</v>
      </c>
      <c r="B503" s="15"/>
      <c r="C503" s="15"/>
      <c r="D503" s="15"/>
      <c r="E503" s="15"/>
      <c r="F503" s="7">
        <v>18812515.690000001</v>
      </c>
      <c r="G503" s="7">
        <v>16308915.689999999</v>
      </c>
      <c r="H503" s="7">
        <v>7391312.4800000004</v>
      </c>
      <c r="I503" s="12">
        <f t="shared" si="7"/>
        <v>45.32068606211552</v>
      </c>
    </row>
    <row r="504" spans="1:9">
      <c r="A504" s="23" t="s">
        <v>67</v>
      </c>
      <c r="B504" s="23"/>
      <c r="C504" s="23"/>
      <c r="D504" s="23"/>
      <c r="E504" s="23"/>
      <c r="F504" s="7">
        <v>18812515.690000001</v>
      </c>
      <c r="G504" s="7">
        <v>16308915.689999999</v>
      </c>
      <c r="H504" s="7">
        <v>7391312.4800000004</v>
      </c>
      <c r="I504" s="12">
        <f t="shared" si="7"/>
        <v>45.32068606211552</v>
      </c>
    </row>
    <row r="505" spans="1:9">
      <c r="A505" s="24" t="s">
        <v>68</v>
      </c>
      <c r="B505" s="24"/>
      <c r="C505" s="24"/>
      <c r="D505" s="24"/>
      <c r="E505" s="24"/>
      <c r="F505" s="7">
        <v>159600</v>
      </c>
      <c r="G505" s="8"/>
      <c r="H505" s="8"/>
      <c r="I505" s="12"/>
    </row>
    <row r="506" spans="1:9">
      <c r="A506" s="24" t="s">
        <v>82</v>
      </c>
      <c r="B506" s="24"/>
      <c r="C506" s="24"/>
      <c r="D506" s="24"/>
      <c r="E506" s="24"/>
      <c r="F506" s="7">
        <v>18652915.690000001</v>
      </c>
      <c r="G506" s="7">
        <v>16308915.689999999</v>
      </c>
      <c r="H506" s="7">
        <v>7391312.4800000004</v>
      </c>
      <c r="I506" s="12">
        <f t="shared" si="7"/>
        <v>45.32068606211552</v>
      </c>
    </row>
    <row r="507" spans="1:9">
      <c r="A507" s="25" t="s">
        <v>83</v>
      </c>
      <c r="B507" s="25"/>
      <c r="C507" s="25"/>
      <c r="D507" s="25"/>
      <c r="E507" s="25"/>
      <c r="F507" s="7">
        <v>18652915.690000001</v>
      </c>
      <c r="G507" s="7">
        <v>16308915.689999999</v>
      </c>
      <c r="H507" s="7">
        <v>7391312.4800000004</v>
      </c>
      <c r="I507" s="12">
        <f t="shared" si="7"/>
        <v>45.32068606211552</v>
      </c>
    </row>
    <row r="508" spans="1:9">
      <c r="A508" s="21" t="s">
        <v>41</v>
      </c>
      <c r="B508" s="21"/>
      <c r="C508" s="21"/>
      <c r="D508" s="21"/>
      <c r="E508" s="21"/>
      <c r="F508" s="7">
        <v>97284306</v>
      </c>
      <c r="G508" s="7">
        <v>70421018</v>
      </c>
      <c r="H508" s="7">
        <v>56168329.119999997</v>
      </c>
      <c r="I508" s="12">
        <f t="shared" si="7"/>
        <v>79.760745747810688</v>
      </c>
    </row>
    <row r="509" spans="1:9">
      <c r="A509" s="15" t="s">
        <v>44</v>
      </c>
      <c r="B509" s="15"/>
      <c r="C509" s="15"/>
      <c r="D509" s="15"/>
      <c r="E509" s="15"/>
      <c r="F509" s="7">
        <v>69668495</v>
      </c>
      <c r="G509" s="7">
        <v>50542799</v>
      </c>
      <c r="H509" s="7">
        <v>44700820.920000002</v>
      </c>
      <c r="I509" s="12">
        <f t="shared" si="7"/>
        <v>88.44152244120869</v>
      </c>
    </row>
    <row r="510" spans="1:9">
      <c r="A510" s="23" t="s">
        <v>45</v>
      </c>
      <c r="B510" s="23"/>
      <c r="C510" s="23"/>
      <c r="D510" s="23"/>
      <c r="E510" s="23"/>
      <c r="F510" s="7">
        <v>14926171</v>
      </c>
      <c r="G510" s="7">
        <v>11446330</v>
      </c>
      <c r="H510" s="7">
        <v>11036898.869999999</v>
      </c>
      <c r="I510" s="12">
        <f t="shared" si="7"/>
        <v>96.423035767796307</v>
      </c>
    </row>
    <row r="511" spans="1:9">
      <c r="A511" s="24" t="s">
        <v>46</v>
      </c>
      <c r="B511" s="24"/>
      <c r="C511" s="24"/>
      <c r="D511" s="24"/>
      <c r="E511" s="24"/>
      <c r="F511" s="7">
        <v>12270417</v>
      </c>
      <c r="G511" s="7">
        <v>9382228</v>
      </c>
      <c r="H511" s="7">
        <v>9073553.5600000005</v>
      </c>
      <c r="I511" s="12">
        <f t="shared" si="7"/>
        <v>96.710009179056414</v>
      </c>
    </row>
    <row r="512" spans="1:9">
      <c r="A512" s="25" t="s">
        <v>47</v>
      </c>
      <c r="B512" s="25"/>
      <c r="C512" s="25"/>
      <c r="D512" s="25"/>
      <c r="E512" s="25"/>
      <c r="F512" s="7">
        <v>12270417</v>
      </c>
      <c r="G512" s="7">
        <v>9382228</v>
      </c>
      <c r="H512" s="7">
        <v>9073553.5600000005</v>
      </c>
      <c r="I512" s="12">
        <f t="shared" si="7"/>
        <v>96.710009179056414</v>
      </c>
    </row>
    <row r="513" spans="1:9">
      <c r="A513" s="24" t="s">
        <v>48</v>
      </c>
      <c r="B513" s="24"/>
      <c r="C513" s="24"/>
      <c r="D513" s="24"/>
      <c r="E513" s="24"/>
      <c r="F513" s="7">
        <v>2655754</v>
      </c>
      <c r="G513" s="7">
        <v>2064102</v>
      </c>
      <c r="H513" s="7">
        <v>1963345.31</v>
      </c>
      <c r="I513" s="12">
        <f t="shared" si="7"/>
        <v>95.118618653535535</v>
      </c>
    </row>
    <row r="514" spans="1:9">
      <c r="A514" s="23" t="s">
        <v>49</v>
      </c>
      <c r="B514" s="23"/>
      <c r="C514" s="23"/>
      <c r="D514" s="23"/>
      <c r="E514" s="23"/>
      <c r="F514" s="7">
        <v>54503344</v>
      </c>
      <c r="G514" s="7">
        <v>38931289</v>
      </c>
      <c r="H514" s="7">
        <v>33571733.369999997</v>
      </c>
      <c r="I514" s="12">
        <f t="shared" si="7"/>
        <v>86.233295203762708</v>
      </c>
    </row>
    <row r="515" spans="1:9">
      <c r="A515" s="24" t="s">
        <v>50</v>
      </c>
      <c r="B515" s="24"/>
      <c r="C515" s="24"/>
      <c r="D515" s="24"/>
      <c r="E515" s="24"/>
      <c r="F515" s="7">
        <v>987838</v>
      </c>
      <c r="G515" s="7">
        <v>533207</v>
      </c>
      <c r="H515" s="7">
        <v>442207.4</v>
      </c>
      <c r="I515" s="12">
        <f t="shared" si="7"/>
        <v>82.933532380482632</v>
      </c>
    </row>
    <row r="516" spans="1:9">
      <c r="A516" s="24" t="s">
        <v>51</v>
      </c>
      <c r="B516" s="24"/>
      <c r="C516" s="24"/>
      <c r="D516" s="24"/>
      <c r="E516" s="24"/>
      <c r="F516" s="7">
        <v>52231289</v>
      </c>
      <c r="G516" s="7">
        <v>37631789</v>
      </c>
      <c r="H516" s="7">
        <v>32413080.129999999</v>
      </c>
      <c r="I516" s="12">
        <f t="shared" si="7"/>
        <v>86.132179711147927</v>
      </c>
    </row>
    <row r="517" spans="1:9">
      <c r="A517" s="24" t="s">
        <v>52</v>
      </c>
      <c r="B517" s="24"/>
      <c r="C517" s="24"/>
      <c r="D517" s="24"/>
      <c r="E517" s="24"/>
      <c r="F517" s="7">
        <v>18100</v>
      </c>
      <c r="G517" s="8"/>
      <c r="H517" s="8"/>
      <c r="I517" s="12"/>
    </row>
    <row r="518" spans="1:9">
      <c r="A518" s="24" t="s">
        <v>53</v>
      </c>
      <c r="B518" s="24"/>
      <c r="C518" s="24"/>
      <c r="D518" s="24"/>
      <c r="E518" s="24"/>
      <c r="F518" s="7">
        <v>708789</v>
      </c>
      <c r="G518" s="7">
        <v>350322</v>
      </c>
      <c r="H518" s="7">
        <v>302346</v>
      </c>
      <c r="I518" s="12">
        <f t="shared" si="7"/>
        <v>86.305170671553597</v>
      </c>
    </row>
    <row r="519" spans="1:9">
      <c r="A519" s="25" t="s">
        <v>54</v>
      </c>
      <c r="B519" s="25"/>
      <c r="C519" s="25"/>
      <c r="D519" s="25"/>
      <c r="E519" s="25"/>
      <c r="F519" s="7">
        <v>83185</v>
      </c>
      <c r="G519" s="7">
        <v>36978</v>
      </c>
      <c r="H519" s="7">
        <v>25120.85</v>
      </c>
      <c r="I519" s="12">
        <f t="shared" si="7"/>
        <v>67.934582724863418</v>
      </c>
    </row>
    <row r="520" spans="1:9">
      <c r="A520" s="25" t="s">
        <v>55</v>
      </c>
      <c r="B520" s="25"/>
      <c r="C520" s="25"/>
      <c r="D520" s="25"/>
      <c r="E520" s="25"/>
      <c r="F520" s="7">
        <v>17887</v>
      </c>
      <c r="G520" s="7">
        <v>13896</v>
      </c>
      <c r="H520" s="7">
        <v>7011.35</v>
      </c>
      <c r="I520" s="12">
        <f t="shared" ref="I520:I583" si="8">SUM(H520)/G520*100</f>
        <v>50.455886586067933</v>
      </c>
    </row>
    <row r="521" spans="1:9">
      <c r="A521" s="25" t="s">
        <v>56</v>
      </c>
      <c r="B521" s="25"/>
      <c r="C521" s="25"/>
      <c r="D521" s="25"/>
      <c r="E521" s="25"/>
      <c r="F521" s="7">
        <v>220539</v>
      </c>
      <c r="G521" s="7">
        <v>113870</v>
      </c>
      <c r="H521" s="7">
        <v>86535.48</v>
      </c>
      <c r="I521" s="12">
        <f t="shared" si="8"/>
        <v>75.994976727847543</v>
      </c>
    </row>
    <row r="522" spans="1:9">
      <c r="A522" s="25" t="s">
        <v>57</v>
      </c>
      <c r="B522" s="25"/>
      <c r="C522" s="25"/>
      <c r="D522" s="25"/>
      <c r="E522" s="25"/>
      <c r="F522" s="7">
        <v>379978</v>
      </c>
      <c r="G522" s="7">
        <v>184378</v>
      </c>
      <c r="H522" s="7">
        <v>183678.32</v>
      </c>
      <c r="I522" s="12">
        <f t="shared" si="8"/>
        <v>99.620518716983597</v>
      </c>
    </row>
    <row r="523" spans="1:9">
      <c r="A523" s="25" t="s">
        <v>58</v>
      </c>
      <c r="B523" s="25"/>
      <c r="C523" s="25"/>
      <c r="D523" s="25"/>
      <c r="E523" s="25"/>
      <c r="F523" s="7">
        <v>7200</v>
      </c>
      <c r="G523" s="7">
        <v>1200</v>
      </c>
      <c r="H523" s="8"/>
      <c r="I523" s="12">
        <f t="shared" si="8"/>
        <v>0</v>
      </c>
    </row>
    <row r="524" spans="1:9">
      <c r="A524" s="24" t="s">
        <v>59</v>
      </c>
      <c r="B524" s="24"/>
      <c r="C524" s="24"/>
      <c r="D524" s="24"/>
      <c r="E524" s="24"/>
      <c r="F524" s="7">
        <v>557328</v>
      </c>
      <c r="G524" s="7">
        <v>415971</v>
      </c>
      <c r="H524" s="7">
        <v>414099.84</v>
      </c>
      <c r="I524" s="12">
        <f t="shared" si="8"/>
        <v>99.550170564774959</v>
      </c>
    </row>
    <row r="525" spans="1:9">
      <c r="A525" s="25" t="s">
        <v>60</v>
      </c>
      <c r="B525" s="25"/>
      <c r="C525" s="25"/>
      <c r="D525" s="25"/>
      <c r="E525" s="25"/>
      <c r="F525" s="7">
        <v>557328</v>
      </c>
      <c r="G525" s="7">
        <v>415971</v>
      </c>
      <c r="H525" s="7">
        <v>414099.84</v>
      </c>
      <c r="I525" s="12">
        <f t="shared" si="8"/>
        <v>99.550170564774959</v>
      </c>
    </row>
    <row r="526" spans="1:9">
      <c r="A526" s="23" t="s">
        <v>63</v>
      </c>
      <c r="B526" s="23"/>
      <c r="C526" s="23"/>
      <c r="D526" s="23"/>
      <c r="E526" s="23"/>
      <c r="F526" s="7">
        <v>115200</v>
      </c>
      <c r="G526" s="7">
        <v>86400</v>
      </c>
      <c r="H526" s="7">
        <v>51400</v>
      </c>
      <c r="I526" s="12">
        <f t="shared" si="8"/>
        <v>59.490740740740748</v>
      </c>
    </row>
    <row r="527" spans="1:9">
      <c r="A527" s="24" t="s">
        <v>64</v>
      </c>
      <c r="B527" s="24"/>
      <c r="C527" s="24"/>
      <c r="D527" s="24"/>
      <c r="E527" s="24"/>
      <c r="F527" s="7">
        <v>115200</v>
      </c>
      <c r="G527" s="7">
        <v>86400</v>
      </c>
      <c r="H527" s="7">
        <v>51400</v>
      </c>
      <c r="I527" s="12">
        <f t="shared" si="8"/>
        <v>59.490740740740748</v>
      </c>
    </row>
    <row r="528" spans="1:9">
      <c r="A528" s="23" t="s">
        <v>65</v>
      </c>
      <c r="B528" s="23"/>
      <c r="C528" s="23"/>
      <c r="D528" s="23"/>
      <c r="E528" s="23"/>
      <c r="F528" s="7">
        <v>123780</v>
      </c>
      <c r="G528" s="7">
        <v>78780</v>
      </c>
      <c r="H528" s="7">
        <v>40788.68</v>
      </c>
      <c r="I528" s="12">
        <f t="shared" si="8"/>
        <v>51.775425234831175</v>
      </c>
    </row>
    <row r="529" spans="1:9">
      <c r="A529" s="15" t="s">
        <v>66</v>
      </c>
      <c r="B529" s="15"/>
      <c r="C529" s="15"/>
      <c r="D529" s="15"/>
      <c r="E529" s="15"/>
      <c r="F529" s="7">
        <v>27615811</v>
      </c>
      <c r="G529" s="7">
        <v>19878219</v>
      </c>
      <c r="H529" s="7">
        <v>11467508.199999999</v>
      </c>
      <c r="I529" s="12">
        <f t="shared" si="8"/>
        <v>57.688811054954172</v>
      </c>
    </row>
    <row r="530" spans="1:9">
      <c r="A530" s="23" t="s">
        <v>67</v>
      </c>
      <c r="B530" s="23"/>
      <c r="C530" s="23"/>
      <c r="D530" s="23"/>
      <c r="E530" s="23"/>
      <c r="F530" s="7">
        <v>27615811</v>
      </c>
      <c r="G530" s="7">
        <v>19878219</v>
      </c>
      <c r="H530" s="7">
        <v>11467508.199999999</v>
      </c>
      <c r="I530" s="12">
        <f t="shared" si="8"/>
        <v>57.688811054954172</v>
      </c>
    </row>
    <row r="531" spans="1:9">
      <c r="A531" s="24" t="s">
        <v>68</v>
      </c>
      <c r="B531" s="24"/>
      <c r="C531" s="24"/>
      <c r="D531" s="24"/>
      <c r="E531" s="24"/>
      <c r="F531" s="7">
        <v>390000</v>
      </c>
      <c r="G531" s="7">
        <v>237400</v>
      </c>
      <c r="H531" s="7">
        <v>237198</v>
      </c>
      <c r="I531" s="12">
        <f t="shared" si="8"/>
        <v>99.91491154170177</v>
      </c>
    </row>
    <row r="532" spans="1:9">
      <c r="A532" s="24" t="s">
        <v>82</v>
      </c>
      <c r="B532" s="24"/>
      <c r="C532" s="24"/>
      <c r="D532" s="24"/>
      <c r="E532" s="24"/>
      <c r="F532" s="7">
        <v>27225811</v>
      </c>
      <c r="G532" s="7">
        <v>19640819</v>
      </c>
      <c r="H532" s="7">
        <v>11230310.199999999</v>
      </c>
      <c r="I532" s="12">
        <f t="shared" si="8"/>
        <v>57.178421123884902</v>
      </c>
    </row>
    <row r="533" spans="1:9">
      <c r="A533" s="25" t="s">
        <v>83</v>
      </c>
      <c r="B533" s="25"/>
      <c r="C533" s="25"/>
      <c r="D533" s="25"/>
      <c r="E533" s="25"/>
      <c r="F533" s="7">
        <v>27225811</v>
      </c>
      <c r="G533" s="7">
        <v>19640819</v>
      </c>
      <c r="H533" s="7">
        <v>11230310.199999999</v>
      </c>
      <c r="I533" s="12">
        <f t="shared" si="8"/>
        <v>57.178421123884902</v>
      </c>
    </row>
    <row r="534" spans="1:9">
      <c r="A534" s="22" t="s">
        <v>42</v>
      </c>
      <c r="B534" s="22"/>
      <c r="C534" s="22"/>
      <c r="D534" s="22"/>
      <c r="E534" s="22"/>
      <c r="F534" s="10">
        <v>4173666978.3600001</v>
      </c>
      <c r="G534" s="10">
        <v>3069741832.3000002</v>
      </c>
      <c r="H534" s="10">
        <v>2733152423.0200005</v>
      </c>
      <c r="I534" s="12">
        <f t="shared" si="8"/>
        <v>89.035253527238453</v>
      </c>
    </row>
    <row r="535" spans="1:9">
      <c r="A535" s="21" t="s">
        <v>44</v>
      </c>
      <c r="B535" s="21"/>
      <c r="C535" s="21"/>
      <c r="D535" s="21"/>
      <c r="E535" s="21"/>
      <c r="F535" s="7">
        <v>3260211602.3200002</v>
      </c>
      <c r="G535" s="7">
        <v>2437471835.1700001</v>
      </c>
      <c r="H535" s="7">
        <v>2299590803.3299999</v>
      </c>
      <c r="I535" s="12">
        <f t="shared" si="8"/>
        <v>94.343276921171736</v>
      </c>
    </row>
    <row r="536" spans="1:9">
      <c r="A536" s="15" t="s">
        <v>45</v>
      </c>
      <c r="B536" s="15"/>
      <c r="C536" s="15"/>
      <c r="D536" s="15"/>
      <c r="E536" s="15"/>
      <c r="F536" s="7">
        <v>1814797876.3299999</v>
      </c>
      <c r="G536" s="7">
        <v>1347954612.3299999</v>
      </c>
      <c r="H536" s="7">
        <v>1322862980.4400001</v>
      </c>
      <c r="I536" s="12">
        <f t="shared" si="8"/>
        <v>98.138540299466911</v>
      </c>
    </row>
    <row r="537" spans="1:9">
      <c r="A537" s="23" t="s">
        <v>46</v>
      </c>
      <c r="B537" s="23"/>
      <c r="C537" s="23"/>
      <c r="D537" s="23"/>
      <c r="E537" s="23"/>
      <c r="F537" s="7">
        <v>1487023373</v>
      </c>
      <c r="G537" s="7">
        <v>1104359835</v>
      </c>
      <c r="H537" s="7">
        <v>1083906628.72</v>
      </c>
      <c r="I537" s="12">
        <f t="shared" si="8"/>
        <v>98.147958153512533</v>
      </c>
    </row>
    <row r="538" spans="1:9">
      <c r="A538" s="24" t="s">
        <v>47</v>
      </c>
      <c r="B538" s="24"/>
      <c r="C538" s="24"/>
      <c r="D538" s="24"/>
      <c r="E538" s="24"/>
      <c r="F538" s="7">
        <v>1487023373</v>
      </c>
      <c r="G538" s="7">
        <v>1104359835</v>
      </c>
      <c r="H538" s="7">
        <v>1083906628.72</v>
      </c>
      <c r="I538" s="12">
        <f t="shared" si="8"/>
        <v>98.147958153512533</v>
      </c>
    </row>
    <row r="539" spans="1:9">
      <c r="A539" s="23" t="s">
        <v>48</v>
      </c>
      <c r="B539" s="23"/>
      <c r="C539" s="23"/>
      <c r="D539" s="23"/>
      <c r="E539" s="23"/>
      <c r="F539" s="7">
        <v>327774503.32999998</v>
      </c>
      <c r="G539" s="7">
        <v>243594777.33000001</v>
      </c>
      <c r="H539" s="7">
        <v>238956351.72</v>
      </c>
      <c r="I539" s="12">
        <f t="shared" si="8"/>
        <v>98.095843572329017</v>
      </c>
    </row>
    <row r="540" spans="1:9">
      <c r="A540" s="15" t="s">
        <v>49</v>
      </c>
      <c r="B540" s="15"/>
      <c r="C540" s="15"/>
      <c r="D540" s="15"/>
      <c r="E540" s="15"/>
      <c r="F540" s="7">
        <v>932500962.11000001</v>
      </c>
      <c r="G540" s="7">
        <v>678965104.01999998</v>
      </c>
      <c r="H540" s="7">
        <v>580592669.52999997</v>
      </c>
      <c r="I540" s="12">
        <f t="shared" si="8"/>
        <v>85.511415254251077</v>
      </c>
    </row>
    <row r="541" spans="1:9">
      <c r="A541" s="23" t="s">
        <v>50</v>
      </c>
      <c r="B541" s="23"/>
      <c r="C541" s="23"/>
      <c r="D541" s="23"/>
      <c r="E541" s="23"/>
      <c r="F541" s="7">
        <v>55739738</v>
      </c>
      <c r="G541" s="7">
        <v>48387521</v>
      </c>
      <c r="H541" s="7">
        <v>27160973.579999998</v>
      </c>
      <c r="I541" s="12">
        <f t="shared" si="8"/>
        <v>56.132186602409327</v>
      </c>
    </row>
    <row r="542" spans="1:9">
      <c r="A542" s="23" t="s">
        <v>78</v>
      </c>
      <c r="B542" s="23"/>
      <c r="C542" s="23"/>
      <c r="D542" s="23"/>
      <c r="E542" s="23"/>
      <c r="F542" s="7">
        <v>6588093</v>
      </c>
      <c r="G542" s="7">
        <v>6549886</v>
      </c>
      <c r="H542" s="7">
        <v>5275208.45</v>
      </c>
      <c r="I542" s="12">
        <f t="shared" si="8"/>
        <v>80.538935334141698</v>
      </c>
    </row>
    <row r="543" spans="1:9">
      <c r="A543" s="23" t="s">
        <v>79</v>
      </c>
      <c r="B543" s="23"/>
      <c r="C543" s="23"/>
      <c r="D543" s="23"/>
      <c r="E543" s="23"/>
      <c r="F543" s="7">
        <v>63484614</v>
      </c>
      <c r="G543" s="7">
        <v>31371677</v>
      </c>
      <c r="H543" s="7">
        <v>26815499.23</v>
      </c>
      <c r="I543" s="12">
        <f t="shared" si="8"/>
        <v>85.476779676139088</v>
      </c>
    </row>
    <row r="544" spans="1:9">
      <c r="A544" s="23" t="s">
        <v>51</v>
      </c>
      <c r="B544" s="23"/>
      <c r="C544" s="23"/>
      <c r="D544" s="23"/>
      <c r="E544" s="23"/>
      <c r="F544" s="7">
        <v>608380495</v>
      </c>
      <c r="G544" s="7">
        <v>455219575</v>
      </c>
      <c r="H544" s="7">
        <v>407168524.04000002</v>
      </c>
      <c r="I544" s="12">
        <f t="shared" si="8"/>
        <v>89.444423395017665</v>
      </c>
    </row>
    <row r="545" spans="1:9">
      <c r="A545" s="23" t="s">
        <v>52</v>
      </c>
      <c r="B545" s="23"/>
      <c r="C545" s="23"/>
      <c r="D545" s="23"/>
      <c r="E545" s="23"/>
      <c r="F545" s="7">
        <v>2512492</v>
      </c>
      <c r="G545" s="7">
        <v>1817766</v>
      </c>
      <c r="H545" s="7">
        <v>1181115.27</v>
      </c>
      <c r="I545" s="12">
        <f t="shared" si="8"/>
        <v>64.976199906918708</v>
      </c>
    </row>
    <row r="546" spans="1:9">
      <c r="A546" s="23" t="s">
        <v>53</v>
      </c>
      <c r="B546" s="23"/>
      <c r="C546" s="23"/>
      <c r="D546" s="23"/>
      <c r="E546" s="23"/>
      <c r="F546" s="7">
        <v>148200384</v>
      </c>
      <c r="G546" s="7">
        <v>98029612</v>
      </c>
      <c r="H546" s="7">
        <v>83256986.780000001</v>
      </c>
      <c r="I546" s="12">
        <f t="shared" si="8"/>
        <v>84.930446098266714</v>
      </c>
    </row>
    <row r="547" spans="1:9">
      <c r="A547" s="24" t="s">
        <v>54</v>
      </c>
      <c r="B547" s="24"/>
      <c r="C547" s="24"/>
      <c r="D547" s="24"/>
      <c r="E547" s="24"/>
      <c r="F547" s="7">
        <v>64871700</v>
      </c>
      <c r="G547" s="7">
        <v>37940308</v>
      </c>
      <c r="H547" s="7">
        <v>36148631.409999996</v>
      </c>
      <c r="I547" s="12">
        <f t="shared" si="8"/>
        <v>95.277643528882251</v>
      </c>
    </row>
    <row r="548" spans="1:9">
      <c r="A548" s="24" t="s">
        <v>55</v>
      </c>
      <c r="B548" s="24"/>
      <c r="C548" s="24"/>
      <c r="D548" s="24"/>
      <c r="E548" s="24"/>
      <c r="F548" s="7">
        <v>6064474</v>
      </c>
      <c r="G548" s="7">
        <v>4476061</v>
      </c>
      <c r="H548" s="7">
        <v>3748059.97</v>
      </c>
      <c r="I548" s="12">
        <f t="shared" si="8"/>
        <v>83.735676747926362</v>
      </c>
    </row>
    <row r="549" spans="1:9">
      <c r="A549" s="24" t="s">
        <v>56</v>
      </c>
      <c r="B549" s="24"/>
      <c r="C549" s="24"/>
      <c r="D549" s="24"/>
      <c r="E549" s="24"/>
      <c r="F549" s="7">
        <v>59092438</v>
      </c>
      <c r="G549" s="7">
        <v>44882492</v>
      </c>
      <c r="H549" s="7">
        <v>34623225.759999998</v>
      </c>
      <c r="I549" s="12">
        <f t="shared" si="8"/>
        <v>77.141941583814017</v>
      </c>
    </row>
    <row r="550" spans="1:9">
      <c r="A550" s="24" t="s">
        <v>57</v>
      </c>
      <c r="B550" s="24"/>
      <c r="C550" s="24"/>
      <c r="D550" s="24"/>
      <c r="E550" s="24"/>
      <c r="F550" s="7">
        <v>8946638</v>
      </c>
      <c r="G550" s="7">
        <v>5133015</v>
      </c>
      <c r="H550" s="7">
        <v>4223275.51</v>
      </c>
      <c r="I550" s="12">
        <f t="shared" si="8"/>
        <v>82.276703068274685</v>
      </c>
    </row>
    <row r="551" spans="1:9">
      <c r="A551" s="24" t="s">
        <v>58</v>
      </c>
      <c r="B551" s="24"/>
      <c r="C551" s="24"/>
      <c r="D551" s="24"/>
      <c r="E551" s="24"/>
      <c r="F551" s="7">
        <v>6670533</v>
      </c>
      <c r="G551" s="7">
        <v>3043135</v>
      </c>
      <c r="H551" s="7">
        <v>2092647.3</v>
      </c>
      <c r="I551" s="12">
        <f t="shared" si="8"/>
        <v>68.7661671269924</v>
      </c>
    </row>
    <row r="552" spans="1:9">
      <c r="A552" s="24" t="s">
        <v>80</v>
      </c>
      <c r="B552" s="24"/>
      <c r="C552" s="24"/>
      <c r="D552" s="24"/>
      <c r="E552" s="24"/>
      <c r="F552" s="7">
        <v>2554601</v>
      </c>
      <c r="G552" s="7">
        <v>2554601</v>
      </c>
      <c r="H552" s="7">
        <v>2421146.83</v>
      </c>
      <c r="I552" s="12">
        <f t="shared" si="8"/>
        <v>94.775929000262664</v>
      </c>
    </row>
    <row r="553" spans="1:9">
      <c r="A553" s="23" t="s">
        <v>59</v>
      </c>
      <c r="B553" s="23"/>
      <c r="C553" s="23"/>
      <c r="D553" s="23"/>
      <c r="E553" s="23"/>
      <c r="F553" s="7">
        <v>47595146.109999999</v>
      </c>
      <c r="G553" s="7">
        <v>37589067.020000003</v>
      </c>
      <c r="H553" s="7">
        <v>29734362.18</v>
      </c>
      <c r="I553" s="12">
        <f t="shared" si="8"/>
        <v>79.103751535464411</v>
      </c>
    </row>
    <row r="554" spans="1:9">
      <c r="A554" s="24" t="s">
        <v>91</v>
      </c>
      <c r="B554" s="24"/>
      <c r="C554" s="24"/>
      <c r="D554" s="24"/>
      <c r="E554" s="24"/>
      <c r="F554" s="7">
        <v>6375000</v>
      </c>
      <c r="G554" s="7">
        <v>2987653</v>
      </c>
      <c r="H554" s="7">
        <v>352203</v>
      </c>
      <c r="I554" s="12">
        <f t="shared" si="8"/>
        <v>11.788618022240199</v>
      </c>
    </row>
    <row r="555" spans="1:9">
      <c r="A555" s="24" t="s">
        <v>60</v>
      </c>
      <c r="B555" s="24"/>
      <c r="C555" s="24"/>
      <c r="D555" s="24"/>
      <c r="E555" s="24"/>
      <c r="F555" s="7">
        <v>41220146.109999999</v>
      </c>
      <c r="G555" s="7">
        <v>34601414.020000003</v>
      </c>
      <c r="H555" s="7">
        <v>29382159.18</v>
      </c>
      <c r="I555" s="12">
        <f t="shared" si="8"/>
        <v>84.916064883986479</v>
      </c>
    </row>
    <row r="556" spans="1:9">
      <c r="A556" s="15" t="s">
        <v>92</v>
      </c>
      <c r="B556" s="15"/>
      <c r="C556" s="15"/>
      <c r="D556" s="15"/>
      <c r="E556" s="15"/>
      <c r="F556" s="7">
        <v>476460</v>
      </c>
      <c r="G556" s="8"/>
      <c r="H556" s="8"/>
      <c r="I556" s="12"/>
    </row>
    <row r="557" spans="1:9">
      <c r="A557" s="23" t="s">
        <v>93</v>
      </c>
      <c r="B557" s="23"/>
      <c r="C557" s="23"/>
      <c r="D557" s="23"/>
      <c r="E557" s="23"/>
      <c r="F557" s="7">
        <v>109710</v>
      </c>
      <c r="G557" s="8"/>
      <c r="H557" s="8"/>
      <c r="I557" s="12"/>
    </row>
    <row r="558" spans="1:9">
      <c r="A558" s="23" t="s">
        <v>94</v>
      </c>
      <c r="B558" s="23"/>
      <c r="C558" s="23"/>
      <c r="D558" s="23"/>
      <c r="E558" s="23"/>
      <c r="F558" s="7">
        <v>366750</v>
      </c>
      <c r="G558" s="8"/>
      <c r="H558" s="8"/>
      <c r="I558" s="12"/>
    </row>
    <row r="559" spans="1:9">
      <c r="A559" s="15" t="s">
        <v>61</v>
      </c>
      <c r="B559" s="15"/>
      <c r="C559" s="15"/>
      <c r="D559" s="15"/>
      <c r="E559" s="15"/>
      <c r="F559" s="7">
        <v>396915230.88</v>
      </c>
      <c r="G559" s="7">
        <v>320578572.81999999</v>
      </c>
      <c r="H559" s="7">
        <v>312296289.10000002</v>
      </c>
      <c r="I559" s="12">
        <f t="shared" si="8"/>
        <v>97.416457485868733</v>
      </c>
    </row>
    <row r="560" spans="1:9">
      <c r="A560" s="23" t="s">
        <v>62</v>
      </c>
      <c r="B560" s="23"/>
      <c r="C560" s="23"/>
      <c r="D560" s="23"/>
      <c r="E560" s="23"/>
      <c r="F560" s="7">
        <v>299709430.88</v>
      </c>
      <c r="G560" s="7">
        <v>247674072.81999999</v>
      </c>
      <c r="H560" s="7">
        <v>239391789.09999999</v>
      </c>
      <c r="I560" s="12">
        <f t="shared" si="8"/>
        <v>96.655974674418488</v>
      </c>
    </row>
    <row r="561" spans="1:9">
      <c r="A561" s="23" t="s">
        <v>95</v>
      </c>
      <c r="B561" s="23"/>
      <c r="C561" s="23"/>
      <c r="D561" s="23"/>
      <c r="E561" s="23"/>
      <c r="F561" s="7">
        <v>97205800</v>
      </c>
      <c r="G561" s="7">
        <v>72904500</v>
      </c>
      <c r="H561" s="7">
        <v>72904500</v>
      </c>
      <c r="I561" s="12">
        <f t="shared" si="8"/>
        <v>100</v>
      </c>
    </row>
    <row r="562" spans="1:9">
      <c r="A562" s="15" t="s">
        <v>63</v>
      </c>
      <c r="B562" s="15"/>
      <c r="C562" s="15"/>
      <c r="D562" s="15"/>
      <c r="E562" s="15"/>
      <c r="F562" s="7">
        <v>112243852</v>
      </c>
      <c r="G562" s="7">
        <v>87178001</v>
      </c>
      <c r="H562" s="7">
        <v>81827120.019999996</v>
      </c>
      <c r="I562" s="12">
        <f t="shared" si="8"/>
        <v>93.862120123630717</v>
      </c>
    </row>
    <row r="563" spans="1:9">
      <c r="A563" s="23" t="s">
        <v>81</v>
      </c>
      <c r="B563" s="23"/>
      <c r="C563" s="23"/>
      <c r="D563" s="23"/>
      <c r="E563" s="23"/>
      <c r="F563" s="7">
        <v>23695372</v>
      </c>
      <c r="G563" s="7">
        <v>17148127</v>
      </c>
      <c r="H563" s="7">
        <v>15539966.189999999</v>
      </c>
      <c r="I563" s="12">
        <f t="shared" si="8"/>
        <v>90.621944833975149</v>
      </c>
    </row>
    <row r="564" spans="1:9">
      <c r="A564" s="23" t="s">
        <v>64</v>
      </c>
      <c r="B564" s="23"/>
      <c r="C564" s="23"/>
      <c r="D564" s="23"/>
      <c r="E564" s="23"/>
      <c r="F564" s="7">
        <v>88548480</v>
      </c>
      <c r="G564" s="7">
        <v>70029874</v>
      </c>
      <c r="H564" s="7">
        <v>66287153.829999998</v>
      </c>
      <c r="I564" s="12">
        <f t="shared" si="8"/>
        <v>94.655537763783499</v>
      </c>
    </row>
    <row r="565" spans="1:9">
      <c r="A565" s="15" t="s">
        <v>65</v>
      </c>
      <c r="B565" s="15"/>
      <c r="C565" s="15"/>
      <c r="D565" s="15"/>
      <c r="E565" s="15"/>
      <c r="F565" s="7">
        <v>3277221</v>
      </c>
      <c r="G565" s="7">
        <v>2795545</v>
      </c>
      <c r="H565" s="7">
        <v>2011744.24</v>
      </c>
      <c r="I565" s="12">
        <f t="shared" si="8"/>
        <v>71.962506058747039</v>
      </c>
    </row>
    <row r="566" spans="1:9">
      <c r="A566" s="21" t="s">
        <v>66</v>
      </c>
      <c r="B566" s="21"/>
      <c r="C566" s="21"/>
      <c r="D566" s="21"/>
      <c r="E566" s="21"/>
      <c r="F566" s="7">
        <v>882085902.03999996</v>
      </c>
      <c r="G566" s="7">
        <v>607168023.13</v>
      </c>
      <c r="H566" s="7">
        <v>420147454.69</v>
      </c>
      <c r="I566" s="12">
        <f t="shared" si="8"/>
        <v>69.197889000166057</v>
      </c>
    </row>
    <row r="567" spans="1:9">
      <c r="A567" s="15" t="s">
        <v>67</v>
      </c>
      <c r="B567" s="15"/>
      <c r="C567" s="15"/>
      <c r="D567" s="15"/>
      <c r="E567" s="15"/>
      <c r="F567" s="7">
        <v>750073369.24000001</v>
      </c>
      <c r="G567" s="7">
        <v>506897687.24000001</v>
      </c>
      <c r="H567" s="7">
        <v>328942741.75999999</v>
      </c>
      <c r="I567" s="12">
        <f t="shared" si="8"/>
        <v>64.893320691805798</v>
      </c>
    </row>
    <row r="568" spans="1:9">
      <c r="A568" s="23" t="s">
        <v>68</v>
      </c>
      <c r="B568" s="23"/>
      <c r="C568" s="23"/>
      <c r="D568" s="23"/>
      <c r="E568" s="23"/>
      <c r="F568" s="7">
        <v>54210581.810000002</v>
      </c>
      <c r="G568" s="7">
        <v>48440461.810000002</v>
      </c>
      <c r="H568" s="7">
        <v>6206223.9800000004</v>
      </c>
      <c r="I568" s="12">
        <f t="shared" si="8"/>
        <v>12.812066087113136</v>
      </c>
    </row>
    <row r="569" spans="1:9">
      <c r="A569" s="23" t="s">
        <v>86</v>
      </c>
      <c r="B569" s="23"/>
      <c r="C569" s="23"/>
      <c r="D569" s="23"/>
      <c r="E569" s="23"/>
      <c r="F569" s="7">
        <v>72121909.079999998</v>
      </c>
      <c r="G569" s="7">
        <v>30350580.079999998</v>
      </c>
      <c r="H569" s="7">
        <v>21815562.219999999</v>
      </c>
      <c r="I569" s="12">
        <f t="shared" si="8"/>
        <v>71.878567600675652</v>
      </c>
    </row>
    <row r="570" spans="1:9">
      <c r="A570" s="24" t="s">
        <v>87</v>
      </c>
      <c r="B570" s="24"/>
      <c r="C570" s="24"/>
      <c r="D570" s="24"/>
      <c r="E570" s="24"/>
      <c r="F570" s="7">
        <v>72121909.079999998</v>
      </c>
      <c r="G570" s="7">
        <v>30350580.079999998</v>
      </c>
      <c r="H570" s="7">
        <v>21815562.219999999</v>
      </c>
      <c r="I570" s="12">
        <f t="shared" si="8"/>
        <v>71.878567600675652</v>
      </c>
    </row>
    <row r="571" spans="1:9">
      <c r="A571" s="23" t="s">
        <v>82</v>
      </c>
      <c r="B571" s="23"/>
      <c r="C571" s="23"/>
      <c r="D571" s="23"/>
      <c r="E571" s="23"/>
      <c r="F571" s="7">
        <v>505098231.35000002</v>
      </c>
      <c r="G571" s="7">
        <v>364050774.35000002</v>
      </c>
      <c r="H571" s="7">
        <v>265370588.78999999</v>
      </c>
      <c r="I571" s="12">
        <f t="shared" si="8"/>
        <v>72.893839949608662</v>
      </c>
    </row>
    <row r="572" spans="1:9">
      <c r="A572" s="24" t="s">
        <v>90</v>
      </c>
      <c r="B572" s="24"/>
      <c r="C572" s="24"/>
      <c r="D572" s="24"/>
      <c r="E572" s="24"/>
      <c r="F572" s="7">
        <v>141381882.66</v>
      </c>
      <c r="G572" s="7">
        <v>106871349.66</v>
      </c>
      <c r="H572" s="7">
        <v>89023483.739999995</v>
      </c>
      <c r="I572" s="12">
        <f t="shared" si="8"/>
        <v>83.299672010523764</v>
      </c>
    </row>
    <row r="573" spans="1:9">
      <c r="A573" s="24" t="s">
        <v>83</v>
      </c>
      <c r="B573" s="24"/>
      <c r="C573" s="24"/>
      <c r="D573" s="24"/>
      <c r="E573" s="24"/>
      <c r="F573" s="7">
        <v>363716348.69</v>
      </c>
      <c r="G573" s="7">
        <v>257179424.69</v>
      </c>
      <c r="H573" s="7">
        <v>176347105.05000001</v>
      </c>
      <c r="I573" s="12">
        <f t="shared" si="8"/>
        <v>68.569678644613973</v>
      </c>
    </row>
    <row r="574" spans="1:9">
      <c r="A574" s="23" t="s">
        <v>88</v>
      </c>
      <c r="B574" s="23"/>
      <c r="C574" s="23"/>
      <c r="D574" s="23"/>
      <c r="E574" s="23"/>
      <c r="F574" s="7">
        <v>118642647</v>
      </c>
      <c r="G574" s="7">
        <v>64055871</v>
      </c>
      <c r="H574" s="7">
        <v>35550366.770000003</v>
      </c>
      <c r="I574" s="12">
        <f t="shared" si="8"/>
        <v>55.4989983197637</v>
      </c>
    </row>
    <row r="575" spans="1:9">
      <c r="A575" s="24" t="s">
        <v>89</v>
      </c>
      <c r="B575" s="24"/>
      <c r="C575" s="24"/>
      <c r="D575" s="24"/>
      <c r="E575" s="24"/>
      <c r="F575" s="7">
        <v>118642647</v>
      </c>
      <c r="G575" s="7">
        <v>64055871</v>
      </c>
      <c r="H575" s="7">
        <v>35550366.770000003</v>
      </c>
      <c r="I575" s="12">
        <f t="shared" si="8"/>
        <v>55.4989983197637</v>
      </c>
    </row>
    <row r="576" spans="1:9">
      <c r="A576" s="23" t="s">
        <v>84</v>
      </c>
      <c r="B576" s="23"/>
      <c r="C576" s="23"/>
      <c r="D576" s="23"/>
      <c r="E576" s="23"/>
      <c r="F576" s="8"/>
      <c r="G576" s="8"/>
      <c r="H576" s="8"/>
      <c r="I576" s="12"/>
    </row>
    <row r="577" spans="1:9">
      <c r="A577" s="15" t="s">
        <v>69</v>
      </c>
      <c r="B577" s="15"/>
      <c r="C577" s="15"/>
      <c r="D577" s="15"/>
      <c r="E577" s="15"/>
      <c r="F577" s="7">
        <v>132012532.8</v>
      </c>
      <c r="G577" s="7">
        <v>100270335.89</v>
      </c>
      <c r="H577" s="7">
        <v>91204712.930000007</v>
      </c>
      <c r="I577" s="12">
        <f t="shared" si="8"/>
        <v>90.958818598209064</v>
      </c>
    </row>
    <row r="578" spans="1:9">
      <c r="A578" s="23" t="s">
        <v>70</v>
      </c>
      <c r="B578" s="23"/>
      <c r="C578" s="23"/>
      <c r="D578" s="23"/>
      <c r="E578" s="23"/>
      <c r="F578" s="7">
        <v>113337906.8</v>
      </c>
      <c r="G578" s="7">
        <v>82193709.890000001</v>
      </c>
      <c r="H578" s="7">
        <v>75356097.689999998</v>
      </c>
      <c r="I578" s="12">
        <f t="shared" si="8"/>
        <v>91.681100403971556</v>
      </c>
    </row>
    <row r="579" spans="1:9">
      <c r="A579" s="23" t="s">
        <v>71</v>
      </c>
      <c r="B579" s="23"/>
      <c r="C579" s="23"/>
      <c r="D579" s="23"/>
      <c r="E579" s="23"/>
      <c r="F579" s="7">
        <v>6504562</v>
      </c>
      <c r="G579" s="7">
        <v>6504562</v>
      </c>
      <c r="H579" s="7">
        <v>6065000</v>
      </c>
      <c r="I579" s="12">
        <f t="shared" si="8"/>
        <v>93.242250592737847</v>
      </c>
    </row>
    <row r="580" spans="1:9">
      <c r="A580" s="23" t="s">
        <v>85</v>
      </c>
      <c r="B580" s="23"/>
      <c r="C580" s="23"/>
      <c r="D580" s="23"/>
      <c r="E580" s="23"/>
      <c r="F580" s="7">
        <v>12170064</v>
      </c>
      <c r="G580" s="7">
        <v>11572064</v>
      </c>
      <c r="H580" s="7">
        <v>9783615.2400000002</v>
      </c>
      <c r="I580" s="12">
        <f t="shared" si="8"/>
        <v>84.545118658175411</v>
      </c>
    </row>
    <row r="581" spans="1:9">
      <c r="A581" s="21" t="s">
        <v>72</v>
      </c>
      <c r="B581" s="21"/>
      <c r="C581" s="21"/>
      <c r="D581" s="21"/>
      <c r="E581" s="21"/>
      <c r="F581" s="7">
        <v>26363100</v>
      </c>
      <c r="G581" s="7">
        <v>20095600</v>
      </c>
      <c r="H581" s="7">
        <v>13414165</v>
      </c>
      <c r="I581" s="12">
        <f t="shared" si="8"/>
        <v>66.751751627221878</v>
      </c>
    </row>
    <row r="582" spans="1:9">
      <c r="A582" s="15" t="s">
        <v>73</v>
      </c>
      <c r="B582" s="15"/>
      <c r="C582" s="15"/>
      <c r="D582" s="15"/>
      <c r="E582" s="15"/>
      <c r="F582" s="7">
        <v>26363100</v>
      </c>
      <c r="G582" s="7">
        <v>20095600</v>
      </c>
      <c r="H582" s="7">
        <v>13414165</v>
      </c>
      <c r="I582" s="12">
        <f t="shared" si="8"/>
        <v>66.751751627221878</v>
      </c>
    </row>
    <row r="583" spans="1:9">
      <c r="A583" s="23" t="s">
        <v>74</v>
      </c>
      <c r="B583" s="23"/>
      <c r="C583" s="23"/>
      <c r="D583" s="23"/>
      <c r="E583" s="23"/>
      <c r="F583" s="7">
        <v>30093100</v>
      </c>
      <c r="G583" s="7">
        <v>22893100</v>
      </c>
      <c r="H583" s="7">
        <v>13414165</v>
      </c>
      <c r="I583" s="12">
        <f t="shared" si="8"/>
        <v>58.594794938212821</v>
      </c>
    </row>
    <row r="584" spans="1:9">
      <c r="A584" s="24" t="s">
        <v>96</v>
      </c>
      <c r="B584" s="24"/>
      <c r="C584" s="24"/>
      <c r="D584" s="24"/>
      <c r="E584" s="24"/>
      <c r="F584" s="7">
        <v>6143100</v>
      </c>
      <c r="G584" s="7">
        <v>6143100</v>
      </c>
      <c r="H584" s="8"/>
      <c r="I584" s="12">
        <f t="shared" ref="I584:I589" si="9">SUM(H584)/G584*100</f>
        <v>0</v>
      </c>
    </row>
    <row r="585" spans="1:9">
      <c r="A585" s="24" t="s">
        <v>75</v>
      </c>
      <c r="B585" s="24"/>
      <c r="C585" s="24"/>
      <c r="D585" s="24"/>
      <c r="E585" s="24"/>
      <c r="F585" s="7">
        <v>23950000</v>
      </c>
      <c r="G585" s="7">
        <v>16750000</v>
      </c>
      <c r="H585" s="7">
        <v>13414165</v>
      </c>
      <c r="I585" s="12">
        <f t="shared" si="9"/>
        <v>80.084567164179106</v>
      </c>
    </row>
    <row r="586" spans="1:9">
      <c r="A586" s="23" t="s">
        <v>76</v>
      </c>
      <c r="B586" s="23"/>
      <c r="C586" s="23"/>
      <c r="D586" s="23"/>
      <c r="E586" s="23"/>
      <c r="F586" s="7">
        <v>-3730000</v>
      </c>
      <c r="G586" s="7">
        <v>-2797500</v>
      </c>
      <c r="H586" s="8"/>
      <c r="I586" s="12">
        <f>SUM(H586)/G586*100</f>
        <v>0</v>
      </c>
    </row>
    <row r="587" spans="1:9">
      <c r="A587" s="24" t="s">
        <v>77</v>
      </c>
      <c r="B587" s="24"/>
      <c r="C587" s="24"/>
      <c r="D587" s="24"/>
      <c r="E587" s="24"/>
      <c r="F587" s="7">
        <v>-3730000</v>
      </c>
      <c r="G587" s="7">
        <v>-2797500</v>
      </c>
      <c r="H587" s="8"/>
      <c r="I587" s="12">
        <f t="shared" si="9"/>
        <v>0</v>
      </c>
    </row>
    <row r="588" spans="1:9">
      <c r="A588" s="21" t="s">
        <v>97</v>
      </c>
      <c r="B588" s="21"/>
      <c r="C588" s="21"/>
      <c r="D588" s="21"/>
      <c r="E588" s="21"/>
      <c r="F588" s="7">
        <v>5006374</v>
      </c>
      <c r="G588" s="7">
        <v>5006374</v>
      </c>
      <c r="H588" s="8"/>
      <c r="I588" s="12">
        <f t="shared" si="9"/>
        <v>0</v>
      </c>
    </row>
    <row r="589" spans="1:9">
      <c r="A589" s="22" t="s">
        <v>42</v>
      </c>
      <c r="B589" s="22"/>
      <c r="C589" s="22"/>
      <c r="D589" s="22"/>
      <c r="E589" s="22"/>
      <c r="F589" s="10">
        <v>4173666978.3600001</v>
      </c>
      <c r="G589" s="10">
        <v>3069741832.3000002</v>
      </c>
      <c r="H589" s="10">
        <v>2733152423.0200005</v>
      </c>
      <c r="I589" s="12">
        <f t="shared" si="9"/>
        <v>89.035253527238453</v>
      </c>
    </row>
  </sheetData>
  <mergeCells count="590">
    <mergeCell ref="A589:E589"/>
    <mergeCell ref="A583:E583"/>
    <mergeCell ref="A584:E584"/>
    <mergeCell ref="A585:E585"/>
    <mergeCell ref="A586:E586"/>
    <mergeCell ref="A587:E587"/>
    <mergeCell ref="A588:E588"/>
    <mergeCell ref="A577:E577"/>
    <mergeCell ref="A578:E578"/>
    <mergeCell ref="A579:E579"/>
    <mergeCell ref="A580:E580"/>
    <mergeCell ref="A581:E581"/>
    <mergeCell ref="A582:E582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35:E535"/>
    <mergeCell ref="A536:E536"/>
    <mergeCell ref="A537:E537"/>
    <mergeCell ref="A538:E538"/>
    <mergeCell ref="A539:E539"/>
    <mergeCell ref="A540:E540"/>
    <mergeCell ref="A529:E529"/>
    <mergeCell ref="A530:E530"/>
    <mergeCell ref="A531:E531"/>
    <mergeCell ref="A532:E532"/>
    <mergeCell ref="A533:E533"/>
    <mergeCell ref="A534:E534"/>
    <mergeCell ref="A523:E523"/>
    <mergeCell ref="A524:E524"/>
    <mergeCell ref="A525:E525"/>
    <mergeCell ref="A526:E526"/>
    <mergeCell ref="A527:E527"/>
    <mergeCell ref="A528:E528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1:I1"/>
    <mergeCell ref="A5:E5"/>
    <mergeCell ref="F5:F6"/>
    <mergeCell ref="G5:G6"/>
    <mergeCell ref="H5:H6"/>
    <mergeCell ref="I5:I6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2020-10-01T10:54:25Z</dcterms:created>
  <dcterms:modified xsi:type="dcterms:W3CDTF">2020-10-02T05:40:17Z</dcterms:modified>
</cp:coreProperties>
</file>