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84" windowWidth="13332" windowHeight="8976"/>
  </bookViews>
  <sheets>
    <sheet name="галузь" sheetId="1" r:id="rId1"/>
    <sheet name="стаття" sheetId="2" r:id="rId2"/>
  </sheets>
  <calcPr calcId="124519" refMode="R1C1"/>
</workbook>
</file>

<file path=xl/calcChain.xml><?xml version="1.0" encoding="utf-8"?>
<calcChain xmlns="http://schemas.openxmlformats.org/spreadsheetml/2006/main">
  <c r="I603" i="2"/>
  <c r="I602"/>
  <c r="I601"/>
  <c r="I600"/>
  <c r="I599"/>
  <c r="I598"/>
  <c r="I597"/>
  <c r="I596"/>
  <c r="I595"/>
  <c r="I594"/>
  <c r="I593"/>
  <c r="I592"/>
  <c r="I591"/>
  <c r="I590"/>
  <c r="I589"/>
  <c r="I588"/>
  <c r="I587"/>
  <c r="I586"/>
  <c r="I585"/>
  <c r="I584"/>
  <c r="I583"/>
  <c r="I582"/>
  <c r="I581"/>
  <c r="I580"/>
  <c r="I579"/>
  <c r="I578"/>
  <c r="I577"/>
  <c r="I576"/>
  <c r="I575"/>
  <c r="I574"/>
  <c r="I573"/>
  <c r="I572"/>
  <c r="I571"/>
  <c r="I570"/>
  <c r="I569"/>
  <c r="I568"/>
  <c r="I567"/>
  <c r="I566"/>
  <c r="I565"/>
  <c r="I564"/>
  <c r="I563"/>
  <c r="I562"/>
  <c r="I561"/>
  <c r="I560"/>
  <c r="I559"/>
  <c r="I558"/>
  <c r="I557"/>
  <c r="I556"/>
  <c r="I555"/>
  <c r="I554"/>
  <c r="I553"/>
  <c r="I552"/>
  <c r="I551"/>
  <c r="I548"/>
  <c r="I547"/>
  <c r="I546"/>
  <c r="I545"/>
  <c r="I544"/>
  <c r="I543"/>
  <c r="I542"/>
  <c r="I541"/>
  <c r="I540"/>
  <c r="I539"/>
  <c r="I538"/>
  <c r="I537"/>
  <c r="I536"/>
  <c r="I535"/>
  <c r="I534"/>
  <c r="I533"/>
  <c r="I532"/>
  <c r="I531"/>
  <c r="I530"/>
  <c r="I529"/>
  <c r="I528"/>
  <c r="I527"/>
  <c r="I526"/>
  <c r="I525"/>
  <c r="I524"/>
  <c r="I523"/>
  <c r="I522"/>
  <c r="I521"/>
  <c r="I520"/>
  <c r="I519"/>
  <c r="I518"/>
  <c r="I517"/>
  <c r="I516"/>
  <c r="I515"/>
  <c r="I514"/>
  <c r="I513"/>
  <c r="I512"/>
  <c r="I511"/>
  <c r="I510"/>
  <c r="I509"/>
  <c r="I508"/>
  <c r="I507"/>
  <c r="I506"/>
  <c r="I505"/>
  <c r="I504"/>
  <c r="I503"/>
  <c r="I502"/>
  <c r="I501"/>
  <c r="I500"/>
  <c r="I499"/>
  <c r="I498"/>
  <c r="I497"/>
  <c r="I496"/>
  <c r="I495"/>
  <c r="I494"/>
  <c r="I493"/>
  <c r="I492"/>
  <c r="I491"/>
  <c r="I490"/>
  <c r="I489"/>
  <c r="I488"/>
  <c r="I487"/>
  <c r="I486"/>
  <c r="I485"/>
  <c r="I484"/>
  <c r="I483"/>
  <c r="I482"/>
  <c r="I481"/>
  <c r="I480"/>
  <c r="I479"/>
  <c r="I478"/>
  <c r="I477"/>
  <c r="I476"/>
  <c r="I475"/>
  <c r="I474"/>
  <c r="I473"/>
  <c r="I472"/>
  <c r="I471"/>
  <c r="I470"/>
  <c r="I469"/>
  <c r="I468"/>
  <c r="I467"/>
  <c r="I466"/>
  <c r="I465"/>
  <c r="I464"/>
  <c r="I463"/>
  <c r="I462"/>
  <c r="I461"/>
  <c r="I460"/>
  <c r="I459"/>
  <c r="I458"/>
  <c r="I457"/>
  <c r="I456"/>
  <c r="I455"/>
  <c r="I454"/>
  <c r="I453"/>
  <c r="I452"/>
  <c r="I451"/>
  <c r="I450"/>
  <c r="I449"/>
  <c r="I448"/>
  <c r="I447"/>
  <c r="I446"/>
  <c r="I445"/>
  <c r="I444"/>
  <c r="I443"/>
  <c r="I442"/>
  <c r="I441"/>
  <c r="I440"/>
  <c r="I439"/>
  <c r="I438"/>
  <c r="I437"/>
  <c r="I436"/>
  <c r="I435"/>
  <c r="I434"/>
  <c r="I433"/>
  <c r="I432"/>
  <c r="I431"/>
  <c r="I430"/>
  <c r="I429"/>
  <c r="I428"/>
  <c r="I427"/>
  <c r="I426"/>
  <c r="I425"/>
  <c r="I424"/>
  <c r="I423"/>
  <c r="I422"/>
  <c r="I421"/>
  <c r="I420"/>
  <c r="I419"/>
  <c r="I418"/>
  <c r="I417"/>
  <c r="I416"/>
  <c r="I415"/>
  <c r="I414"/>
  <c r="I413"/>
  <c r="I412"/>
  <c r="I411"/>
  <c r="I410"/>
  <c r="I409"/>
  <c r="I408"/>
  <c r="I407"/>
  <c r="I406"/>
  <c r="I405"/>
  <c r="I404"/>
  <c r="I403"/>
  <c r="I402"/>
  <c r="I401"/>
  <c r="I400"/>
  <c r="I399"/>
  <c r="I398"/>
  <c r="I397"/>
  <c r="I396"/>
  <c r="I395"/>
  <c r="I394"/>
  <c r="I393"/>
  <c r="I392"/>
  <c r="I391"/>
  <c r="I390"/>
  <c r="I389"/>
  <c r="I388"/>
  <c r="I387"/>
  <c r="I386"/>
  <c r="I385"/>
  <c r="I384"/>
  <c r="I383"/>
  <c r="I382"/>
  <c r="I381"/>
  <c r="I380"/>
  <c r="I379"/>
  <c r="I378"/>
  <c r="I377"/>
  <c r="I376"/>
  <c r="I375"/>
  <c r="I374"/>
  <c r="I373"/>
  <c r="I372"/>
  <c r="I371"/>
  <c r="I370"/>
  <c r="I369"/>
  <c r="I368"/>
  <c r="I367"/>
  <c r="I366"/>
  <c r="I365"/>
  <c r="I364"/>
  <c r="I363"/>
  <c r="I362"/>
  <c r="I361"/>
  <c r="I360"/>
  <c r="I359"/>
  <c r="I358"/>
  <c r="I357"/>
  <c r="I356"/>
  <c r="I355"/>
  <c r="I354"/>
  <c r="I353"/>
  <c r="I352"/>
  <c r="I351"/>
  <c r="I350"/>
  <c r="I349"/>
  <c r="I348"/>
  <c r="I347"/>
  <c r="I346"/>
  <c r="I345"/>
  <c r="I344"/>
  <c r="I343"/>
  <c r="I342"/>
  <c r="I341"/>
  <c r="I340"/>
  <c r="I339"/>
  <c r="I338"/>
  <c r="I337"/>
  <c r="I336"/>
  <c r="I335"/>
  <c r="I334"/>
  <c r="I333"/>
  <c r="I332"/>
  <c r="I331"/>
  <c r="I330"/>
  <c r="I329"/>
  <c r="I328"/>
  <c r="I327"/>
  <c r="I326"/>
  <c r="I325"/>
  <c r="I324"/>
  <c r="I323"/>
  <c r="I322"/>
  <c r="I321"/>
  <c r="I320"/>
  <c r="I319"/>
  <c r="I318"/>
  <c r="I317"/>
  <c r="I316"/>
  <c r="I315"/>
  <c r="I314"/>
  <c r="I313"/>
  <c r="I312"/>
  <c r="I311"/>
  <c r="I310"/>
  <c r="I309"/>
  <c r="I308"/>
  <c r="I307"/>
  <c r="I306"/>
  <c r="I305"/>
  <c r="I304"/>
  <c r="I303"/>
  <c r="I302"/>
  <c r="I301"/>
  <c r="I300"/>
  <c r="I299"/>
  <c r="I298"/>
  <c r="I297"/>
  <c r="I296"/>
  <c r="I295"/>
  <c r="I294"/>
  <c r="I293"/>
  <c r="I292"/>
  <c r="I291"/>
  <c r="I290"/>
  <c r="I289"/>
  <c r="I288"/>
  <c r="I287"/>
  <c r="I286"/>
  <c r="I285"/>
  <c r="I284"/>
  <c r="I283"/>
  <c r="I282"/>
  <c r="I281"/>
  <c r="I280"/>
  <c r="I279"/>
  <c r="I278"/>
  <c r="I277"/>
  <c r="I276"/>
  <c r="I275"/>
  <c r="I274"/>
  <c r="I273"/>
  <c r="I272"/>
  <c r="I271"/>
  <c r="I270"/>
  <c r="I269"/>
  <c r="I268"/>
  <c r="I267"/>
  <c r="I266"/>
  <c r="I265"/>
  <c r="I264"/>
  <c r="I263"/>
  <c r="I262"/>
  <c r="I261"/>
  <c r="I260"/>
  <c r="I259"/>
  <c r="I258"/>
  <c r="I257"/>
  <c r="I256"/>
  <c r="I255"/>
  <c r="I254"/>
  <c r="I253"/>
  <c r="I252"/>
  <c r="I251"/>
  <c r="I250"/>
  <c r="I249"/>
  <c r="I248"/>
  <c r="I247"/>
  <c r="I246"/>
  <c r="I245"/>
  <c r="I244"/>
  <c r="I243"/>
  <c r="I242"/>
  <c r="I241"/>
  <c r="I240"/>
  <c r="I239"/>
  <c r="I238"/>
  <c r="I237"/>
  <c r="I236"/>
  <c r="I235"/>
  <c r="I234"/>
  <c r="I233"/>
  <c r="I232"/>
  <c r="I231"/>
  <c r="I230"/>
  <c r="I229"/>
  <c r="I228"/>
  <c r="I227"/>
  <c r="I226"/>
  <c r="I225"/>
  <c r="I224"/>
  <c r="I223"/>
  <c r="I222"/>
  <c r="I221"/>
  <c r="I220"/>
  <c r="I219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2"/>
  <c r="I191"/>
  <c r="I190"/>
  <c r="I189"/>
  <c r="I188"/>
  <c r="I187"/>
  <c r="I186"/>
  <c r="I185"/>
  <c r="I184"/>
  <c r="I183"/>
  <c r="I182"/>
  <c r="I181"/>
  <c r="I180"/>
  <c r="I179"/>
  <c r="I178"/>
  <c r="I177"/>
  <c r="I176"/>
  <c r="I175"/>
  <c r="I174"/>
  <c r="I173"/>
  <c r="I172"/>
  <c r="I171"/>
  <c r="I170"/>
  <c r="I169"/>
  <c r="I168"/>
  <c r="I167"/>
  <c r="I166"/>
  <c r="I165"/>
  <c r="I164"/>
  <c r="I163"/>
  <c r="I162"/>
  <c r="I161"/>
  <c r="I160"/>
  <c r="I159"/>
  <c r="I158"/>
  <c r="I157"/>
  <c r="I156"/>
  <c r="I155"/>
  <c r="I154"/>
  <c r="I153"/>
  <c r="I152"/>
  <c r="I151"/>
  <c r="I150"/>
  <c r="I149"/>
  <c r="I148"/>
  <c r="I147"/>
  <c r="I146"/>
  <c r="I145"/>
  <c r="I144"/>
  <c r="I143"/>
  <c r="I142"/>
  <c r="I141"/>
  <c r="I140"/>
  <c r="I139"/>
  <c r="I138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138" i="1"/>
  <c r="I137"/>
  <c r="I136"/>
  <c r="I135"/>
  <c r="I134"/>
  <c r="I133"/>
  <c r="I132"/>
  <c r="I131"/>
  <c r="I130"/>
  <c r="I129"/>
  <c r="I128"/>
  <c r="I127"/>
  <c r="I126"/>
  <c r="I125"/>
  <c r="I124"/>
  <c r="I123"/>
  <c r="I122"/>
  <c r="I121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5"/>
  <c r="I94"/>
  <c r="I93"/>
  <c r="I92"/>
  <c r="I91"/>
  <c r="I90"/>
  <c r="I89"/>
  <c r="I88"/>
  <c r="I87"/>
  <c r="I86"/>
  <c r="I85"/>
  <c r="I84"/>
  <c r="I83"/>
  <c r="I82"/>
  <c r="I81"/>
  <c r="I80"/>
  <c r="I79"/>
  <c r="I78"/>
  <c r="I77"/>
  <c r="I76"/>
  <c r="I75"/>
  <c r="I74"/>
  <c r="I73"/>
  <c r="I72"/>
  <c r="I71"/>
  <c r="I70"/>
  <c r="I69"/>
  <c r="I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7"/>
  <c r="I46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</calcChain>
</file>

<file path=xl/sharedStrings.xml><?xml version="1.0" encoding="utf-8"?>
<sst xmlns="http://schemas.openxmlformats.org/spreadsheetml/2006/main" count="743" uniqueCount="98">
  <si>
    <t>КВК код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</si>
  <si>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</si>
  <si>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</si>
  <si>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</si>
  <si>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 xml:space="preserve">% виконання на вказаний період
</t>
  </si>
  <si>
    <t>КБП (0 рівень)</t>
  </si>
  <si>
    <t>02 Виконавчі органи місцевих рад, Рада міністрів Автономної Республіки Крим, державна адміністрація (обласної державної адміністрації, Київська, Севастопольська міські державні адміністрації, районні державні адміністрації (управління, відділи)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</si>
  <si>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</si>
  <si>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</si>
  <si>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</si>
  <si>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</si>
  <si>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7300      Будівництво та регіональний розвиток</t>
  </si>
  <si>
    <t>7400      Транспорт та транспортна інфраструктура, дорожнє господарство</t>
  </si>
  <si>
    <t>7600      Інші програми та заходи, пов'язані з економічною діяльністю</t>
  </si>
  <si>
    <t>8200      Громадський порядок та безпека</t>
  </si>
  <si>
    <t>8800      Кредитування</t>
  </si>
  <si>
    <t>9000      Міжбюджетні трансферти</t>
  </si>
  <si>
    <t>06 Орган з питань освіти і науки</t>
  </si>
  <si>
    <t>1000      Освіта</t>
  </si>
  <si>
    <t>07 Орган з питань охорони здоров'я</t>
  </si>
  <si>
    <t>2000      Охорона здоров’я</t>
  </si>
  <si>
    <t>08 Орган з питань праці та соціального захисту населення</t>
  </si>
  <si>
    <t>10 Орган з питань культури, національностей та релігій</t>
  </si>
  <si>
    <t>11 Орган з питань молоді та спорту</t>
  </si>
  <si>
    <t>5000      Фiзична культура i спорт</t>
  </si>
  <si>
    <t>12 Орган з питань житлово-комунального господарства</t>
  </si>
  <si>
    <t>8100      Захист населення і територій від надзвичайних ситуацій техногенного та природного характеру</t>
  </si>
  <si>
    <t>8300      Охорона навколишнього природного середовища</t>
  </si>
  <si>
    <t>13 Орган з питань палива і енергетики</t>
  </si>
  <si>
    <t>15 Орган з питань будівництва</t>
  </si>
  <si>
    <t>16 Орган з питань містобудування  та архітектури</t>
  </si>
  <si>
    <t>17 Орган з питань державного архітектурно-будівельного контролю</t>
  </si>
  <si>
    <t>29 Управління з питань надзвичайних ситуацій та цивільного захисту населення Миколаївської міської ради</t>
  </si>
  <si>
    <t>31 Управління з використання та розвитку комунальної власності Миколаївської міської ради</t>
  </si>
  <si>
    <t>34 Орган з питань надання адміністративних послуг</t>
  </si>
  <si>
    <t>36 Управління земельних ресурсів Миколаївської міської ради</t>
  </si>
  <si>
    <t>7100      Сільське, лісове, рибне господарство та мисливство</t>
  </si>
  <si>
    <t>37 Орган з питань фінансів</t>
  </si>
  <si>
    <t>8700      Резервний фонд</t>
  </si>
  <si>
    <t>38 Департамент внутрішнього фінансового контролю, нагляду та протидії корупції Миколаївської міської ради</t>
  </si>
  <si>
    <t>40 Районні державні адміністрації у містах з районним поділом за відсутності районних у містах рад</t>
  </si>
  <si>
    <t>41 Районні державні адміністрації у містах з районним поділом за відсутності районних у містах рад</t>
  </si>
  <si>
    <t>42 Районні державні адміністрації у містах з районним поділом за відсутності районних у містах рад</t>
  </si>
  <si>
    <t>43 Районні державні адміністрації у містах з районним поділом за відсутності районних у містах рад</t>
  </si>
  <si>
    <t>Разом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</si>
  <si>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</si>
  <si>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</si>
  <si>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</si>
  <si>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</si>
  <si>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</si>
  <si>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</si>
  <si>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</si>
  <si>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</si>
  <si>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</si>
  <si>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</si>
  <si>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</si>
  <si>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</si>
  <si>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</si>
  <si>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</si>
  <si>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</si>
  <si>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</si>
  <si>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</si>
  <si>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</si>
  <si>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</si>
  <si>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</si>
  <si>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</si>
  <si>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</si>
  <si>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</si>
  <si>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</si>
  <si>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</si>
  <si>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</si>
  <si>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3121 Капітальне будівництво (придбання) житла</t>
  </si>
  <si>
    <t>3130 Капітальний ремонт</t>
  </si>
  <si>
    <t>3132 Капітальний ремонт інших об'єктів</t>
  </si>
  <si>
    <t>3200 Капітальні трансферти</t>
  </si>
  <si>
    <t>3210 Капітальні трансферти підприємствам (установам, організаціям)</t>
  </si>
  <si>
    <t>3220 Капітальні трансферти органам державного управління інших рівнів</t>
  </si>
  <si>
    <t>4000 Кредитування</t>
  </si>
  <si>
    <t>4100 Внутрішнє кредитування</t>
  </si>
  <si>
    <t>4110 Надання внутрішніх кредитів</t>
  </si>
  <si>
    <t>4113 Надання інших внутрішніх кредитів</t>
  </si>
  <si>
    <t>4120 Повернення внутрішніх кредитів</t>
  </si>
  <si>
    <t>4123 Повернення інших внутрішніх кредитів</t>
  </si>
  <si>
    <t>2220 Медикаменти та перев'язувальні матеріали</t>
  </si>
  <si>
    <t>2230 Продукти харчування</t>
  </si>
  <si>
    <t>2275 Оплата інших енергоносіїв</t>
  </si>
  <si>
    <t>2276 Оплата енергосервісу</t>
  </si>
  <si>
    <t>2720 Стипендії</t>
  </si>
  <si>
    <t>3122 Капітальне будівництво (придбання) інших об'єктів</t>
  </si>
  <si>
    <t>3140 Реконструкція та реставрація</t>
  </si>
  <si>
    <t>3142 Реконструкція та реставрація інших об'єктів</t>
  </si>
  <si>
    <t>3240 Капітальні трансферти населенню</t>
  </si>
  <si>
    <t>3143 Реставрація пам'яток культури, історії та архітектури</t>
  </si>
  <si>
    <t>3131 Капітальний ремонт житлового фонду (приміщень)</t>
  </si>
  <si>
    <t>3141 Реконструкція житлового фонду (приміщень)</t>
  </si>
  <si>
    <t>2281 Дослідження і розробки, окремі заходи розвитку по реалізації державних (регіональних) програм</t>
  </si>
  <si>
    <t>9000 Нерозподілені видатки</t>
  </si>
  <si>
    <t>Щотижнева інформація про використання коштів міського бюджету міста Миколаєва у 2018 році (без видатків, що здійснюються за рахунок власних надходжень бюджетних установ) станом на 01.12.2018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</si>
</sst>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/>
      <diagonal/>
    </border>
    <border>
      <left style="thin">
        <color indexed="24"/>
      </left>
      <right style="thin">
        <color indexed="24"/>
      </right>
      <top/>
      <bottom style="thin">
        <color indexed="2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ill="1"/>
    <xf numFmtId="4" fontId="0" fillId="0" borderId="1" xfId="0" applyNumberFormat="1" applyFont="1" applyFill="1" applyBorder="1" applyAlignment="1">
      <alignment horizontal="right" vertical="top"/>
    </xf>
    <xf numFmtId="164" fontId="0" fillId="0" borderId="1" xfId="0" applyNumberFormat="1" applyFont="1" applyFill="1" applyBorder="1" applyAlignment="1">
      <alignment horizontal="right" vertical="top"/>
    </xf>
    <xf numFmtId="0" fontId="0" fillId="0" borderId="1" xfId="0" applyNumberFormat="1" applyFont="1" applyFill="1" applyBorder="1" applyAlignment="1">
      <alignment horizontal="right" vertical="top"/>
    </xf>
    <xf numFmtId="4" fontId="1" fillId="0" borderId="1" xfId="0" applyNumberFormat="1" applyFont="1" applyFill="1" applyBorder="1" applyAlignment="1">
      <alignment horizontal="right" vertical="top"/>
    </xf>
    <xf numFmtId="2" fontId="0" fillId="0" borderId="1" xfId="0" applyNumberFormat="1" applyFont="1" applyFill="1" applyBorder="1" applyAlignment="1">
      <alignment horizontal="right" vertical="top"/>
    </xf>
    <xf numFmtId="0" fontId="1" fillId="0" borderId="1" xfId="0" applyNumberFormat="1" applyFont="1" applyFill="1" applyBorder="1" applyAlignment="1">
      <alignment horizontal="left" vertical="top"/>
    </xf>
    <xf numFmtId="0" fontId="0" fillId="0" borderId="1" xfId="0" applyNumberFormat="1" applyFont="1" applyFill="1" applyBorder="1" applyAlignment="1">
      <alignment horizontal="left" vertical="top" wrapText="1"/>
    </xf>
    <xf numFmtId="0" fontId="0" fillId="0" borderId="0" xfId="0" applyFill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2"/>
    </xf>
    <xf numFmtId="0" fontId="1" fillId="0" borderId="1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1" xfId="0" applyNumberFormat="1" applyFont="1" applyFill="1" applyBorder="1" applyAlignment="1">
      <alignment horizontal="left" vertical="top" wrapText="1" indent="6"/>
    </xf>
    <xf numFmtId="0" fontId="0" fillId="0" borderId="1" xfId="0" applyNumberFormat="1" applyFont="1" applyFill="1" applyBorder="1" applyAlignment="1">
      <alignment horizontal="left" vertical="top" wrapText="1" indent="4"/>
    </xf>
    <xf numFmtId="0" fontId="0" fillId="0" borderId="1" xfId="0" applyNumberFormat="1" applyFont="1" applyFill="1" applyBorder="1" applyAlignment="1">
      <alignment horizontal="left" vertical="top" wrapText="1" indent="8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38"/>
  <sheetViews>
    <sheetView tabSelected="1" workbookViewId="0">
      <selection activeCell="A2" sqref="A2"/>
    </sheetView>
  </sheetViews>
  <sheetFormatPr defaultRowHeight="14.4"/>
  <cols>
    <col min="1" max="5" width="8.88671875" style="1"/>
    <col min="6" max="6" width="15" style="1" customWidth="1"/>
    <col min="7" max="7" width="17.109375" style="1" customWidth="1"/>
    <col min="8" max="8" width="15.33203125" style="1" customWidth="1"/>
    <col min="9" max="9" width="15.6640625" style="1" customWidth="1"/>
    <col min="10" max="16384" width="8.88671875" style="1"/>
  </cols>
  <sheetData>
    <row r="1" spans="1:9" ht="48.6" customHeight="1">
      <c r="A1" s="9" t="s">
        <v>97</v>
      </c>
      <c r="B1" s="9"/>
      <c r="C1" s="9"/>
      <c r="D1" s="9"/>
      <c r="E1" s="9"/>
      <c r="F1" s="9"/>
      <c r="G1" s="9"/>
      <c r="H1" s="9"/>
      <c r="I1" s="9"/>
    </row>
    <row r="3" spans="1:9">
      <c r="A3" s="11" t="s">
        <v>0</v>
      </c>
      <c r="B3" s="11"/>
      <c r="C3" s="11"/>
      <c r="D3" s="11"/>
      <c r="E3" s="11"/>
      <c r="F3" s="12" t="s">
        <v>1</v>
      </c>
      <c r="G3" s="12" t="s">
        <v>2</v>
      </c>
      <c r="H3" s="12" t="s">
        <v>3</v>
      </c>
      <c r="I3" s="12" t="s">
        <v>4</v>
      </c>
    </row>
    <row r="4" spans="1:9" ht="52.2" customHeight="1">
      <c r="A4" s="11" t="s">
        <v>5</v>
      </c>
      <c r="B4" s="11"/>
      <c r="C4" s="11"/>
      <c r="D4" s="11"/>
      <c r="E4" s="11"/>
      <c r="F4" s="13"/>
      <c r="G4" s="13"/>
      <c r="H4" s="13"/>
      <c r="I4" s="13"/>
    </row>
    <row r="5" spans="1:9" ht="34.200000000000003" customHeight="1">
      <c r="A5" s="8" t="s">
        <v>6</v>
      </c>
      <c r="B5" s="8"/>
      <c r="C5" s="8"/>
      <c r="D5" s="8"/>
      <c r="E5" s="8"/>
      <c r="F5" s="2">
        <v>160810242</v>
      </c>
      <c r="G5" s="2">
        <v>154389586</v>
      </c>
      <c r="H5" s="2">
        <v>120352888.02</v>
      </c>
      <c r="I5" s="3">
        <f>+H5/G5*100</f>
        <v>77.954019528234241</v>
      </c>
    </row>
    <row r="6" spans="1:9">
      <c r="A6" s="10" t="s">
        <v>7</v>
      </c>
      <c r="B6" s="10"/>
      <c r="C6" s="10"/>
      <c r="D6" s="10"/>
      <c r="E6" s="10"/>
      <c r="F6" s="2">
        <v>52288336</v>
      </c>
      <c r="G6" s="2">
        <v>46920310</v>
      </c>
      <c r="H6" s="2">
        <v>42263120.18</v>
      </c>
      <c r="I6" s="3">
        <f t="shared" ref="I6:I69" si="0">+H6/G6*100</f>
        <v>90.074256073755691</v>
      </c>
    </row>
    <row r="7" spans="1:9">
      <c r="A7" s="10" t="s">
        <v>8</v>
      </c>
      <c r="B7" s="10"/>
      <c r="C7" s="10"/>
      <c r="D7" s="10"/>
      <c r="E7" s="10"/>
      <c r="F7" s="2">
        <v>16234214</v>
      </c>
      <c r="G7" s="2">
        <v>15439135</v>
      </c>
      <c r="H7" s="2">
        <v>15008573.5</v>
      </c>
      <c r="I7" s="3">
        <f t="shared" si="0"/>
        <v>97.211233012730318</v>
      </c>
    </row>
    <row r="8" spans="1:9">
      <c r="A8" s="10" t="s">
        <v>9</v>
      </c>
      <c r="B8" s="10"/>
      <c r="C8" s="10"/>
      <c r="D8" s="10"/>
      <c r="E8" s="10"/>
      <c r="F8" s="2">
        <v>379500</v>
      </c>
      <c r="G8" s="2">
        <v>231000</v>
      </c>
      <c r="H8" s="2">
        <v>176649.4</v>
      </c>
      <c r="I8" s="3">
        <f t="shared" si="0"/>
        <v>76.471601731601723</v>
      </c>
    </row>
    <row r="9" spans="1:9">
      <c r="A9" s="10" t="s">
        <v>10</v>
      </c>
      <c r="B9" s="10"/>
      <c r="C9" s="10"/>
      <c r="D9" s="10"/>
      <c r="E9" s="10"/>
      <c r="F9" s="2">
        <v>12000672</v>
      </c>
      <c r="G9" s="2">
        <v>11917823</v>
      </c>
      <c r="H9" s="2">
        <v>11082317.66</v>
      </c>
      <c r="I9" s="3">
        <f t="shared" si="0"/>
        <v>92.989446646421911</v>
      </c>
    </row>
    <row r="10" spans="1:9">
      <c r="A10" s="10" t="s">
        <v>11</v>
      </c>
      <c r="B10" s="10"/>
      <c r="C10" s="10"/>
      <c r="D10" s="10"/>
      <c r="E10" s="10"/>
      <c r="F10" s="2">
        <v>110000</v>
      </c>
      <c r="G10" s="2">
        <v>110000</v>
      </c>
      <c r="H10" s="4"/>
      <c r="I10" s="3">
        <f t="shared" si="0"/>
        <v>0</v>
      </c>
    </row>
    <row r="11" spans="1:9">
      <c r="A11" s="10" t="s">
        <v>12</v>
      </c>
      <c r="B11" s="10"/>
      <c r="C11" s="10"/>
      <c r="D11" s="10"/>
      <c r="E11" s="10"/>
      <c r="F11" s="2">
        <v>10000000</v>
      </c>
      <c r="G11" s="2">
        <v>10000000</v>
      </c>
      <c r="H11" s="2">
        <v>7635794.0899999999</v>
      </c>
      <c r="I11" s="3">
        <f t="shared" si="0"/>
        <v>76.357940900000003</v>
      </c>
    </row>
    <row r="12" spans="1:9">
      <c r="A12" s="10" t="s">
        <v>13</v>
      </c>
      <c r="B12" s="10"/>
      <c r="C12" s="10"/>
      <c r="D12" s="10"/>
      <c r="E12" s="10"/>
      <c r="F12" s="2">
        <v>39262100</v>
      </c>
      <c r="G12" s="2">
        <v>38861898</v>
      </c>
      <c r="H12" s="2">
        <v>14453242.289999999</v>
      </c>
      <c r="I12" s="3">
        <f t="shared" si="0"/>
        <v>37.191292844214658</v>
      </c>
    </row>
    <row r="13" spans="1:9">
      <c r="A13" s="10" t="s">
        <v>14</v>
      </c>
      <c r="B13" s="10"/>
      <c r="C13" s="10"/>
      <c r="D13" s="10"/>
      <c r="E13" s="10"/>
      <c r="F13" s="2">
        <v>73000</v>
      </c>
      <c r="G13" s="2">
        <v>73000</v>
      </c>
      <c r="H13" s="2">
        <v>71290.899999999994</v>
      </c>
      <c r="I13" s="3">
        <f t="shared" si="0"/>
        <v>97.65876712328766</v>
      </c>
    </row>
    <row r="14" spans="1:9">
      <c r="A14" s="10" t="s">
        <v>15</v>
      </c>
      <c r="B14" s="10"/>
      <c r="C14" s="10"/>
      <c r="D14" s="10"/>
      <c r="E14" s="10"/>
      <c r="F14" s="2">
        <v>22186000</v>
      </c>
      <c r="G14" s="2">
        <v>22560000</v>
      </c>
      <c r="H14" s="2">
        <v>22260000</v>
      </c>
      <c r="I14" s="3">
        <f t="shared" si="0"/>
        <v>98.670212765957444</v>
      </c>
    </row>
    <row r="15" spans="1:9">
      <c r="A15" s="10" t="s">
        <v>16</v>
      </c>
      <c r="B15" s="10"/>
      <c r="C15" s="10"/>
      <c r="D15" s="10"/>
      <c r="E15" s="10"/>
      <c r="F15" s="2">
        <v>8276420</v>
      </c>
      <c r="G15" s="2">
        <v>8276420</v>
      </c>
      <c r="H15" s="2">
        <v>7401900</v>
      </c>
      <c r="I15" s="3">
        <f t="shared" si="0"/>
        <v>89.433595685090893</v>
      </c>
    </row>
    <row r="16" spans="1:9">
      <c r="A16" s="8" t="s">
        <v>17</v>
      </c>
      <c r="B16" s="8"/>
      <c r="C16" s="8"/>
      <c r="D16" s="8"/>
      <c r="E16" s="8"/>
      <c r="F16" s="2">
        <v>1337978810.9100001</v>
      </c>
      <c r="G16" s="2">
        <v>1216657838.3900001</v>
      </c>
      <c r="H16" s="2">
        <v>1096542594.3900001</v>
      </c>
      <c r="I16" s="3">
        <f t="shared" si="0"/>
        <v>90.127442555340934</v>
      </c>
    </row>
    <row r="17" spans="1:9">
      <c r="A17" s="10" t="s">
        <v>7</v>
      </c>
      <c r="B17" s="10"/>
      <c r="C17" s="10"/>
      <c r="D17" s="10"/>
      <c r="E17" s="10"/>
      <c r="F17" s="2">
        <v>4078970</v>
      </c>
      <c r="G17" s="2">
        <v>3770115</v>
      </c>
      <c r="H17" s="2">
        <v>3616688.2</v>
      </c>
      <c r="I17" s="3">
        <f t="shared" si="0"/>
        <v>95.930447744962692</v>
      </c>
    </row>
    <row r="18" spans="1:9">
      <c r="A18" s="10" t="s">
        <v>18</v>
      </c>
      <c r="B18" s="10"/>
      <c r="C18" s="10"/>
      <c r="D18" s="10"/>
      <c r="E18" s="10"/>
      <c r="F18" s="2">
        <v>1269094259.6700001</v>
      </c>
      <c r="G18" s="2">
        <v>1154523497.1500001</v>
      </c>
      <c r="H18" s="2">
        <v>1069312819</v>
      </c>
      <c r="I18" s="3">
        <f t="shared" si="0"/>
        <v>92.619407196098919</v>
      </c>
    </row>
    <row r="19" spans="1:9">
      <c r="A19" s="10" t="s">
        <v>8</v>
      </c>
      <c r="B19" s="10"/>
      <c r="C19" s="10"/>
      <c r="D19" s="10"/>
      <c r="E19" s="10"/>
      <c r="F19" s="2">
        <v>4500000</v>
      </c>
      <c r="G19" s="2">
        <v>4000000</v>
      </c>
      <c r="H19" s="2">
        <v>4000000</v>
      </c>
      <c r="I19" s="3">
        <f t="shared" si="0"/>
        <v>100</v>
      </c>
    </row>
    <row r="20" spans="1:9">
      <c r="A20" s="10" t="s">
        <v>9</v>
      </c>
      <c r="B20" s="10"/>
      <c r="C20" s="10"/>
      <c r="D20" s="10"/>
      <c r="E20" s="10"/>
      <c r="F20" s="2">
        <v>3392615</v>
      </c>
      <c r="G20" s="2">
        <v>3217795</v>
      </c>
      <c r="H20" s="2">
        <v>2214863.83</v>
      </c>
      <c r="I20" s="3">
        <f t="shared" si="0"/>
        <v>68.831725762517507</v>
      </c>
    </row>
    <row r="21" spans="1:9">
      <c r="A21" s="10" t="s">
        <v>11</v>
      </c>
      <c r="B21" s="10"/>
      <c r="C21" s="10"/>
      <c r="D21" s="10"/>
      <c r="E21" s="10"/>
      <c r="F21" s="2">
        <v>56648327.240000002</v>
      </c>
      <c r="G21" s="2">
        <v>50881792.240000002</v>
      </c>
      <c r="H21" s="2">
        <v>17398223.359999999</v>
      </c>
      <c r="I21" s="3">
        <f t="shared" si="0"/>
        <v>34.193416925912906</v>
      </c>
    </row>
    <row r="22" spans="1:9">
      <c r="A22" s="10" t="s">
        <v>16</v>
      </c>
      <c r="B22" s="10"/>
      <c r="C22" s="10"/>
      <c r="D22" s="10"/>
      <c r="E22" s="10"/>
      <c r="F22" s="2">
        <v>264639</v>
      </c>
      <c r="G22" s="2">
        <v>264639</v>
      </c>
      <c r="H22" s="4"/>
      <c r="I22" s="3">
        <f t="shared" si="0"/>
        <v>0</v>
      </c>
    </row>
    <row r="23" spans="1:9">
      <c r="A23" s="8" t="s">
        <v>19</v>
      </c>
      <c r="B23" s="8"/>
      <c r="C23" s="8"/>
      <c r="D23" s="8"/>
      <c r="E23" s="8"/>
      <c r="F23" s="2">
        <v>686493034.53999996</v>
      </c>
      <c r="G23" s="2">
        <v>630029561.53999996</v>
      </c>
      <c r="H23" s="2">
        <v>580373425.78999996</v>
      </c>
      <c r="I23" s="3">
        <f t="shared" si="0"/>
        <v>92.118443517376548</v>
      </c>
    </row>
    <row r="24" spans="1:9">
      <c r="A24" s="10" t="s">
        <v>7</v>
      </c>
      <c r="B24" s="10"/>
      <c r="C24" s="10"/>
      <c r="D24" s="10"/>
      <c r="E24" s="10"/>
      <c r="F24" s="2">
        <v>2871789</v>
      </c>
      <c r="G24" s="2">
        <v>2618942</v>
      </c>
      <c r="H24" s="2">
        <v>2535511.1800000002</v>
      </c>
      <c r="I24" s="3">
        <f t="shared" si="0"/>
        <v>96.814331130662694</v>
      </c>
    </row>
    <row r="25" spans="1:9">
      <c r="A25" s="10" t="s">
        <v>20</v>
      </c>
      <c r="B25" s="10"/>
      <c r="C25" s="10"/>
      <c r="D25" s="10"/>
      <c r="E25" s="10"/>
      <c r="F25" s="2">
        <v>650513449.63999999</v>
      </c>
      <c r="G25" s="2">
        <v>594302823.63999999</v>
      </c>
      <c r="H25" s="2">
        <v>564737169.55999994</v>
      </c>
      <c r="I25" s="3">
        <f t="shared" si="0"/>
        <v>95.025153355503917</v>
      </c>
    </row>
    <row r="26" spans="1:9">
      <c r="A26" s="10" t="s">
        <v>11</v>
      </c>
      <c r="B26" s="10"/>
      <c r="C26" s="10"/>
      <c r="D26" s="10"/>
      <c r="E26" s="10"/>
      <c r="F26" s="2">
        <v>24540472</v>
      </c>
      <c r="G26" s="2">
        <v>24540472</v>
      </c>
      <c r="H26" s="2">
        <v>13100745.050000001</v>
      </c>
      <c r="I26" s="3">
        <f t="shared" si="0"/>
        <v>53.384242365020526</v>
      </c>
    </row>
    <row r="27" spans="1:9">
      <c r="A27" s="10" t="s">
        <v>16</v>
      </c>
      <c r="B27" s="10"/>
      <c r="C27" s="10"/>
      <c r="D27" s="10"/>
      <c r="E27" s="10"/>
      <c r="F27" s="2">
        <v>8567323.9000000004</v>
      </c>
      <c r="G27" s="2">
        <v>8567323.9000000004</v>
      </c>
      <c r="H27" s="4"/>
      <c r="I27" s="3">
        <f t="shared" si="0"/>
        <v>0</v>
      </c>
    </row>
    <row r="28" spans="1:9">
      <c r="A28" s="8" t="s">
        <v>21</v>
      </c>
      <c r="B28" s="8"/>
      <c r="C28" s="8"/>
      <c r="D28" s="8"/>
      <c r="E28" s="8"/>
      <c r="F28" s="2">
        <v>1330311265</v>
      </c>
      <c r="G28" s="2">
        <v>1205130476.6300001</v>
      </c>
      <c r="H28" s="2">
        <v>1101249344.22</v>
      </c>
      <c r="I28" s="3">
        <f t="shared" si="0"/>
        <v>91.380092494176154</v>
      </c>
    </row>
    <row r="29" spans="1:9">
      <c r="A29" s="10" t="s">
        <v>7</v>
      </c>
      <c r="B29" s="10"/>
      <c r="C29" s="10"/>
      <c r="D29" s="10"/>
      <c r="E29" s="10"/>
      <c r="F29" s="2">
        <v>35121433</v>
      </c>
      <c r="G29" s="2">
        <v>32076455</v>
      </c>
      <c r="H29" s="2">
        <v>31614011.780000001</v>
      </c>
      <c r="I29" s="3">
        <f t="shared" si="0"/>
        <v>98.558309451589963</v>
      </c>
    </row>
    <row r="30" spans="1:9">
      <c r="A30" s="10" t="s">
        <v>8</v>
      </c>
      <c r="B30" s="10"/>
      <c r="C30" s="10"/>
      <c r="D30" s="10"/>
      <c r="E30" s="10"/>
      <c r="F30" s="2">
        <v>1295066232</v>
      </c>
      <c r="G30" s="2">
        <v>1172930421.6300001</v>
      </c>
      <c r="H30" s="2">
        <v>1069635332.4400001</v>
      </c>
      <c r="I30" s="3">
        <f t="shared" si="0"/>
        <v>91.193417163956511</v>
      </c>
    </row>
    <row r="31" spans="1:9">
      <c r="A31" s="10" t="s">
        <v>11</v>
      </c>
      <c r="B31" s="10"/>
      <c r="C31" s="10"/>
      <c r="D31" s="10"/>
      <c r="E31" s="10"/>
      <c r="F31" s="2">
        <v>123600</v>
      </c>
      <c r="G31" s="2">
        <v>123600</v>
      </c>
      <c r="H31" s="4"/>
      <c r="I31" s="3">
        <f t="shared" si="0"/>
        <v>0</v>
      </c>
    </row>
    <row r="32" spans="1:9">
      <c r="A32" s="8" t="s">
        <v>22</v>
      </c>
      <c r="B32" s="8"/>
      <c r="C32" s="8"/>
      <c r="D32" s="8"/>
      <c r="E32" s="8"/>
      <c r="F32" s="2">
        <v>181844580.5</v>
      </c>
      <c r="G32" s="2">
        <v>170373335.5</v>
      </c>
      <c r="H32" s="2">
        <v>143244860.63999999</v>
      </c>
      <c r="I32" s="3">
        <f t="shared" si="0"/>
        <v>84.077041879596223</v>
      </c>
    </row>
    <row r="33" spans="1:9">
      <c r="A33" s="10" t="s">
        <v>7</v>
      </c>
      <c r="B33" s="10"/>
      <c r="C33" s="10"/>
      <c r="D33" s="10"/>
      <c r="E33" s="10"/>
      <c r="F33" s="2">
        <v>2017685</v>
      </c>
      <c r="G33" s="2">
        <v>1852014</v>
      </c>
      <c r="H33" s="2">
        <v>1792490.32</v>
      </c>
      <c r="I33" s="3">
        <f t="shared" si="0"/>
        <v>96.786002697603806</v>
      </c>
    </row>
    <row r="34" spans="1:9">
      <c r="A34" s="10" t="s">
        <v>18</v>
      </c>
      <c r="B34" s="10"/>
      <c r="C34" s="10"/>
      <c r="D34" s="10"/>
      <c r="E34" s="10"/>
      <c r="F34" s="2">
        <v>45210308</v>
      </c>
      <c r="G34" s="2">
        <v>42123794</v>
      </c>
      <c r="H34" s="2">
        <v>38385736.539999999</v>
      </c>
      <c r="I34" s="3">
        <f t="shared" si="0"/>
        <v>91.126019038076194</v>
      </c>
    </row>
    <row r="35" spans="1:9">
      <c r="A35" s="10" t="s">
        <v>9</v>
      </c>
      <c r="B35" s="10"/>
      <c r="C35" s="10"/>
      <c r="D35" s="10"/>
      <c r="E35" s="10"/>
      <c r="F35" s="2">
        <v>103427309.5</v>
      </c>
      <c r="G35" s="2">
        <v>95252527.5</v>
      </c>
      <c r="H35" s="2">
        <v>86476764.120000005</v>
      </c>
      <c r="I35" s="3">
        <f t="shared" si="0"/>
        <v>90.786844601052721</v>
      </c>
    </row>
    <row r="36" spans="1:9">
      <c r="A36" s="10" t="s">
        <v>11</v>
      </c>
      <c r="B36" s="10"/>
      <c r="C36" s="10"/>
      <c r="D36" s="10"/>
      <c r="E36" s="10"/>
      <c r="F36" s="2">
        <v>31189278</v>
      </c>
      <c r="G36" s="2">
        <v>31145000</v>
      </c>
      <c r="H36" s="2">
        <v>16589869.66</v>
      </c>
      <c r="I36" s="3">
        <f t="shared" si="0"/>
        <v>53.266558548723708</v>
      </c>
    </row>
    <row r="37" spans="1:9">
      <c r="A37" s="8" t="s">
        <v>23</v>
      </c>
      <c r="B37" s="8"/>
      <c r="C37" s="8"/>
      <c r="D37" s="8"/>
      <c r="E37" s="8"/>
      <c r="F37" s="2">
        <v>126333013.09999999</v>
      </c>
      <c r="G37" s="2">
        <v>119539253.09999999</v>
      </c>
      <c r="H37" s="2">
        <v>103105748.68000001</v>
      </c>
      <c r="I37" s="3">
        <f t="shared" si="0"/>
        <v>86.252629162529047</v>
      </c>
    </row>
    <row r="38" spans="1:9">
      <c r="A38" s="10" t="s">
        <v>7</v>
      </c>
      <c r="B38" s="10"/>
      <c r="C38" s="10"/>
      <c r="D38" s="10"/>
      <c r="E38" s="10"/>
      <c r="F38" s="2">
        <v>1544308</v>
      </c>
      <c r="G38" s="2">
        <v>1418712</v>
      </c>
      <c r="H38" s="2">
        <v>1355506.21</v>
      </c>
      <c r="I38" s="3">
        <f t="shared" si="0"/>
        <v>95.544847016166784</v>
      </c>
    </row>
    <row r="39" spans="1:9">
      <c r="A39" s="10" t="s">
        <v>24</v>
      </c>
      <c r="B39" s="10"/>
      <c r="C39" s="10"/>
      <c r="D39" s="10"/>
      <c r="E39" s="10"/>
      <c r="F39" s="2">
        <v>102780443.09999999</v>
      </c>
      <c r="G39" s="2">
        <v>96112279.099999994</v>
      </c>
      <c r="H39" s="2">
        <v>82886928.329999998</v>
      </c>
      <c r="I39" s="3">
        <f t="shared" si="0"/>
        <v>86.239686652066922</v>
      </c>
    </row>
    <row r="40" spans="1:9">
      <c r="A40" s="10" t="s">
        <v>11</v>
      </c>
      <c r="B40" s="10"/>
      <c r="C40" s="10"/>
      <c r="D40" s="10"/>
      <c r="E40" s="10"/>
      <c r="F40" s="2">
        <v>22008262</v>
      </c>
      <c r="G40" s="2">
        <v>22008262</v>
      </c>
      <c r="H40" s="2">
        <v>18863314.140000001</v>
      </c>
      <c r="I40" s="3">
        <f t="shared" si="0"/>
        <v>85.710148943155986</v>
      </c>
    </row>
    <row r="41" spans="1:9">
      <c r="A41" s="8" t="s">
        <v>25</v>
      </c>
      <c r="B41" s="8"/>
      <c r="C41" s="8"/>
      <c r="D41" s="8"/>
      <c r="E41" s="8"/>
      <c r="F41" s="2">
        <v>528931082.18000001</v>
      </c>
      <c r="G41" s="2">
        <v>490393309.93000001</v>
      </c>
      <c r="H41" s="2">
        <v>304334840.27999997</v>
      </c>
      <c r="I41" s="3">
        <f t="shared" si="0"/>
        <v>62.059337702515052</v>
      </c>
    </row>
    <row r="42" spans="1:9">
      <c r="A42" s="10" t="s">
        <v>7</v>
      </c>
      <c r="B42" s="10"/>
      <c r="C42" s="10"/>
      <c r="D42" s="10"/>
      <c r="E42" s="10"/>
      <c r="F42" s="2">
        <v>15332425</v>
      </c>
      <c r="G42" s="2">
        <v>14284529</v>
      </c>
      <c r="H42" s="2">
        <v>13417787.17</v>
      </c>
      <c r="I42" s="3">
        <f t="shared" si="0"/>
        <v>93.932303753242408</v>
      </c>
    </row>
    <row r="43" spans="1:9">
      <c r="A43" s="10" t="s">
        <v>10</v>
      </c>
      <c r="B43" s="10"/>
      <c r="C43" s="10"/>
      <c r="D43" s="10"/>
      <c r="E43" s="10"/>
      <c r="F43" s="2">
        <v>355218330.94999999</v>
      </c>
      <c r="G43" s="2">
        <v>326813911.76999998</v>
      </c>
      <c r="H43" s="2">
        <v>218115501.46000001</v>
      </c>
      <c r="I43" s="3">
        <f t="shared" si="0"/>
        <v>66.73996840547656</v>
      </c>
    </row>
    <row r="44" spans="1:9">
      <c r="A44" s="10" t="s">
        <v>11</v>
      </c>
      <c r="B44" s="10"/>
      <c r="C44" s="10"/>
      <c r="D44" s="10"/>
      <c r="E44" s="10"/>
      <c r="F44" s="2">
        <v>74971024.260000005</v>
      </c>
      <c r="G44" s="2">
        <v>67660774.260000005</v>
      </c>
      <c r="H44" s="2">
        <v>12401945.869999999</v>
      </c>
      <c r="I44" s="3">
        <f t="shared" si="0"/>
        <v>18.329594961983513</v>
      </c>
    </row>
    <row r="45" spans="1:9">
      <c r="A45" s="10" t="s">
        <v>12</v>
      </c>
      <c r="B45" s="10"/>
      <c r="C45" s="10"/>
      <c r="D45" s="10"/>
      <c r="E45" s="10"/>
      <c r="F45" s="2">
        <v>39800000</v>
      </c>
      <c r="G45" s="2">
        <v>38030392.93</v>
      </c>
      <c r="H45" s="2">
        <v>32199372.710000001</v>
      </c>
      <c r="I45" s="3">
        <f t="shared" si="0"/>
        <v>84.667473116218474</v>
      </c>
    </row>
    <row r="46" spans="1:9">
      <c r="A46" s="10" t="s">
        <v>13</v>
      </c>
      <c r="B46" s="10"/>
      <c r="C46" s="10"/>
      <c r="D46" s="10"/>
      <c r="E46" s="10"/>
      <c r="F46" s="2">
        <v>28975689.969999999</v>
      </c>
      <c r="G46" s="2">
        <v>28975689.969999999</v>
      </c>
      <c r="H46" s="2">
        <v>20019939.969999999</v>
      </c>
      <c r="I46" s="3">
        <f t="shared" si="0"/>
        <v>69.09219414870762</v>
      </c>
    </row>
    <row r="47" spans="1:9">
      <c r="A47" s="10" t="s">
        <v>26</v>
      </c>
      <c r="B47" s="10"/>
      <c r="C47" s="10"/>
      <c r="D47" s="10"/>
      <c r="E47" s="10"/>
      <c r="F47" s="2">
        <v>8954639</v>
      </c>
      <c r="G47" s="2">
        <v>8954639</v>
      </c>
      <c r="H47" s="2">
        <v>7853116.7000000002</v>
      </c>
      <c r="I47" s="3">
        <f t="shared" si="0"/>
        <v>87.698864242321775</v>
      </c>
    </row>
    <row r="48" spans="1:9">
      <c r="A48" s="10" t="s">
        <v>27</v>
      </c>
      <c r="B48" s="10"/>
      <c r="C48" s="10"/>
      <c r="D48" s="10"/>
      <c r="E48" s="10"/>
      <c r="F48" s="2">
        <v>5678973</v>
      </c>
      <c r="G48" s="2">
        <v>5673373</v>
      </c>
      <c r="H48" s="2">
        <v>327176.40000000002</v>
      </c>
      <c r="I48" s="3">
        <f t="shared" si="0"/>
        <v>5.7668762480450342</v>
      </c>
    </row>
    <row r="49" spans="1:9">
      <c r="A49" s="8" t="s">
        <v>28</v>
      </c>
      <c r="B49" s="8"/>
      <c r="C49" s="8"/>
      <c r="D49" s="8"/>
      <c r="E49" s="8"/>
      <c r="F49" s="2">
        <v>92557163</v>
      </c>
      <c r="G49" s="2">
        <v>91610366</v>
      </c>
      <c r="H49" s="2">
        <v>56541114.090000004</v>
      </c>
      <c r="I49" s="3">
        <f t="shared" si="0"/>
        <v>61.719122582699868</v>
      </c>
    </row>
    <row r="50" spans="1:9">
      <c r="A50" s="10" t="s">
        <v>7</v>
      </c>
      <c r="B50" s="10"/>
      <c r="C50" s="10"/>
      <c r="D50" s="10"/>
      <c r="E50" s="10"/>
      <c r="F50" s="2">
        <v>4355796</v>
      </c>
      <c r="G50" s="2">
        <v>4056538</v>
      </c>
      <c r="H50" s="2">
        <v>3941497.09</v>
      </c>
      <c r="I50" s="3">
        <f t="shared" si="0"/>
        <v>97.164061818230223</v>
      </c>
    </row>
    <row r="51" spans="1:9">
      <c r="A51" s="10" t="s">
        <v>11</v>
      </c>
      <c r="B51" s="10"/>
      <c r="C51" s="10"/>
      <c r="D51" s="10"/>
      <c r="E51" s="10"/>
      <c r="F51" s="2">
        <v>35386183</v>
      </c>
      <c r="G51" s="2">
        <v>35386183</v>
      </c>
      <c r="H51" s="2">
        <v>19268449.059999999</v>
      </c>
      <c r="I51" s="3">
        <f t="shared" si="0"/>
        <v>54.451900223315974</v>
      </c>
    </row>
    <row r="52" spans="1:9">
      <c r="A52" s="10" t="s">
        <v>13</v>
      </c>
      <c r="B52" s="10"/>
      <c r="C52" s="10"/>
      <c r="D52" s="10"/>
      <c r="E52" s="10"/>
      <c r="F52" s="2">
        <v>52815184</v>
      </c>
      <c r="G52" s="2">
        <v>52167645</v>
      </c>
      <c r="H52" s="2">
        <v>33331167.940000001</v>
      </c>
      <c r="I52" s="3">
        <f t="shared" si="0"/>
        <v>63.892414426604851</v>
      </c>
    </row>
    <row r="53" spans="1:9">
      <c r="A53" s="8" t="s">
        <v>29</v>
      </c>
      <c r="B53" s="8"/>
      <c r="C53" s="8"/>
      <c r="D53" s="8"/>
      <c r="E53" s="8"/>
      <c r="F53" s="2">
        <v>68320458.799999997</v>
      </c>
      <c r="G53" s="2">
        <v>67633340.799999997</v>
      </c>
      <c r="H53" s="2">
        <v>30781295.149999999</v>
      </c>
      <c r="I53" s="3">
        <f t="shared" si="0"/>
        <v>45.512013432877765</v>
      </c>
    </row>
    <row r="54" spans="1:9">
      <c r="A54" s="10" t="s">
        <v>7</v>
      </c>
      <c r="B54" s="10"/>
      <c r="C54" s="10"/>
      <c r="D54" s="10"/>
      <c r="E54" s="10"/>
      <c r="F54" s="2">
        <v>5581802</v>
      </c>
      <c r="G54" s="2">
        <v>4894684</v>
      </c>
      <c r="H54" s="2">
        <v>3583366.1</v>
      </c>
      <c r="I54" s="3">
        <f t="shared" si="0"/>
        <v>73.209345077230722</v>
      </c>
    </row>
    <row r="55" spans="1:9">
      <c r="A55" s="10" t="s">
        <v>18</v>
      </c>
      <c r="B55" s="10"/>
      <c r="C55" s="10"/>
      <c r="D55" s="10"/>
      <c r="E55" s="10"/>
      <c r="F55" s="2">
        <v>37372228</v>
      </c>
      <c r="G55" s="2">
        <v>37372228</v>
      </c>
      <c r="H55" s="2">
        <v>16653457.92</v>
      </c>
      <c r="I55" s="3">
        <f t="shared" si="0"/>
        <v>44.561051912666272</v>
      </c>
    </row>
    <row r="56" spans="1:9">
      <c r="A56" s="10" t="s">
        <v>8</v>
      </c>
      <c r="B56" s="10"/>
      <c r="C56" s="10"/>
      <c r="D56" s="10"/>
      <c r="E56" s="10"/>
      <c r="F56" s="2">
        <v>1400000</v>
      </c>
      <c r="G56" s="2">
        <v>1400000</v>
      </c>
      <c r="H56" s="2">
        <v>426119.18</v>
      </c>
      <c r="I56" s="3">
        <f t="shared" si="0"/>
        <v>30.437084285714285</v>
      </c>
    </row>
    <row r="57" spans="1:9">
      <c r="A57" s="10" t="s">
        <v>9</v>
      </c>
      <c r="B57" s="10"/>
      <c r="C57" s="10"/>
      <c r="D57" s="10"/>
      <c r="E57" s="10"/>
      <c r="F57" s="2">
        <v>362301</v>
      </c>
      <c r="G57" s="2">
        <v>362301</v>
      </c>
      <c r="H57" s="2">
        <v>300000</v>
      </c>
      <c r="I57" s="3">
        <f t="shared" si="0"/>
        <v>82.804077272764914</v>
      </c>
    </row>
    <row r="58" spans="1:9">
      <c r="A58" s="10" t="s">
        <v>24</v>
      </c>
      <c r="B58" s="10"/>
      <c r="C58" s="10"/>
      <c r="D58" s="10"/>
      <c r="E58" s="10"/>
      <c r="F58" s="2">
        <v>9578385</v>
      </c>
      <c r="G58" s="2">
        <v>9578385</v>
      </c>
      <c r="H58" s="2">
        <v>5562945.6299999999</v>
      </c>
      <c r="I58" s="3">
        <f t="shared" si="0"/>
        <v>58.078116822407956</v>
      </c>
    </row>
    <row r="59" spans="1:9">
      <c r="A59" s="10" t="s">
        <v>11</v>
      </c>
      <c r="B59" s="10"/>
      <c r="C59" s="10"/>
      <c r="D59" s="10"/>
      <c r="E59" s="10"/>
      <c r="F59" s="2">
        <v>14025742.800000001</v>
      </c>
      <c r="G59" s="2">
        <v>14025742.800000001</v>
      </c>
      <c r="H59" s="2">
        <v>4255406.32</v>
      </c>
      <c r="I59" s="3">
        <f t="shared" si="0"/>
        <v>30.339971156465239</v>
      </c>
    </row>
    <row r="60" spans="1:9" ht="31.8" customHeight="1">
      <c r="A60" s="8" t="s">
        <v>30</v>
      </c>
      <c r="B60" s="8"/>
      <c r="C60" s="8"/>
      <c r="D60" s="8"/>
      <c r="E60" s="8"/>
      <c r="F60" s="2">
        <v>14043446</v>
      </c>
      <c r="G60" s="2">
        <v>13739610</v>
      </c>
      <c r="H60" s="2">
        <v>11053812.16</v>
      </c>
      <c r="I60" s="3">
        <f t="shared" si="0"/>
        <v>80.452153736532551</v>
      </c>
    </row>
    <row r="61" spans="1:9">
      <c r="A61" s="10" t="s">
        <v>7</v>
      </c>
      <c r="B61" s="10"/>
      <c r="C61" s="10"/>
      <c r="D61" s="10"/>
      <c r="E61" s="10"/>
      <c r="F61" s="2">
        <v>4980642</v>
      </c>
      <c r="G61" s="2">
        <v>4676806</v>
      </c>
      <c r="H61" s="2">
        <v>4212224.16</v>
      </c>
      <c r="I61" s="3">
        <f t="shared" si="0"/>
        <v>90.066258040209505</v>
      </c>
    </row>
    <row r="62" spans="1:9">
      <c r="A62" s="10" t="s">
        <v>11</v>
      </c>
      <c r="B62" s="10"/>
      <c r="C62" s="10"/>
      <c r="D62" s="10"/>
      <c r="E62" s="10"/>
      <c r="F62" s="2">
        <v>9062804</v>
      </c>
      <c r="G62" s="2">
        <v>9062804</v>
      </c>
      <c r="H62" s="2">
        <v>6841588</v>
      </c>
      <c r="I62" s="3">
        <f t="shared" si="0"/>
        <v>75.490852499954769</v>
      </c>
    </row>
    <row r="63" spans="1:9" ht="30" customHeight="1">
      <c r="A63" s="8" t="s">
        <v>31</v>
      </c>
      <c r="B63" s="8"/>
      <c r="C63" s="8"/>
      <c r="D63" s="8"/>
      <c r="E63" s="8"/>
      <c r="F63" s="2">
        <v>2896437</v>
      </c>
      <c r="G63" s="2">
        <v>2647200</v>
      </c>
      <c r="H63" s="2">
        <v>2390784.13</v>
      </c>
      <c r="I63" s="3">
        <f t="shared" si="0"/>
        <v>90.313694847385918</v>
      </c>
    </row>
    <row r="64" spans="1:9">
      <c r="A64" s="10" t="s">
        <v>7</v>
      </c>
      <c r="B64" s="10"/>
      <c r="C64" s="10"/>
      <c r="D64" s="10"/>
      <c r="E64" s="10"/>
      <c r="F64" s="2">
        <v>2896437</v>
      </c>
      <c r="G64" s="2">
        <v>2647200</v>
      </c>
      <c r="H64" s="2">
        <v>2390784.13</v>
      </c>
      <c r="I64" s="3">
        <f t="shared" si="0"/>
        <v>90.313694847385918</v>
      </c>
    </row>
    <row r="65" spans="1:9" ht="46.8" customHeight="1">
      <c r="A65" s="8" t="s">
        <v>32</v>
      </c>
      <c r="B65" s="8"/>
      <c r="C65" s="8"/>
      <c r="D65" s="8"/>
      <c r="E65" s="8"/>
      <c r="F65" s="2">
        <v>17983770</v>
      </c>
      <c r="G65" s="2">
        <v>17075952</v>
      </c>
      <c r="H65" s="2">
        <v>12323225.73</v>
      </c>
      <c r="I65" s="3">
        <f t="shared" si="0"/>
        <v>72.167137328565929</v>
      </c>
    </row>
    <row r="66" spans="1:9">
      <c r="A66" s="10" t="s">
        <v>7</v>
      </c>
      <c r="B66" s="10"/>
      <c r="C66" s="10"/>
      <c r="D66" s="10"/>
      <c r="E66" s="10"/>
      <c r="F66" s="2">
        <v>4034000</v>
      </c>
      <c r="G66" s="2">
        <v>3706080</v>
      </c>
      <c r="H66" s="2">
        <v>3622272.3</v>
      </c>
      <c r="I66" s="3">
        <f t="shared" si="0"/>
        <v>97.738642986659755</v>
      </c>
    </row>
    <row r="67" spans="1:9">
      <c r="A67" s="10" t="s">
        <v>11</v>
      </c>
      <c r="B67" s="10"/>
      <c r="C67" s="10"/>
      <c r="D67" s="10"/>
      <c r="E67" s="10"/>
      <c r="F67" s="2">
        <v>540000</v>
      </c>
      <c r="G67" s="2">
        <v>540000</v>
      </c>
      <c r="H67" s="2">
        <v>158086.76999999999</v>
      </c>
      <c r="I67" s="3">
        <f t="shared" si="0"/>
        <v>29.275327777777775</v>
      </c>
    </row>
    <row r="68" spans="1:9">
      <c r="A68" s="10" t="s">
        <v>26</v>
      </c>
      <c r="B68" s="10"/>
      <c r="C68" s="10"/>
      <c r="D68" s="10"/>
      <c r="E68" s="10"/>
      <c r="F68" s="2">
        <v>13409770</v>
      </c>
      <c r="G68" s="2">
        <v>12829872</v>
      </c>
      <c r="H68" s="2">
        <v>8542866.6600000001</v>
      </c>
      <c r="I68" s="3">
        <f t="shared" si="0"/>
        <v>66.585751284190522</v>
      </c>
    </row>
    <row r="69" spans="1:9" ht="33.6" customHeight="1">
      <c r="A69" s="8" t="s">
        <v>33</v>
      </c>
      <c r="B69" s="8"/>
      <c r="C69" s="8"/>
      <c r="D69" s="8"/>
      <c r="E69" s="8"/>
      <c r="F69" s="2">
        <v>3953767</v>
      </c>
      <c r="G69" s="2">
        <v>3701179</v>
      </c>
      <c r="H69" s="2">
        <v>3118914.98</v>
      </c>
      <c r="I69" s="3">
        <f t="shared" si="0"/>
        <v>84.268147528125496</v>
      </c>
    </row>
    <row r="70" spans="1:9">
      <c r="A70" s="10" t="s">
        <v>7</v>
      </c>
      <c r="B70" s="10"/>
      <c r="C70" s="10"/>
      <c r="D70" s="10"/>
      <c r="E70" s="10"/>
      <c r="F70" s="2">
        <v>3393767</v>
      </c>
      <c r="G70" s="2">
        <v>3141179</v>
      </c>
      <c r="H70" s="2">
        <v>2988350.98</v>
      </c>
      <c r="I70" s="3">
        <f t="shared" ref="I70:I118" si="1">+H70/G70*100</f>
        <v>95.134692419629701</v>
      </c>
    </row>
    <row r="71" spans="1:9">
      <c r="A71" s="10" t="s">
        <v>13</v>
      </c>
      <c r="B71" s="10"/>
      <c r="C71" s="10"/>
      <c r="D71" s="10"/>
      <c r="E71" s="10"/>
      <c r="F71" s="2">
        <v>560000</v>
      </c>
      <c r="G71" s="2">
        <v>560000</v>
      </c>
      <c r="H71" s="2">
        <v>130564</v>
      </c>
      <c r="I71" s="3">
        <f t="shared" si="1"/>
        <v>23.315000000000001</v>
      </c>
    </row>
    <row r="72" spans="1:9" ht="29.4" customHeight="1">
      <c r="A72" s="8" t="s">
        <v>34</v>
      </c>
      <c r="B72" s="8"/>
      <c r="C72" s="8"/>
      <c r="D72" s="8"/>
      <c r="E72" s="8"/>
      <c r="F72" s="2">
        <v>9563178</v>
      </c>
      <c r="G72" s="2">
        <v>8584434</v>
      </c>
      <c r="H72" s="2">
        <v>8107883.2699999996</v>
      </c>
      <c r="I72" s="3">
        <f t="shared" si="1"/>
        <v>94.44866452465007</v>
      </c>
    </row>
    <row r="73" spans="1:9">
      <c r="A73" s="10" t="s">
        <v>7</v>
      </c>
      <c r="B73" s="10"/>
      <c r="C73" s="10"/>
      <c r="D73" s="10"/>
      <c r="E73" s="10"/>
      <c r="F73" s="2">
        <v>9563178</v>
      </c>
      <c r="G73" s="2">
        <v>8584434</v>
      </c>
      <c r="H73" s="2">
        <v>8107883.2699999996</v>
      </c>
      <c r="I73" s="3">
        <f t="shared" si="1"/>
        <v>94.44866452465007</v>
      </c>
    </row>
    <row r="74" spans="1:9" ht="30.6" customHeight="1">
      <c r="A74" s="8" t="s">
        <v>35</v>
      </c>
      <c r="B74" s="8"/>
      <c r="C74" s="8"/>
      <c r="D74" s="8"/>
      <c r="E74" s="8"/>
      <c r="F74" s="2">
        <v>8612678</v>
      </c>
      <c r="G74" s="2">
        <v>8093419</v>
      </c>
      <c r="H74" s="2">
        <v>6527170.3200000003</v>
      </c>
      <c r="I74" s="3">
        <f t="shared" si="1"/>
        <v>80.647873537747145</v>
      </c>
    </row>
    <row r="75" spans="1:9">
      <c r="A75" s="10" t="s">
        <v>7</v>
      </c>
      <c r="B75" s="10"/>
      <c r="C75" s="10"/>
      <c r="D75" s="10"/>
      <c r="E75" s="10"/>
      <c r="F75" s="2">
        <v>5774678</v>
      </c>
      <c r="G75" s="2">
        <v>5255419</v>
      </c>
      <c r="H75" s="2">
        <v>5078102.32</v>
      </c>
      <c r="I75" s="3">
        <f t="shared" si="1"/>
        <v>96.626022016512863</v>
      </c>
    </row>
    <row r="76" spans="1:9">
      <c r="A76" s="10" t="s">
        <v>36</v>
      </c>
      <c r="B76" s="10"/>
      <c r="C76" s="10"/>
      <c r="D76" s="10"/>
      <c r="E76" s="10"/>
      <c r="F76" s="2">
        <v>2830900</v>
      </c>
      <c r="G76" s="2">
        <v>2830900</v>
      </c>
      <c r="H76" s="2">
        <v>1442000</v>
      </c>
      <c r="I76" s="3">
        <f t="shared" si="1"/>
        <v>50.937864283443425</v>
      </c>
    </row>
    <row r="77" spans="1:9">
      <c r="A77" s="10" t="s">
        <v>13</v>
      </c>
      <c r="B77" s="10"/>
      <c r="C77" s="10"/>
      <c r="D77" s="10"/>
      <c r="E77" s="10"/>
      <c r="F77" s="2">
        <v>7100</v>
      </c>
      <c r="G77" s="2">
        <v>7100</v>
      </c>
      <c r="H77" s="2">
        <v>7068</v>
      </c>
      <c r="I77" s="3">
        <f t="shared" si="1"/>
        <v>99.549295774647888</v>
      </c>
    </row>
    <row r="78" spans="1:9">
      <c r="A78" s="8" t="s">
        <v>37</v>
      </c>
      <c r="B78" s="8"/>
      <c r="C78" s="8"/>
      <c r="D78" s="8"/>
      <c r="E78" s="8"/>
      <c r="F78" s="2">
        <v>112890121</v>
      </c>
      <c r="G78" s="2">
        <v>103375258</v>
      </c>
      <c r="H78" s="2">
        <v>100541443.13</v>
      </c>
      <c r="I78" s="3">
        <f t="shared" si="1"/>
        <v>97.258710715865874</v>
      </c>
    </row>
    <row r="79" spans="1:9">
      <c r="A79" s="10" t="s">
        <v>7</v>
      </c>
      <c r="B79" s="10"/>
      <c r="C79" s="10"/>
      <c r="D79" s="10"/>
      <c r="E79" s="10"/>
      <c r="F79" s="2">
        <v>9398660</v>
      </c>
      <c r="G79" s="2">
        <v>8476397</v>
      </c>
      <c r="H79" s="2">
        <v>8222943.1299999999</v>
      </c>
      <c r="I79" s="3">
        <f t="shared" si="1"/>
        <v>97.009886747871761</v>
      </c>
    </row>
    <row r="80" spans="1:9">
      <c r="A80" s="10" t="s">
        <v>38</v>
      </c>
      <c r="B80" s="10"/>
      <c r="C80" s="10"/>
      <c r="D80" s="10"/>
      <c r="E80" s="10"/>
      <c r="F80" s="2">
        <v>2780361</v>
      </c>
      <c r="G80" s="2">
        <v>2580361</v>
      </c>
      <c r="H80" s="4"/>
      <c r="I80" s="3">
        <f t="shared" si="1"/>
        <v>0</v>
      </c>
    </row>
    <row r="81" spans="1:9">
      <c r="A81" s="10" t="s">
        <v>16</v>
      </c>
      <c r="B81" s="10"/>
      <c r="C81" s="10"/>
      <c r="D81" s="10"/>
      <c r="E81" s="10"/>
      <c r="F81" s="2">
        <v>100711100</v>
      </c>
      <c r="G81" s="2">
        <v>92318500</v>
      </c>
      <c r="H81" s="2">
        <v>92318500</v>
      </c>
      <c r="I81" s="3">
        <f t="shared" si="1"/>
        <v>100</v>
      </c>
    </row>
    <row r="82" spans="1:9" ht="45" customHeight="1">
      <c r="A82" s="8" t="s">
        <v>39</v>
      </c>
      <c r="B82" s="8"/>
      <c r="C82" s="8"/>
      <c r="D82" s="8"/>
      <c r="E82" s="8"/>
      <c r="F82" s="2">
        <v>5076291</v>
      </c>
      <c r="G82" s="2">
        <v>4577596</v>
      </c>
      <c r="H82" s="2">
        <v>4058215.37</v>
      </c>
      <c r="I82" s="3">
        <f t="shared" si="1"/>
        <v>88.653856085159106</v>
      </c>
    </row>
    <row r="83" spans="1:9">
      <c r="A83" s="10" t="s">
        <v>7</v>
      </c>
      <c r="B83" s="10"/>
      <c r="C83" s="10"/>
      <c r="D83" s="10"/>
      <c r="E83" s="10"/>
      <c r="F83" s="2">
        <v>4676291</v>
      </c>
      <c r="G83" s="2">
        <v>4177596</v>
      </c>
      <c r="H83" s="2">
        <v>3859320.86</v>
      </c>
      <c r="I83" s="3">
        <f t="shared" si="1"/>
        <v>92.381380583474311</v>
      </c>
    </row>
    <row r="84" spans="1:9">
      <c r="A84" s="10" t="s">
        <v>10</v>
      </c>
      <c r="B84" s="10"/>
      <c r="C84" s="10"/>
      <c r="D84" s="10"/>
      <c r="E84" s="10"/>
      <c r="F84" s="2">
        <v>400000</v>
      </c>
      <c r="G84" s="2">
        <v>400000</v>
      </c>
      <c r="H84" s="2">
        <v>198894.51</v>
      </c>
      <c r="I84" s="3">
        <f t="shared" si="1"/>
        <v>49.723627499999999</v>
      </c>
    </row>
    <row r="85" spans="1:9">
      <c r="A85" s="8" t="s">
        <v>40</v>
      </c>
      <c r="B85" s="8"/>
      <c r="C85" s="8"/>
      <c r="D85" s="8"/>
      <c r="E85" s="8"/>
      <c r="F85" s="2">
        <v>59221559</v>
      </c>
      <c r="G85" s="2">
        <v>57815669</v>
      </c>
      <c r="H85" s="2">
        <v>45081518.289999999</v>
      </c>
      <c r="I85" s="3">
        <f t="shared" si="1"/>
        <v>77.974568261071227</v>
      </c>
    </row>
    <row r="86" spans="1:9">
      <c r="A86" s="10" t="s">
        <v>7</v>
      </c>
      <c r="B86" s="10"/>
      <c r="C86" s="10"/>
      <c r="D86" s="10"/>
      <c r="E86" s="10"/>
      <c r="F86" s="2">
        <v>10048971</v>
      </c>
      <c r="G86" s="2">
        <v>9258020</v>
      </c>
      <c r="H86" s="2">
        <v>8805574.6199999992</v>
      </c>
      <c r="I86" s="3">
        <f t="shared" si="1"/>
        <v>95.112935811328981</v>
      </c>
    </row>
    <row r="87" spans="1:9">
      <c r="A87" s="10" t="s">
        <v>8</v>
      </c>
      <c r="B87" s="10"/>
      <c r="C87" s="10"/>
      <c r="D87" s="10"/>
      <c r="E87" s="10"/>
      <c r="F87" s="2">
        <v>351615</v>
      </c>
      <c r="G87" s="2">
        <v>294868</v>
      </c>
      <c r="H87" s="2">
        <v>215559.82</v>
      </c>
      <c r="I87" s="3">
        <f t="shared" si="1"/>
        <v>73.103836292849692</v>
      </c>
    </row>
    <row r="88" spans="1:9">
      <c r="A88" s="10" t="s">
        <v>9</v>
      </c>
      <c r="B88" s="10"/>
      <c r="C88" s="10"/>
      <c r="D88" s="10"/>
      <c r="E88" s="10"/>
      <c r="F88" s="2">
        <v>70300</v>
      </c>
      <c r="G88" s="2">
        <v>34800</v>
      </c>
      <c r="H88" s="2">
        <v>34738</v>
      </c>
      <c r="I88" s="3">
        <f t="shared" si="1"/>
        <v>99.821839080459768</v>
      </c>
    </row>
    <row r="89" spans="1:9">
      <c r="A89" s="10" t="s">
        <v>24</v>
      </c>
      <c r="B89" s="10"/>
      <c r="C89" s="10"/>
      <c r="D89" s="10"/>
      <c r="E89" s="10"/>
      <c r="F89" s="2">
        <v>958000</v>
      </c>
      <c r="G89" s="2">
        <v>872948</v>
      </c>
      <c r="H89" s="2">
        <v>841974.76</v>
      </c>
      <c r="I89" s="3">
        <f t="shared" si="1"/>
        <v>96.451880295275316</v>
      </c>
    </row>
    <row r="90" spans="1:9">
      <c r="A90" s="10" t="s">
        <v>10</v>
      </c>
      <c r="B90" s="10"/>
      <c r="C90" s="10"/>
      <c r="D90" s="10"/>
      <c r="E90" s="10"/>
      <c r="F90" s="2">
        <v>33722362.509999998</v>
      </c>
      <c r="G90" s="2">
        <v>33321062.510000002</v>
      </c>
      <c r="H90" s="2">
        <v>24379014.870000001</v>
      </c>
      <c r="I90" s="3">
        <f t="shared" si="1"/>
        <v>73.163978077480579</v>
      </c>
    </row>
    <row r="91" spans="1:9">
      <c r="A91" s="10" t="s">
        <v>11</v>
      </c>
      <c r="B91" s="10"/>
      <c r="C91" s="10"/>
      <c r="D91" s="10"/>
      <c r="E91" s="10"/>
      <c r="F91" s="2">
        <v>5206772.49</v>
      </c>
      <c r="G91" s="2">
        <v>5206772.49</v>
      </c>
      <c r="H91" s="2">
        <v>2241012.4900000002</v>
      </c>
      <c r="I91" s="3">
        <f t="shared" si="1"/>
        <v>43.040338219194979</v>
      </c>
    </row>
    <row r="92" spans="1:9">
      <c r="A92" s="10" t="s">
        <v>12</v>
      </c>
      <c r="B92" s="10"/>
      <c r="C92" s="10"/>
      <c r="D92" s="10"/>
      <c r="E92" s="10"/>
      <c r="F92" s="2">
        <v>8180000</v>
      </c>
      <c r="G92" s="2">
        <v>8180000</v>
      </c>
      <c r="H92" s="2">
        <v>7982412.4299999997</v>
      </c>
      <c r="I92" s="3">
        <f t="shared" si="1"/>
        <v>97.584504034229823</v>
      </c>
    </row>
    <row r="93" spans="1:9">
      <c r="A93" s="10" t="s">
        <v>14</v>
      </c>
      <c r="B93" s="10"/>
      <c r="C93" s="10"/>
      <c r="D93" s="10"/>
      <c r="E93" s="10"/>
      <c r="F93" s="2">
        <v>683538</v>
      </c>
      <c r="G93" s="2">
        <v>647198</v>
      </c>
      <c r="H93" s="2">
        <v>581231.30000000005</v>
      </c>
      <c r="I93" s="3">
        <f t="shared" si="1"/>
        <v>89.807338712418769</v>
      </c>
    </row>
    <row r="94" spans="1:9">
      <c r="A94" s="8" t="s">
        <v>41</v>
      </c>
      <c r="B94" s="8"/>
      <c r="C94" s="8"/>
      <c r="D94" s="8"/>
      <c r="E94" s="8"/>
      <c r="F94" s="2">
        <v>48677883</v>
      </c>
      <c r="G94" s="2">
        <v>47588434</v>
      </c>
      <c r="H94" s="2">
        <v>39139834.100000001</v>
      </c>
      <c r="I94" s="3">
        <f t="shared" si="1"/>
        <v>82.246526750596587</v>
      </c>
    </row>
    <row r="95" spans="1:9">
      <c r="A95" s="10" t="s">
        <v>7</v>
      </c>
      <c r="B95" s="10"/>
      <c r="C95" s="10"/>
      <c r="D95" s="10"/>
      <c r="E95" s="10"/>
      <c r="F95" s="2">
        <v>8065924</v>
      </c>
      <c r="G95" s="2">
        <v>7262578</v>
      </c>
      <c r="H95" s="2">
        <v>6955747</v>
      </c>
      <c r="I95" s="3">
        <f t="shared" si="1"/>
        <v>95.77517790514608</v>
      </c>
    </row>
    <row r="96" spans="1:9">
      <c r="A96" s="10" t="s">
        <v>8</v>
      </c>
      <c r="B96" s="10"/>
      <c r="C96" s="10"/>
      <c r="D96" s="10"/>
      <c r="E96" s="10"/>
      <c r="F96" s="2">
        <v>329072</v>
      </c>
      <c r="G96" s="2">
        <v>271472</v>
      </c>
      <c r="H96" s="2">
        <v>210754.01</v>
      </c>
      <c r="I96" s="3">
        <f t="shared" si="1"/>
        <v>77.633792803677721</v>
      </c>
    </row>
    <row r="97" spans="1:9">
      <c r="A97" s="10" t="s">
        <v>9</v>
      </c>
      <c r="B97" s="10"/>
      <c r="C97" s="10"/>
      <c r="D97" s="10"/>
      <c r="E97" s="10"/>
      <c r="F97" s="2">
        <v>70300</v>
      </c>
      <c r="G97" s="2">
        <v>56300</v>
      </c>
      <c r="H97" s="2">
        <v>56272.5</v>
      </c>
      <c r="I97" s="3">
        <f t="shared" si="1"/>
        <v>99.951154529307288</v>
      </c>
    </row>
    <row r="98" spans="1:9">
      <c r="A98" s="10" t="s">
        <v>10</v>
      </c>
      <c r="B98" s="10"/>
      <c r="C98" s="10"/>
      <c r="D98" s="10"/>
      <c r="E98" s="10"/>
      <c r="F98" s="2">
        <v>24816336</v>
      </c>
      <c r="G98" s="2">
        <v>24629086</v>
      </c>
      <c r="H98" s="2">
        <v>20311094.309999999</v>
      </c>
      <c r="I98" s="3">
        <f t="shared" si="1"/>
        <v>82.467917445251516</v>
      </c>
    </row>
    <row r="99" spans="1:9">
      <c r="A99" s="10" t="s">
        <v>11</v>
      </c>
      <c r="B99" s="10"/>
      <c r="C99" s="10"/>
      <c r="D99" s="10"/>
      <c r="E99" s="10"/>
      <c r="F99" s="2">
        <v>532500</v>
      </c>
      <c r="G99" s="2">
        <v>532500</v>
      </c>
      <c r="H99" s="2">
        <v>94839.92</v>
      </c>
      <c r="I99" s="3">
        <f t="shared" si="1"/>
        <v>17.810313615023475</v>
      </c>
    </row>
    <row r="100" spans="1:9">
      <c r="A100" s="10" t="s">
        <v>12</v>
      </c>
      <c r="B100" s="10"/>
      <c r="C100" s="10"/>
      <c r="D100" s="10"/>
      <c r="E100" s="10"/>
      <c r="F100" s="2">
        <v>14393722</v>
      </c>
      <c r="G100" s="2">
        <v>14393722</v>
      </c>
      <c r="H100" s="2">
        <v>11182956.83</v>
      </c>
      <c r="I100" s="3">
        <f t="shared" si="1"/>
        <v>77.693294548831773</v>
      </c>
    </row>
    <row r="101" spans="1:9">
      <c r="A101" s="10" t="s">
        <v>14</v>
      </c>
      <c r="B101" s="10"/>
      <c r="C101" s="10"/>
      <c r="D101" s="10"/>
      <c r="E101" s="10"/>
      <c r="F101" s="2">
        <v>470029</v>
      </c>
      <c r="G101" s="2">
        <v>442776</v>
      </c>
      <c r="H101" s="2">
        <v>328169.53000000003</v>
      </c>
      <c r="I101" s="3">
        <f t="shared" si="1"/>
        <v>74.116377129745075</v>
      </c>
    </row>
    <row r="102" spans="1:9">
      <c r="A102" s="8" t="s">
        <v>42</v>
      </c>
      <c r="B102" s="8"/>
      <c r="C102" s="8"/>
      <c r="D102" s="8"/>
      <c r="E102" s="8"/>
      <c r="F102" s="2">
        <v>56078696</v>
      </c>
      <c r="G102" s="2">
        <v>54128591.859999999</v>
      </c>
      <c r="H102" s="2">
        <v>40655131.039999999</v>
      </c>
      <c r="I102" s="3">
        <f t="shared" si="1"/>
        <v>75.108421710196694</v>
      </c>
    </row>
    <row r="103" spans="1:9">
      <c r="A103" s="10" t="s">
        <v>7</v>
      </c>
      <c r="B103" s="10"/>
      <c r="C103" s="10"/>
      <c r="D103" s="10"/>
      <c r="E103" s="10"/>
      <c r="F103" s="2">
        <v>10094457</v>
      </c>
      <c r="G103" s="2">
        <v>9143231</v>
      </c>
      <c r="H103" s="2">
        <v>8786093</v>
      </c>
      <c r="I103" s="3">
        <f t="shared" si="1"/>
        <v>96.093962845300524</v>
      </c>
    </row>
    <row r="104" spans="1:9">
      <c r="A104" s="10" t="s">
        <v>8</v>
      </c>
      <c r="B104" s="10"/>
      <c r="C104" s="10"/>
      <c r="D104" s="10"/>
      <c r="E104" s="10"/>
      <c r="F104" s="2">
        <v>492810</v>
      </c>
      <c r="G104" s="2">
        <v>421199</v>
      </c>
      <c r="H104" s="2">
        <v>319421.90999999997</v>
      </c>
      <c r="I104" s="3">
        <f t="shared" si="1"/>
        <v>75.83634101695398</v>
      </c>
    </row>
    <row r="105" spans="1:9">
      <c r="A105" s="10" t="s">
        <v>9</v>
      </c>
      <c r="B105" s="10"/>
      <c r="C105" s="10"/>
      <c r="D105" s="10"/>
      <c r="E105" s="10"/>
      <c r="F105" s="2">
        <v>122091</v>
      </c>
      <c r="G105" s="2">
        <v>72091</v>
      </c>
      <c r="H105" s="2">
        <v>49788</v>
      </c>
      <c r="I105" s="3">
        <f t="shared" si="1"/>
        <v>69.062712405154585</v>
      </c>
    </row>
    <row r="106" spans="1:9">
      <c r="A106" s="10" t="s">
        <v>10</v>
      </c>
      <c r="B106" s="10"/>
      <c r="C106" s="10"/>
      <c r="D106" s="10"/>
      <c r="E106" s="10"/>
      <c r="F106" s="2">
        <v>33145648.010000002</v>
      </c>
      <c r="G106" s="2">
        <v>32304716.870000001</v>
      </c>
      <c r="H106" s="2">
        <v>21420374.510000002</v>
      </c>
      <c r="I106" s="3">
        <f t="shared" si="1"/>
        <v>66.307265889991996</v>
      </c>
    </row>
    <row r="107" spans="1:9">
      <c r="A107" s="10" t="s">
        <v>11</v>
      </c>
      <c r="B107" s="10"/>
      <c r="C107" s="10"/>
      <c r="D107" s="10"/>
      <c r="E107" s="10"/>
      <c r="F107" s="2">
        <v>12400</v>
      </c>
      <c r="G107" s="2">
        <v>12400</v>
      </c>
      <c r="H107" s="4"/>
      <c r="I107" s="3">
        <f t="shared" si="1"/>
        <v>0</v>
      </c>
    </row>
    <row r="108" spans="1:9">
      <c r="A108" s="10" t="s">
        <v>12</v>
      </c>
      <c r="B108" s="10"/>
      <c r="C108" s="10"/>
      <c r="D108" s="10"/>
      <c r="E108" s="10"/>
      <c r="F108" s="2">
        <v>11540451.99</v>
      </c>
      <c r="G108" s="2">
        <v>11540451.99</v>
      </c>
      <c r="H108" s="2">
        <v>9522489.2899999991</v>
      </c>
      <c r="I108" s="3">
        <f t="shared" si="1"/>
        <v>82.514006368653497</v>
      </c>
    </row>
    <row r="109" spans="1:9">
      <c r="A109" s="10" t="s">
        <v>14</v>
      </c>
      <c r="B109" s="10"/>
      <c r="C109" s="10"/>
      <c r="D109" s="10"/>
      <c r="E109" s="10"/>
      <c r="F109" s="2">
        <v>670838</v>
      </c>
      <c r="G109" s="2">
        <v>634502</v>
      </c>
      <c r="H109" s="2">
        <v>556964.32999999996</v>
      </c>
      <c r="I109" s="3">
        <f t="shared" si="1"/>
        <v>87.779759559465532</v>
      </c>
    </row>
    <row r="110" spans="1:9">
      <c r="A110" s="8" t="s">
        <v>43</v>
      </c>
      <c r="B110" s="8"/>
      <c r="C110" s="8"/>
      <c r="D110" s="8"/>
      <c r="E110" s="8"/>
      <c r="F110" s="2">
        <v>85075049.349999994</v>
      </c>
      <c r="G110" s="2">
        <v>82696275.349999994</v>
      </c>
      <c r="H110" s="2">
        <v>65407876.219999999</v>
      </c>
      <c r="I110" s="3">
        <f t="shared" si="1"/>
        <v>79.094101811926407</v>
      </c>
    </row>
    <row r="111" spans="1:9">
      <c r="A111" s="10" t="s">
        <v>7</v>
      </c>
      <c r="B111" s="10"/>
      <c r="C111" s="10"/>
      <c r="D111" s="10"/>
      <c r="E111" s="10"/>
      <c r="F111" s="2">
        <v>10514818</v>
      </c>
      <c r="G111" s="2">
        <v>9611974</v>
      </c>
      <c r="H111" s="2">
        <v>9310851.4499999993</v>
      </c>
      <c r="I111" s="3">
        <f t="shared" si="1"/>
        <v>96.867214268369835</v>
      </c>
    </row>
    <row r="112" spans="1:9">
      <c r="A112" s="10" t="s">
        <v>8</v>
      </c>
      <c r="B112" s="10"/>
      <c r="C112" s="10"/>
      <c r="D112" s="10"/>
      <c r="E112" s="10"/>
      <c r="F112" s="2">
        <v>389523</v>
      </c>
      <c r="G112" s="2">
        <v>359124</v>
      </c>
      <c r="H112" s="2">
        <v>296451.71000000002</v>
      </c>
      <c r="I112" s="3">
        <f t="shared" si="1"/>
        <v>82.548565398024081</v>
      </c>
    </row>
    <row r="113" spans="1:9">
      <c r="A113" s="10" t="s">
        <v>9</v>
      </c>
      <c r="B113" s="10"/>
      <c r="C113" s="10"/>
      <c r="D113" s="10"/>
      <c r="E113" s="10"/>
      <c r="F113" s="2">
        <v>78700</v>
      </c>
      <c r="G113" s="2">
        <v>28000</v>
      </c>
      <c r="H113" s="2">
        <v>25652</v>
      </c>
      <c r="I113" s="3">
        <f t="shared" si="1"/>
        <v>91.614285714285714</v>
      </c>
    </row>
    <row r="114" spans="1:9">
      <c r="A114" s="10" t="s">
        <v>10</v>
      </c>
      <c r="B114" s="10"/>
      <c r="C114" s="10"/>
      <c r="D114" s="10"/>
      <c r="E114" s="10"/>
      <c r="F114" s="2">
        <v>51796132.5</v>
      </c>
      <c r="G114" s="2">
        <v>50437632.5</v>
      </c>
      <c r="H114" s="2">
        <v>38585245.539999999</v>
      </c>
      <c r="I114" s="3">
        <f t="shared" si="1"/>
        <v>76.500905430087343</v>
      </c>
    </row>
    <row r="115" spans="1:9">
      <c r="A115" s="10" t="s">
        <v>11</v>
      </c>
      <c r="B115" s="10"/>
      <c r="C115" s="10"/>
      <c r="D115" s="10"/>
      <c r="E115" s="10"/>
      <c r="F115" s="2">
        <v>1729698.85</v>
      </c>
      <c r="G115" s="2">
        <v>1729698.85</v>
      </c>
      <c r="H115" s="4"/>
      <c r="I115" s="3">
        <f t="shared" si="1"/>
        <v>0</v>
      </c>
    </row>
    <row r="116" spans="1:9">
      <c r="A116" s="10" t="s">
        <v>12</v>
      </c>
      <c r="B116" s="10"/>
      <c r="C116" s="10"/>
      <c r="D116" s="10"/>
      <c r="E116" s="10"/>
      <c r="F116" s="2">
        <v>19921439</v>
      </c>
      <c r="G116" s="2">
        <v>19921439</v>
      </c>
      <c r="H116" s="2">
        <v>16735104.119999999</v>
      </c>
      <c r="I116" s="3">
        <f t="shared" si="1"/>
        <v>84.005498397982194</v>
      </c>
    </row>
    <row r="117" spans="1:9">
      <c r="A117" s="10" t="s">
        <v>14</v>
      </c>
      <c r="B117" s="10"/>
      <c r="C117" s="10"/>
      <c r="D117" s="10"/>
      <c r="E117" s="10"/>
      <c r="F117" s="2">
        <v>644738</v>
      </c>
      <c r="G117" s="2">
        <v>608407</v>
      </c>
      <c r="H117" s="2">
        <v>454571.4</v>
      </c>
      <c r="I117" s="3">
        <f t="shared" si="1"/>
        <v>74.715018071784186</v>
      </c>
    </row>
    <row r="118" spans="1:9">
      <c r="A118" s="7" t="s">
        <v>44</v>
      </c>
      <c r="B118" s="7"/>
      <c r="C118" s="7"/>
      <c r="D118" s="7"/>
      <c r="E118" s="7"/>
      <c r="F118" s="5">
        <v>4937652525.3800001</v>
      </c>
      <c r="G118" s="5">
        <v>4549780686.0999994</v>
      </c>
      <c r="H118" s="5">
        <v>3874931920</v>
      </c>
      <c r="I118" s="3">
        <f t="shared" si="1"/>
        <v>85.167444044902538</v>
      </c>
    </row>
    <row r="121" spans="1:9">
      <c r="A121" s="8" t="s">
        <v>7</v>
      </c>
      <c r="B121" s="8"/>
      <c r="C121" s="8"/>
      <c r="D121" s="8"/>
      <c r="E121" s="8"/>
      <c r="F121" s="2">
        <v>206634367</v>
      </c>
      <c r="G121" s="2">
        <v>187833213</v>
      </c>
      <c r="H121" s="2">
        <v>176460125.44999999</v>
      </c>
      <c r="I121" s="3">
        <f>+H121/G121*100</f>
        <v>93.945113663151787</v>
      </c>
    </row>
    <row r="122" spans="1:9">
      <c r="A122" s="8" t="s">
        <v>18</v>
      </c>
      <c r="B122" s="8"/>
      <c r="C122" s="8"/>
      <c r="D122" s="8"/>
      <c r="E122" s="8"/>
      <c r="F122" s="2">
        <v>1351676795.6700001</v>
      </c>
      <c r="G122" s="2">
        <v>1234019519.1500001</v>
      </c>
      <c r="H122" s="2">
        <v>1124352013.46</v>
      </c>
      <c r="I122" s="3">
        <f t="shared" ref="I122:I138" si="2">+H122/G122*100</f>
        <v>91.112984520249753</v>
      </c>
    </row>
    <row r="123" spans="1:9">
      <c r="A123" s="8" t="s">
        <v>20</v>
      </c>
      <c r="B123" s="8"/>
      <c r="C123" s="8"/>
      <c r="D123" s="8"/>
      <c r="E123" s="8"/>
      <c r="F123" s="2">
        <v>650513449.63999999</v>
      </c>
      <c r="G123" s="2">
        <v>594302823.63999999</v>
      </c>
      <c r="H123" s="2">
        <v>564737169.55999994</v>
      </c>
      <c r="I123" s="3">
        <f t="shared" si="2"/>
        <v>95.025153355503917</v>
      </c>
    </row>
    <row r="124" spans="1:9">
      <c r="A124" s="8" t="s">
        <v>8</v>
      </c>
      <c r="B124" s="8"/>
      <c r="C124" s="8"/>
      <c r="D124" s="8"/>
      <c r="E124" s="8"/>
      <c r="F124" s="2">
        <v>1318763466</v>
      </c>
      <c r="G124" s="2">
        <v>1195116219.6300001</v>
      </c>
      <c r="H124" s="2">
        <v>1090112212.5699999</v>
      </c>
      <c r="I124" s="3">
        <f t="shared" si="2"/>
        <v>91.213908293160912</v>
      </c>
    </row>
    <row r="125" spans="1:9">
      <c r="A125" s="8" t="s">
        <v>9</v>
      </c>
      <c r="B125" s="8"/>
      <c r="C125" s="8"/>
      <c r="D125" s="8"/>
      <c r="E125" s="8"/>
      <c r="F125" s="2">
        <v>107903116.5</v>
      </c>
      <c r="G125" s="2">
        <v>99254814.5</v>
      </c>
      <c r="H125" s="2">
        <v>89334727.849999994</v>
      </c>
      <c r="I125" s="3">
        <f t="shared" si="2"/>
        <v>90.005435303090508</v>
      </c>
    </row>
    <row r="126" spans="1:9">
      <c r="A126" s="8" t="s">
        <v>24</v>
      </c>
      <c r="B126" s="8"/>
      <c r="C126" s="8"/>
      <c r="D126" s="8"/>
      <c r="E126" s="8"/>
      <c r="F126" s="2">
        <v>113316828.09999999</v>
      </c>
      <c r="G126" s="2">
        <v>106563612.09999999</v>
      </c>
      <c r="H126" s="2">
        <v>89291848.719999999</v>
      </c>
      <c r="I126" s="3">
        <f t="shared" si="2"/>
        <v>83.792062750470535</v>
      </c>
    </row>
    <row r="127" spans="1:9">
      <c r="A127" s="8" t="s">
        <v>10</v>
      </c>
      <c r="B127" s="8"/>
      <c r="C127" s="8"/>
      <c r="D127" s="8"/>
      <c r="E127" s="8"/>
      <c r="F127" s="2">
        <v>511099481.97000003</v>
      </c>
      <c r="G127" s="2">
        <v>479824232.64999998</v>
      </c>
      <c r="H127" s="2">
        <v>334092442.86000001</v>
      </c>
      <c r="I127" s="3">
        <f t="shared" si="2"/>
        <v>69.628088813867464</v>
      </c>
    </row>
    <row r="128" spans="1:9">
      <c r="A128" s="8" t="s">
        <v>36</v>
      </c>
      <c r="B128" s="8"/>
      <c r="C128" s="8"/>
      <c r="D128" s="8"/>
      <c r="E128" s="8"/>
      <c r="F128" s="2">
        <v>2830900</v>
      </c>
      <c r="G128" s="2">
        <v>2830900</v>
      </c>
      <c r="H128" s="2">
        <v>1442000</v>
      </c>
      <c r="I128" s="3">
        <f t="shared" si="2"/>
        <v>50.937864283443425</v>
      </c>
    </row>
    <row r="129" spans="1:9">
      <c r="A129" s="8" t="s">
        <v>11</v>
      </c>
      <c r="B129" s="8"/>
      <c r="C129" s="8"/>
      <c r="D129" s="8"/>
      <c r="E129" s="8"/>
      <c r="F129" s="2">
        <v>276087064.63999999</v>
      </c>
      <c r="G129" s="2">
        <v>262966001.63999999</v>
      </c>
      <c r="H129" s="2">
        <v>111213480.64</v>
      </c>
      <c r="I129" s="3">
        <f t="shared" si="2"/>
        <v>42.291961678092157</v>
      </c>
    </row>
    <row r="130" spans="1:9">
      <c r="A130" s="8" t="s">
        <v>12</v>
      </c>
      <c r="B130" s="8"/>
      <c r="C130" s="8"/>
      <c r="D130" s="8"/>
      <c r="E130" s="8"/>
      <c r="F130" s="2">
        <v>103835612.98999999</v>
      </c>
      <c r="G130" s="2">
        <v>102066005.92</v>
      </c>
      <c r="H130" s="2">
        <v>85258129.469999999</v>
      </c>
      <c r="I130" s="3">
        <f t="shared" si="2"/>
        <v>83.532346251332569</v>
      </c>
    </row>
    <row r="131" spans="1:9">
      <c r="A131" s="8" t="s">
        <v>13</v>
      </c>
      <c r="B131" s="8"/>
      <c r="C131" s="8"/>
      <c r="D131" s="8"/>
      <c r="E131" s="8"/>
      <c r="F131" s="2">
        <v>121620073.97</v>
      </c>
      <c r="G131" s="2">
        <v>120572332.97</v>
      </c>
      <c r="H131" s="2">
        <v>67941982.200000003</v>
      </c>
      <c r="I131" s="3">
        <f t="shared" si="2"/>
        <v>56.349562562503351</v>
      </c>
    </row>
    <row r="132" spans="1:9">
      <c r="A132" s="8" t="s">
        <v>26</v>
      </c>
      <c r="B132" s="8"/>
      <c r="C132" s="8"/>
      <c r="D132" s="8"/>
      <c r="E132" s="8"/>
      <c r="F132" s="2">
        <v>22364409</v>
      </c>
      <c r="G132" s="2">
        <v>21784511</v>
      </c>
      <c r="H132" s="2">
        <v>16395983.359999999</v>
      </c>
      <c r="I132" s="3">
        <f t="shared" si="2"/>
        <v>75.264408551562155</v>
      </c>
    </row>
    <row r="133" spans="1:9">
      <c r="A133" s="8" t="s">
        <v>14</v>
      </c>
      <c r="B133" s="8"/>
      <c r="C133" s="8"/>
      <c r="D133" s="8"/>
      <c r="E133" s="8"/>
      <c r="F133" s="2">
        <v>2542143</v>
      </c>
      <c r="G133" s="2">
        <v>2405883</v>
      </c>
      <c r="H133" s="2">
        <v>1992227.46</v>
      </c>
      <c r="I133" s="3">
        <f t="shared" si="2"/>
        <v>82.806498071601993</v>
      </c>
    </row>
    <row r="134" spans="1:9">
      <c r="A134" s="8" t="s">
        <v>27</v>
      </c>
      <c r="B134" s="8"/>
      <c r="C134" s="8"/>
      <c r="D134" s="8"/>
      <c r="E134" s="8"/>
      <c r="F134" s="2">
        <v>5678973</v>
      </c>
      <c r="G134" s="2">
        <v>5673373</v>
      </c>
      <c r="H134" s="2">
        <v>327176.40000000002</v>
      </c>
      <c r="I134" s="3">
        <f t="shared" si="2"/>
        <v>5.7668762480450342</v>
      </c>
    </row>
    <row r="135" spans="1:9">
      <c r="A135" s="8" t="s">
        <v>38</v>
      </c>
      <c r="B135" s="8"/>
      <c r="C135" s="8"/>
      <c r="D135" s="8"/>
      <c r="E135" s="8"/>
      <c r="F135" s="2">
        <v>2780361</v>
      </c>
      <c r="G135" s="2">
        <v>2580361</v>
      </c>
      <c r="H135" s="4"/>
      <c r="I135" s="3">
        <f t="shared" si="2"/>
        <v>0</v>
      </c>
    </row>
    <row r="136" spans="1:9">
      <c r="A136" s="8" t="s">
        <v>15</v>
      </c>
      <c r="B136" s="8"/>
      <c r="C136" s="8"/>
      <c r="D136" s="8"/>
      <c r="E136" s="8"/>
      <c r="F136" s="2">
        <v>22186000</v>
      </c>
      <c r="G136" s="2">
        <v>22560000</v>
      </c>
      <c r="H136" s="2">
        <v>22260000</v>
      </c>
      <c r="I136" s="3">
        <f t="shared" si="2"/>
        <v>98.670212765957444</v>
      </c>
    </row>
    <row r="137" spans="1:9">
      <c r="A137" s="8" t="s">
        <v>16</v>
      </c>
      <c r="B137" s="8"/>
      <c r="C137" s="8"/>
      <c r="D137" s="8"/>
      <c r="E137" s="8"/>
      <c r="F137" s="2">
        <v>117819482.90000001</v>
      </c>
      <c r="G137" s="2">
        <v>109426882.90000001</v>
      </c>
      <c r="H137" s="2">
        <v>99720400</v>
      </c>
      <c r="I137" s="3">
        <f t="shared" si="2"/>
        <v>91.129709041543023</v>
      </c>
    </row>
    <row r="138" spans="1:9">
      <c r="A138" s="7" t="s">
        <v>44</v>
      </c>
      <c r="B138" s="7"/>
      <c r="C138" s="7"/>
      <c r="D138" s="7"/>
      <c r="E138" s="7"/>
      <c r="F138" s="5">
        <v>4937652525.3800001</v>
      </c>
      <c r="G138" s="5">
        <v>4549780686.0999994</v>
      </c>
      <c r="H138" s="5">
        <v>3874931920</v>
      </c>
      <c r="I138" s="3">
        <f t="shared" si="2"/>
        <v>85.167444044902538</v>
      </c>
    </row>
  </sheetData>
  <mergeCells count="139">
    <mergeCell ref="A3:E3"/>
    <mergeCell ref="F3:F4"/>
    <mergeCell ref="G3:G4"/>
    <mergeCell ref="H3:H4"/>
    <mergeCell ref="I3:I4"/>
    <mergeCell ref="A4:E4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:I1"/>
    <mergeCell ref="A121:E121"/>
    <mergeCell ref="A122:E122"/>
    <mergeCell ref="A123:E123"/>
    <mergeCell ref="A124:E124"/>
    <mergeCell ref="A125:E125"/>
    <mergeCell ref="A113:E113"/>
    <mergeCell ref="A114:E114"/>
    <mergeCell ref="A115:E115"/>
    <mergeCell ref="A116:E116"/>
    <mergeCell ref="A117:E117"/>
    <mergeCell ref="A118:E118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138:E138"/>
    <mergeCell ref="A132:E132"/>
    <mergeCell ref="A133:E133"/>
    <mergeCell ref="A134:E134"/>
    <mergeCell ref="A135:E135"/>
    <mergeCell ref="A136:E136"/>
    <mergeCell ref="A137:E137"/>
    <mergeCell ref="A126:E126"/>
    <mergeCell ref="A127:E127"/>
    <mergeCell ref="A128:E128"/>
    <mergeCell ref="A129:E129"/>
    <mergeCell ref="A130:E130"/>
    <mergeCell ref="A131:E131"/>
  </mergeCells>
  <pageMargins left="0.70866141732283472" right="0.25" top="0.74803149606299213" bottom="0.74803149606299213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603"/>
  <sheetViews>
    <sheetView workbookViewId="0">
      <selection activeCell="A4" sqref="A4:E4"/>
    </sheetView>
  </sheetViews>
  <sheetFormatPr defaultRowHeight="14.4"/>
  <cols>
    <col min="1" max="4" width="8.88671875" style="1"/>
    <col min="5" max="5" width="12.44140625" style="1" customWidth="1"/>
    <col min="6" max="6" width="17" style="1" customWidth="1"/>
    <col min="7" max="7" width="16.88671875" style="1" customWidth="1"/>
    <col min="8" max="8" width="17.21875" style="1" customWidth="1"/>
    <col min="9" max="9" width="15.33203125" style="1" customWidth="1"/>
    <col min="10" max="16384" width="8.88671875" style="1"/>
  </cols>
  <sheetData>
    <row r="1" spans="1:9" ht="49.8" customHeight="1">
      <c r="A1" s="9" t="s">
        <v>97</v>
      </c>
      <c r="B1" s="9"/>
      <c r="C1" s="9"/>
      <c r="D1" s="9"/>
      <c r="E1" s="9"/>
      <c r="F1" s="9"/>
      <c r="G1" s="9"/>
      <c r="H1" s="9"/>
      <c r="I1" s="9"/>
    </row>
    <row r="3" spans="1:9">
      <c r="A3" s="11" t="s">
        <v>0</v>
      </c>
      <c r="B3" s="11"/>
      <c r="C3" s="11"/>
      <c r="D3" s="11"/>
      <c r="E3" s="11"/>
      <c r="F3" s="12" t="s">
        <v>1</v>
      </c>
      <c r="G3" s="12" t="s">
        <v>2</v>
      </c>
      <c r="H3" s="12" t="s">
        <v>3</v>
      </c>
      <c r="I3" s="12" t="s">
        <v>4</v>
      </c>
    </row>
    <row r="4" spans="1:9" ht="49.2" customHeight="1">
      <c r="A4" s="11" t="s">
        <v>5</v>
      </c>
      <c r="B4" s="11"/>
      <c r="C4" s="11"/>
      <c r="D4" s="11"/>
      <c r="E4" s="11"/>
      <c r="F4" s="13"/>
      <c r="G4" s="13"/>
      <c r="H4" s="13"/>
      <c r="I4" s="13"/>
    </row>
    <row r="5" spans="1:9">
      <c r="A5" s="8" t="s">
        <v>6</v>
      </c>
      <c r="B5" s="8"/>
      <c r="C5" s="8"/>
      <c r="D5" s="8"/>
      <c r="E5" s="8"/>
      <c r="F5" s="2">
        <v>160810242</v>
      </c>
      <c r="G5" s="2">
        <v>154389586</v>
      </c>
      <c r="H5" s="2">
        <v>120352888.02</v>
      </c>
      <c r="I5" s="3">
        <f>+H5/G5*100</f>
        <v>77.954019528234241</v>
      </c>
    </row>
    <row r="6" spans="1:9">
      <c r="A6" s="10" t="s">
        <v>45</v>
      </c>
      <c r="B6" s="10"/>
      <c r="C6" s="10"/>
      <c r="D6" s="10"/>
      <c r="E6" s="10"/>
      <c r="F6" s="2">
        <v>83935250</v>
      </c>
      <c r="G6" s="2">
        <v>77140594</v>
      </c>
      <c r="H6" s="2">
        <v>69744556.150000006</v>
      </c>
      <c r="I6" s="3">
        <f t="shared" ref="I6:I69" si="0">+H6/G6*100</f>
        <v>90.412262251960371</v>
      </c>
    </row>
    <row r="7" spans="1:9">
      <c r="A7" s="15" t="s">
        <v>46</v>
      </c>
      <c r="B7" s="15"/>
      <c r="C7" s="15"/>
      <c r="D7" s="15"/>
      <c r="E7" s="15"/>
      <c r="F7" s="2">
        <v>39267156</v>
      </c>
      <c r="G7" s="2">
        <v>35443066</v>
      </c>
      <c r="H7" s="2">
        <v>35416943.960000001</v>
      </c>
      <c r="I7" s="3">
        <f t="shared" si="0"/>
        <v>99.926298588276765</v>
      </c>
    </row>
    <row r="8" spans="1:9">
      <c r="A8" s="14" t="s">
        <v>47</v>
      </c>
      <c r="B8" s="14"/>
      <c r="C8" s="14"/>
      <c r="D8" s="14"/>
      <c r="E8" s="14"/>
      <c r="F8" s="2">
        <v>32181410</v>
      </c>
      <c r="G8" s="2">
        <v>29039447</v>
      </c>
      <c r="H8" s="2">
        <v>29016585.16</v>
      </c>
      <c r="I8" s="3">
        <f t="shared" si="0"/>
        <v>99.921273156475749</v>
      </c>
    </row>
    <row r="9" spans="1:9">
      <c r="A9" s="16" t="s">
        <v>48</v>
      </c>
      <c r="B9" s="16"/>
      <c r="C9" s="16"/>
      <c r="D9" s="16"/>
      <c r="E9" s="16"/>
      <c r="F9" s="2">
        <v>32181410</v>
      </c>
      <c r="G9" s="2">
        <v>29039447</v>
      </c>
      <c r="H9" s="2">
        <v>29016585.16</v>
      </c>
      <c r="I9" s="3">
        <f t="shared" si="0"/>
        <v>99.921273156475749</v>
      </c>
    </row>
    <row r="10" spans="1:9">
      <c r="A10" s="14" t="s">
        <v>49</v>
      </c>
      <c r="B10" s="14"/>
      <c r="C10" s="14"/>
      <c r="D10" s="14"/>
      <c r="E10" s="14"/>
      <c r="F10" s="2">
        <v>7085746</v>
      </c>
      <c r="G10" s="2">
        <v>6403619</v>
      </c>
      <c r="H10" s="2">
        <v>6400358.7999999998</v>
      </c>
      <c r="I10" s="3">
        <f t="shared" si="0"/>
        <v>99.949088164052242</v>
      </c>
    </row>
    <row r="11" spans="1:9">
      <c r="A11" s="15" t="s">
        <v>50</v>
      </c>
      <c r="B11" s="15"/>
      <c r="C11" s="15"/>
      <c r="D11" s="15"/>
      <c r="E11" s="15"/>
      <c r="F11" s="2">
        <v>30642470</v>
      </c>
      <c r="G11" s="2">
        <v>27966465</v>
      </c>
      <c r="H11" s="2">
        <v>23436583.510000002</v>
      </c>
      <c r="I11" s="3">
        <f t="shared" si="0"/>
        <v>83.802452365717301</v>
      </c>
    </row>
    <row r="12" spans="1:9">
      <c r="A12" s="14" t="s">
        <v>51</v>
      </c>
      <c r="B12" s="14"/>
      <c r="C12" s="14"/>
      <c r="D12" s="14"/>
      <c r="E12" s="14"/>
      <c r="F12" s="2">
        <v>2644658</v>
      </c>
      <c r="G12" s="2">
        <v>2358153</v>
      </c>
      <c r="H12" s="2">
        <v>1793558.37</v>
      </c>
      <c r="I12" s="3">
        <f t="shared" si="0"/>
        <v>76.057760883199705</v>
      </c>
    </row>
    <row r="13" spans="1:9">
      <c r="A13" s="14" t="s">
        <v>52</v>
      </c>
      <c r="B13" s="14"/>
      <c r="C13" s="14"/>
      <c r="D13" s="14"/>
      <c r="E13" s="14"/>
      <c r="F13" s="2">
        <v>12559535</v>
      </c>
      <c r="G13" s="2">
        <v>11039712</v>
      </c>
      <c r="H13" s="2">
        <v>7700039.6100000003</v>
      </c>
      <c r="I13" s="3">
        <f t="shared" si="0"/>
        <v>69.748555125351103</v>
      </c>
    </row>
    <row r="14" spans="1:9">
      <c r="A14" s="14" t="s">
        <v>53</v>
      </c>
      <c r="B14" s="14"/>
      <c r="C14" s="14"/>
      <c r="D14" s="14"/>
      <c r="E14" s="14"/>
      <c r="F14" s="2">
        <v>127406</v>
      </c>
      <c r="G14" s="2">
        <v>117206</v>
      </c>
      <c r="H14" s="2">
        <v>90842.59</v>
      </c>
      <c r="I14" s="3">
        <f t="shared" si="0"/>
        <v>77.506774397215167</v>
      </c>
    </row>
    <row r="15" spans="1:9">
      <c r="A15" s="14" t="s">
        <v>54</v>
      </c>
      <c r="B15" s="14"/>
      <c r="C15" s="14"/>
      <c r="D15" s="14"/>
      <c r="E15" s="14"/>
      <c r="F15" s="2">
        <v>2444310</v>
      </c>
      <c r="G15" s="2">
        <v>2028833</v>
      </c>
      <c r="H15" s="2">
        <v>1617469.26</v>
      </c>
      <c r="I15" s="3">
        <f t="shared" si="0"/>
        <v>79.724120220836312</v>
      </c>
    </row>
    <row r="16" spans="1:9">
      <c r="A16" s="16" t="s">
        <v>55</v>
      </c>
      <c r="B16" s="16"/>
      <c r="C16" s="16"/>
      <c r="D16" s="16"/>
      <c r="E16" s="16"/>
      <c r="F16" s="2">
        <v>169727</v>
      </c>
      <c r="G16" s="2">
        <v>149643</v>
      </c>
      <c r="H16" s="2">
        <v>125215.15</v>
      </c>
      <c r="I16" s="3">
        <f t="shared" si="0"/>
        <v>83.675915345188216</v>
      </c>
    </row>
    <row r="17" spans="1:9">
      <c r="A17" s="16" t="s">
        <v>56</v>
      </c>
      <c r="B17" s="16"/>
      <c r="C17" s="16"/>
      <c r="D17" s="16"/>
      <c r="E17" s="16"/>
      <c r="F17" s="2">
        <v>144803</v>
      </c>
      <c r="G17" s="2">
        <v>122240</v>
      </c>
      <c r="H17" s="2">
        <v>116842.21</v>
      </c>
      <c r="I17" s="3">
        <f t="shared" si="0"/>
        <v>95.584268651832474</v>
      </c>
    </row>
    <row r="18" spans="1:9">
      <c r="A18" s="16" t="s">
        <v>57</v>
      </c>
      <c r="B18" s="16"/>
      <c r="C18" s="16"/>
      <c r="D18" s="16"/>
      <c r="E18" s="16"/>
      <c r="F18" s="2">
        <v>847580</v>
      </c>
      <c r="G18" s="2">
        <v>784750</v>
      </c>
      <c r="H18" s="2">
        <v>746670.85</v>
      </c>
      <c r="I18" s="3">
        <f t="shared" si="0"/>
        <v>95.14760751831794</v>
      </c>
    </row>
    <row r="19" spans="1:9">
      <c r="A19" s="16" t="s">
        <v>58</v>
      </c>
      <c r="B19" s="16"/>
      <c r="C19" s="16"/>
      <c r="D19" s="16"/>
      <c r="E19" s="16"/>
      <c r="F19" s="2">
        <v>1282200</v>
      </c>
      <c r="G19" s="2">
        <v>972200</v>
      </c>
      <c r="H19" s="2">
        <v>628741.05000000005</v>
      </c>
      <c r="I19" s="3">
        <f t="shared" si="0"/>
        <v>64.671986216827818</v>
      </c>
    </row>
    <row r="20" spans="1:9">
      <c r="A20" s="14" t="s">
        <v>59</v>
      </c>
      <c r="B20" s="14"/>
      <c r="C20" s="14"/>
      <c r="D20" s="14"/>
      <c r="E20" s="14"/>
      <c r="F20" s="2">
        <v>12866561</v>
      </c>
      <c r="G20" s="2">
        <v>12422561</v>
      </c>
      <c r="H20" s="2">
        <v>12234673.68</v>
      </c>
      <c r="I20" s="3">
        <f t="shared" si="0"/>
        <v>98.487531516246932</v>
      </c>
    </row>
    <row r="21" spans="1:9">
      <c r="A21" s="16" t="s">
        <v>60</v>
      </c>
      <c r="B21" s="16"/>
      <c r="C21" s="16"/>
      <c r="D21" s="16"/>
      <c r="E21" s="16"/>
      <c r="F21" s="2">
        <v>12866561</v>
      </c>
      <c r="G21" s="2">
        <v>12422561</v>
      </c>
      <c r="H21" s="2">
        <v>12234673.68</v>
      </c>
      <c r="I21" s="3">
        <f t="shared" si="0"/>
        <v>98.487531516246932</v>
      </c>
    </row>
    <row r="22" spans="1:9">
      <c r="A22" s="15" t="s">
        <v>61</v>
      </c>
      <c r="B22" s="15"/>
      <c r="C22" s="15"/>
      <c r="D22" s="15"/>
      <c r="E22" s="15"/>
      <c r="F22" s="2">
        <v>13049200</v>
      </c>
      <c r="G22" s="2">
        <v>12788149</v>
      </c>
      <c r="H22" s="2">
        <v>9973416.1699999999</v>
      </c>
      <c r="I22" s="3">
        <f t="shared" si="0"/>
        <v>77.989521157440379</v>
      </c>
    </row>
    <row r="23" spans="1:9">
      <c r="A23" s="14" t="s">
        <v>62</v>
      </c>
      <c r="B23" s="14"/>
      <c r="C23" s="14"/>
      <c r="D23" s="14"/>
      <c r="E23" s="14"/>
      <c r="F23" s="2">
        <v>13009100</v>
      </c>
      <c r="G23" s="2">
        <v>12748049</v>
      </c>
      <c r="H23" s="2">
        <v>9933316.1699999999</v>
      </c>
      <c r="I23" s="3">
        <f t="shared" si="0"/>
        <v>77.920285449169512</v>
      </c>
    </row>
    <row r="24" spans="1:9">
      <c r="A24" s="14" t="s">
        <v>63</v>
      </c>
      <c r="B24" s="14"/>
      <c r="C24" s="14"/>
      <c r="D24" s="14"/>
      <c r="E24" s="14"/>
      <c r="F24" s="2">
        <v>40100</v>
      </c>
      <c r="G24" s="2">
        <v>40100</v>
      </c>
      <c r="H24" s="2">
        <v>40100</v>
      </c>
      <c r="I24" s="3">
        <f t="shared" si="0"/>
        <v>100</v>
      </c>
    </row>
    <row r="25" spans="1:9">
      <c r="A25" s="15" t="s">
        <v>64</v>
      </c>
      <c r="B25" s="15"/>
      <c r="C25" s="15"/>
      <c r="D25" s="15"/>
      <c r="E25" s="15"/>
      <c r="F25" s="2">
        <v>257101</v>
      </c>
      <c r="G25" s="2">
        <v>257101</v>
      </c>
      <c r="H25" s="2">
        <v>257037.17</v>
      </c>
      <c r="I25" s="3">
        <f t="shared" si="0"/>
        <v>99.975173180967786</v>
      </c>
    </row>
    <row r="26" spans="1:9">
      <c r="A26" s="14" t="s">
        <v>65</v>
      </c>
      <c r="B26" s="14"/>
      <c r="C26" s="14"/>
      <c r="D26" s="14"/>
      <c r="E26" s="14"/>
      <c r="F26" s="2">
        <v>257101</v>
      </c>
      <c r="G26" s="2">
        <v>257101</v>
      </c>
      <c r="H26" s="2">
        <v>257037.17</v>
      </c>
      <c r="I26" s="3">
        <f t="shared" si="0"/>
        <v>99.975173180967786</v>
      </c>
    </row>
    <row r="27" spans="1:9">
      <c r="A27" s="15" t="s">
        <v>66</v>
      </c>
      <c r="B27" s="15"/>
      <c r="C27" s="15"/>
      <c r="D27" s="15"/>
      <c r="E27" s="15"/>
      <c r="F27" s="2">
        <v>719323</v>
      </c>
      <c r="G27" s="2">
        <v>685813</v>
      </c>
      <c r="H27" s="2">
        <v>660575.34</v>
      </c>
      <c r="I27" s="3">
        <f t="shared" si="0"/>
        <v>96.320037677909269</v>
      </c>
    </row>
    <row r="28" spans="1:9">
      <c r="A28" s="10" t="s">
        <v>67</v>
      </c>
      <c r="B28" s="10"/>
      <c r="C28" s="10"/>
      <c r="D28" s="10"/>
      <c r="E28" s="10"/>
      <c r="F28" s="2">
        <v>54688992</v>
      </c>
      <c r="G28" s="2">
        <v>54688992</v>
      </c>
      <c r="H28" s="2">
        <v>28348331.870000001</v>
      </c>
      <c r="I28" s="3">
        <f t="shared" si="0"/>
        <v>51.835535513252829</v>
      </c>
    </row>
    <row r="29" spans="1:9">
      <c r="A29" s="15" t="s">
        <v>68</v>
      </c>
      <c r="B29" s="15"/>
      <c r="C29" s="15"/>
      <c r="D29" s="15"/>
      <c r="E29" s="15"/>
      <c r="F29" s="2">
        <v>10792672</v>
      </c>
      <c r="G29" s="2">
        <v>10792672</v>
      </c>
      <c r="H29" s="2">
        <v>7550181.8700000001</v>
      </c>
      <c r="I29" s="3">
        <f t="shared" si="0"/>
        <v>69.956558209125603</v>
      </c>
    </row>
    <row r="30" spans="1:9">
      <c r="A30" s="14" t="s">
        <v>69</v>
      </c>
      <c r="B30" s="14"/>
      <c r="C30" s="14"/>
      <c r="D30" s="14"/>
      <c r="E30" s="14"/>
      <c r="F30" s="2">
        <v>752000</v>
      </c>
      <c r="G30" s="2">
        <v>752000</v>
      </c>
      <c r="H30" s="2">
        <v>212640</v>
      </c>
      <c r="I30" s="3">
        <f t="shared" si="0"/>
        <v>28.276595744680851</v>
      </c>
    </row>
    <row r="31" spans="1:9">
      <c r="A31" s="14" t="s">
        <v>70</v>
      </c>
      <c r="B31" s="14"/>
      <c r="C31" s="14"/>
      <c r="D31" s="14"/>
      <c r="E31" s="14"/>
      <c r="F31" s="2">
        <v>7800672</v>
      </c>
      <c r="G31" s="2">
        <v>7800672</v>
      </c>
      <c r="H31" s="2">
        <v>7271953.8700000001</v>
      </c>
      <c r="I31" s="3">
        <f t="shared" si="0"/>
        <v>93.222146374055981</v>
      </c>
    </row>
    <row r="32" spans="1:9">
      <c r="A32" s="16" t="s">
        <v>71</v>
      </c>
      <c r="B32" s="16"/>
      <c r="C32" s="16"/>
      <c r="D32" s="16"/>
      <c r="E32" s="16"/>
      <c r="F32" s="2">
        <v>7800672</v>
      </c>
      <c r="G32" s="2">
        <v>7800672</v>
      </c>
      <c r="H32" s="2">
        <v>7271953.8700000001</v>
      </c>
      <c r="I32" s="3">
        <f t="shared" si="0"/>
        <v>93.222146374055981</v>
      </c>
    </row>
    <row r="33" spans="1:9">
      <c r="A33" s="14" t="s">
        <v>72</v>
      </c>
      <c r="B33" s="14"/>
      <c r="C33" s="14"/>
      <c r="D33" s="14"/>
      <c r="E33" s="14"/>
      <c r="F33" s="2">
        <v>2240000</v>
      </c>
      <c r="G33" s="2">
        <v>2240000</v>
      </c>
      <c r="H33" s="2">
        <v>65588</v>
      </c>
      <c r="I33" s="3">
        <f t="shared" si="0"/>
        <v>2.9280357142857141</v>
      </c>
    </row>
    <row r="34" spans="1:9">
      <c r="A34" s="16" t="s">
        <v>73</v>
      </c>
      <c r="B34" s="16"/>
      <c r="C34" s="16"/>
      <c r="D34" s="16"/>
      <c r="E34" s="16"/>
      <c r="F34" s="2">
        <v>2240000</v>
      </c>
      <c r="G34" s="2">
        <v>2240000</v>
      </c>
      <c r="H34" s="2">
        <v>65588</v>
      </c>
      <c r="I34" s="3">
        <f t="shared" si="0"/>
        <v>2.9280357142857141</v>
      </c>
    </row>
    <row r="35" spans="1:9">
      <c r="A35" s="15" t="s">
        <v>74</v>
      </c>
      <c r="B35" s="15"/>
      <c r="C35" s="15"/>
      <c r="D35" s="15"/>
      <c r="E35" s="15"/>
      <c r="F35" s="2">
        <v>43896320</v>
      </c>
      <c r="G35" s="2">
        <v>43896320</v>
      </c>
      <c r="H35" s="2">
        <v>20798150</v>
      </c>
      <c r="I35" s="3">
        <f t="shared" si="0"/>
        <v>47.380167631364088</v>
      </c>
    </row>
    <row r="36" spans="1:9">
      <c r="A36" s="14" t="s">
        <v>75</v>
      </c>
      <c r="B36" s="14"/>
      <c r="C36" s="14"/>
      <c r="D36" s="14"/>
      <c r="E36" s="14"/>
      <c r="F36" s="2">
        <v>35660000</v>
      </c>
      <c r="G36" s="2">
        <v>35660000</v>
      </c>
      <c r="H36" s="2">
        <v>13436350</v>
      </c>
      <c r="I36" s="3">
        <f t="shared" si="0"/>
        <v>37.679052159282108</v>
      </c>
    </row>
    <row r="37" spans="1:9">
      <c r="A37" s="14" t="s">
        <v>76</v>
      </c>
      <c r="B37" s="14"/>
      <c r="C37" s="14"/>
      <c r="D37" s="14"/>
      <c r="E37" s="14"/>
      <c r="F37" s="2">
        <v>8236320</v>
      </c>
      <c r="G37" s="2">
        <v>8236320</v>
      </c>
      <c r="H37" s="2">
        <v>7361800</v>
      </c>
      <c r="I37" s="3">
        <f t="shared" si="0"/>
        <v>89.382151252015461</v>
      </c>
    </row>
    <row r="38" spans="1:9">
      <c r="A38" s="10" t="s">
        <v>77</v>
      </c>
      <c r="B38" s="10"/>
      <c r="C38" s="10"/>
      <c r="D38" s="10"/>
      <c r="E38" s="10"/>
      <c r="F38" s="2">
        <v>22186000</v>
      </c>
      <c r="G38" s="2">
        <v>22560000</v>
      </c>
      <c r="H38" s="2">
        <v>22260000</v>
      </c>
      <c r="I38" s="3">
        <f t="shared" si="0"/>
        <v>98.670212765957444</v>
      </c>
    </row>
    <row r="39" spans="1:9">
      <c r="A39" s="15" t="s">
        <v>78</v>
      </c>
      <c r="B39" s="15"/>
      <c r="C39" s="15"/>
      <c r="D39" s="15"/>
      <c r="E39" s="15"/>
      <c r="F39" s="2">
        <v>22186000</v>
      </c>
      <c r="G39" s="2">
        <v>22560000</v>
      </c>
      <c r="H39" s="2">
        <v>22260000</v>
      </c>
      <c r="I39" s="3">
        <f t="shared" si="0"/>
        <v>98.670212765957444</v>
      </c>
    </row>
    <row r="40" spans="1:9">
      <c r="A40" s="14" t="s">
        <v>79</v>
      </c>
      <c r="B40" s="14"/>
      <c r="C40" s="14"/>
      <c r="D40" s="14"/>
      <c r="E40" s="14"/>
      <c r="F40" s="2">
        <v>24322000</v>
      </c>
      <c r="G40" s="2">
        <v>24260000</v>
      </c>
      <c r="H40" s="2">
        <v>22260000</v>
      </c>
      <c r="I40" s="3">
        <f t="shared" si="0"/>
        <v>91.755976916735378</v>
      </c>
    </row>
    <row r="41" spans="1:9">
      <c r="A41" s="16" t="s">
        <v>80</v>
      </c>
      <c r="B41" s="16"/>
      <c r="C41" s="16"/>
      <c r="D41" s="16"/>
      <c r="E41" s="16"/>
      <c r="F41" s="2">
        <v>24322000</v>
      </c>
      <c r="G41" s="2">
        <v>24260000</v>
      </c>
      <c r="H41" s="2">
        <v>22260000</v>
      </c>
      <c r="I41" s="3">
        <f t="shared" si="0"/>
        <v>91.755976916735378</v>
      </c>
    </row>
    <row r="42" spans="1:9">
      <c r="A42" s="14" t="s">
        <v>81</v>
      </c>
      <c r="B42" s="14"/>
      <c r="C42" s="14"/>
      <c r="D42" s="14"/>
      <c r="E42" s="14"/>
      <c r="F42" s="2">
        <v>-2136000</v>
      </c>
      <c r="G42" s="2">
        <v>-1700000</v>
      </c>
      <c r="H42" s="4"/>
      <c r="I42" s="3">
        <f t="shared" si="0"/>
        <v>0</v>
      </c>
    </row>
    <row r="43" spans="1:9">
      <c r="A43" s="16" t="s">
        <v>82</v>
      </c>
      <c r="B43" s="16"/>
      <c r="C43" s="16"/>
      <c r="D43" s="16"/>
      <c r="E43" s="16"/>
      <c r="F43" s="2">
        <v>-2136000</v>
      </c>
      <c r="G43" s="2">
        <v>-1700000</v>
      </c>
      <c r="H43" s="4"/>
      <c r="I43" s="3">
        <f t="shared" si="0"/>
        <v>0</v>
      </c>
    </row>
    <row r="44" spans="1:9">
      <c r="A44" s="8" t="s">
        <v>17</v>
      </c>
      <c r="B44" s="8"/>
      <c r="C44" s="8"/>
      <c r="D44" s="8"/>
      <c r="E44" s="8"/>
      <c r="F44" s="2">
        <v>1337978810.9100001</v>
      </c>
      <c r="G44" s="2">
        <v>1216657838.3900001</v>
      </c>
      <c r="H44" s="2">
        <v>1096542594.3900001</v>
      </c>
      <c r="I44" s="3">
        <f t="shared" si="0"/>
        <v>90.127442555340934</v>
      </c>
    </row>
    <row r="45" spans="1:9">
      <c r="A45" s="10" t="s">
        <v>45</v>
      </c>
      <c r="B45" s="10"/>
      <c r="C45" s="10"/>
      <c r="D45" s="10"/>
      <c r="E45" s="10"/>
      <c r="F45" s="2">
        <v>1208387689.6700001</v>
      </c>
      <c r="G45" s="2">
        <v>1097221138.1500001</v>
      </c>
      <c r="H45" s="2">
        <v>1035686870.9400001</v>
      </c>
      <c r="I45" s="3">
        <f t="shared" si="0"/>
        <v>94.391808080388287</v>
      </c>
    </row>
    <row r="46" spans="1:9">
      <c r="A46" s="15" t="s">
        <v>46</v>
      </c>
      <c r="B46" s="15"/>
      <c r="C46" s="15"/>
      <c r="D46" s="15"/>
      <c r="E46" s="15"/>
      <c r="F46" s="2">
        <v>967725613.66999996</v>
      </c>
      <c r="G46" s="2">
        <v>880459714.14999998</v>
      </c>
      <c r="H46" s="2">
        <v>854595952.27999997</v>
      </c>
      <c r="I46" s="3">
        <f t="shared" si="0"/>
        <v>97.062470723607262</v>
      </c>
    </row>
    <row r="47" spans="1:9">
      <c r="A47" s="14" t="s">
        <v>47</v>
      </c>
      <c r="B47" s="14"/>
      <c r="C47" s="14"/>
      <c r="D47" s="14"/>
      <c r="E47" s="14"/>
      <c r="F47" s="2">
        <v>791825990</v>
      </c>
      <c r="G47" s="2">
        <v>720150197</v>
      </c>
      <c r="H47" s="2">
        <v>699426685.90999997</v>
      </c>
      <c r="I47" s="3">
        <f t="shared" si="0"/>
        <v>97.12233487176286</v>
      </c>
    </row>
    <row r="48" spans="1:9">
      <c r="A48" s="16" t="s">
        <v>48</v>
      </c>
      <c r="B48" s="16"/>
      <c r="C48" s="16"/>
      <c r="D48" s="16"/>
      <c r="E48" s="16"/>
      <c r="F48" s="2">
        <v>791825990</v>
      </c>
      <c r="G48" s="2">
        <v>720150197</v>
      </c>
      <c r="H48" s="2">
        <v>699426685.90999997</v>
      </c>
      <c r="I48" s="3">
        <f t="shared" si="0"/>
        <v>97.12233487176286</v>
      </c>
    </row>
    <row r="49" spans="1:9">
      <c r="A49" s="14" t="s">
        <v>49</v>
      </c>
      <c r="B49" s="14"/>
      <c r="C49" s="14"/>
      <c r="D49" s="14"/>
      <c r="E49" s="14"/>
      <c r="F49" s="2">
        <v>175899623.66999999</v>
      </c>
      <c r="G49" s="2">
        <v>160309517.15000001</v>
      </c>
      <c r="H49" s="2">
        <v>155169266.37</v>
      </c>
      <c r="I49" s="3">
        <f t="shared" si="0"/>
        <v>96.793546090473015</v>
      </c>
    </row>
    <row r="50" spans="1:9">
      <c r="A50" s="15" t="s">
        <v>50</v>
      </c>
      <c r="B50" s="15"/>
      <c r="C50" s="15"/>
      <c r="D50" s="15"/>
      <c r="E50" s="15"/>
      <c r="F50" s="2">
        <v>206836492.56999999</v>
      </c>
      <c r="G50" s="2">
        <v>185344689.56999999</v>
      </c>
      <c r="H50" s="2">
        <v>150787671.5</v>
      </c>
      <c r="I50" s="3">
        <f t="shared" si="0"/>
        <v>81.355269390144201</v>
      </c>
    </row>
    <row r="51" spans="1:9">
      <c r="A51" s="14" t="s">
        <v>51</v>
      </c>
      <c r="B51" s="14"/>
      <c r="C51" s="14"/>
      <c r="D51" s="14"/>
      <c r="E51" s="14"/>
      <c r="F51" s="2">
        <v>27230299.41</v>
      </c>
      <c r="G51" s="2">
        <v>26692821.41</v>
      </c>
      <c r="H51" s="2">
        <v>17396925.390000001</v>
      </c>
      <c r="I51" s="3">
        <f t="shared" si="0"/>
        <v>65.174546829592714</v>
      </c>
    </row>
    <row r="52" spans="1:9">
      <c r="A52" s="14" t="s">
        <v>83</v>
      </c>
      <c r="B52" s="14"/>
      <c r="C52" s="14"/>
      <c r="D52" s="14"/>
      <c r="E52" s="14"/>
      <c r="F52" s="2">
        <v>218469</v>
      </c>
      <c r="G52" s="2">
        <v>217869</v>
      </c>
      <c r="H52" s="2">
        <v>200165.22</v>
      </c>
      <c r="I52" s="3">
        <f t="shared" si="0"/>
        <v>91.874117015270642</v>
      </c>
    </row>
    <row r="53" spans="1:9">
      <c r="A53" s="14" t="s">
        <v>84</v>
      </c>
      <c r="B53" s="14"/>
      <c r="C53" s="14"/>
      <c r="D53" s="14"/>
      <c r="E53" s="14"/>
      <c r="F53" s="2">
        <v>53379448</v>
      </c>
      <c r="G53" s="2">
        <v>43597002</v>
      </c>
      <c r="H53" s="2">
        <v>40376779.600000001</v>
      </c>
      <c r="I53" s="3">
        <f t="shared" si="0"/>
        <v>92.613660911821412</v>
      </c>
    </row>
    <row r="54" spans="1:9">
      <c r="A54" s="14" t="s">
        <v>52</v>
      </c>
      <c r="B54" s="14"/>
      <c r="C54" s="14"/>
      <c r="D54" s="14"/>
      <c r="E54" s="14"/>
      <c r="F54" s="2">
        <v>22880190.66</v>
      </c>
      <c r="G54" s="2">
        <v>22456756.66</v>
      </c>
      <c r="H54" s="2">
        <v>15228545.83</v>
      </c>
      <c r="I54" s="3">
        <f t="shared" si="0"/>
        <v>67.812757027042565</v>
      </c>
    </row>
    <row r="55" spans="1:9">
      <c r="A55" s="14" t="s">
        <v>53</v>
      </c>
      <c r="B55" s="14"/>
      <c r="C55" s="14"/>
      <c r="D55" s="14"/>
      <c r="E55" s="14"/>
      <c r="F55" s="2">
        <v>2948</v>
      </c>
      <c r="G55" s="2">
        <v>2948</v>
      </c>
      <c r="H55" s="2">
        <v>2947.51</v>
      </c>
      <c r="I55" s="3">
        <f t="shared" si="0"/>
        <v>99.983378561736785</v>
      </c>
    </row>
    <row r="56" spans="1:9">
      <c r="A56" s="14" t="s">
        <v>54</v>
      </c>
      <c r="B56" s="14"/>
      <c r="C56" s="14"/>
      <c r="D56" s="14"/>
      <c r="E56" s="14"/>
      <c r="F56" s="2">
        <v>98528846</v>
      </c>
      <c r="G56" s="2">
        <v>88123763</v>
      </c>
      <c r="H56" s="2">
        <v>73702049.930000007</v>
      </c>
      <c r="I56" s="3">
        <f t="shared" si="0"/>
        <v>83.634705805742783</v>
      </c>
    </row>
    <row r="57" spans="1:9">
      <c r="A57" s="16" t="s">
        <v>55</v>
      </c>
      <c r="B57" s="16"/>
      <c r="C57" s="16"/>
      <c r="D57" s="16"/>
      <c r="E57" s="16"/>
      <c r="F57" s="2">
        <v>63571802</v>
      </c>
      <c r="G57" s="2">
        <v>58092125</v>
      </c>
      <c r="H57" s="2">
        <v>51129146.729999997</v>
      </c>
      <c r="I57" s="3">
        <f t="shared" si="0"/>
        <v>88.01390331305663</v>
      </c>
    </row>
    <row r="58" spans="1:9">
      <c r="A58" s="16" t="s">
        <v>56</v>
      </c>
      <c r="B58" s="16"/>
      <c r="C58" s="16"/>
      <c r="D58" s="16"/>
      <c r="E58" s="16"/>
      <c r="F58" s="2">
        <v>3875550</v>
      </c>
      <c r="G58" s="2">
        <v>3551026</v>
      </c>
      <c r="H58" s="2">
        <v>3119301.36</v>
      </c>
      <c r="I58" s="3">
        <f t="shared" si="0"/>
        <v>87.842256294378018</v>
      </c>
    </row>
    <row r="59" spans="1:9">
      <c r="A59" s="16" t="s">
        <v>57</v>
      </c>
      <c r="B59" s="16"/>
      <c r="C59" s="16"/>
      <c r="D59" s="16"/>
      <c r="E59" s="16"/>
      <c r="F59" s="2">
        <v>20866471</v>
      </c>
      <c r="G59" s="2">
        <v>18631343</v>
      </c>
      <c r="H59" s="2">
        <v>14841447.66</v>
      </c>
      <c r="I59" s="3">
        <f t="shared" si="0"/>
        <v>79.658496223272792</v>
      </c>
    </row>
    <row r="60" spans="1:9">
      <c r="A60" s="16" t="s">
        <v>58</v>
      </c>
      <c r="B60" s="16"/>
      <c r="C60" s="16"/>
      <c r="D60" s="16"/>
      <c r="E60" s="16"/>
      <c r="F60" s="2">
        <v>5709122</v>
      </c>
      <c r="G60" s="2">
        <v>4799926</v>
      </c>
      <c r="H60" s="2">
        <v>2904724.36</v>
      </c>
      <c r="I60" s="3">
        <f t="shared" si="0"/>
        <v>60.516023788700068</v>
      </c>
    </row>
    <row r="61" spans="1:9">
      <c r="A61" s="16" t="s">
        <v>85</v>
      </c>
      <c r="B61" s="16"/>
      <c r="C61" s="16"/>
      <c r="D61" s="16"/>
      <c r="E61" s="16"/>
      <c r="F61" s="2">
        <v>3252446</v>
      </c>
      <c r="G61" s="2">
        <v>2547965</v>
      </c>
      <c r="H61" s="2">
        <v>1707429.82</v>
      </c>
      <c r="I61" s="3">
        <f t="shared" si="0"/>
        <v>67.011509969720933</v>
      </c>
    </row>
    <row r="62" spans="1:9">
      <c r="A62" s="16" t="s">
        <v>86</v>
      </c>
      <c r="B62" s="16"/>
      <c r="C62" s="16"/>
      <c r="D62" s="16"/>
      <c r="E62" s="16"/>
      <c r="F62" s="2">
        <v>1253455</v>
      </c>
      <c r="G62" s="2">
        <v>501378</v>
      </c>
      <c r="H62" s="4"/>
      <c r="I62" s="3">
        <f t="shared" si="0"/>
        <v>0</v>
      </c>
    </row>
    <row r="63" spans="1:9">
      <c r="A63" s="14" t="s">
        <v>59</v>
      </c>
      <c r="B63" s="14"/>
      <c r="C63" s="14"/>
      <c r="D63" s="14"/>
      <c r="E63" s="14"/>
      <c r="F63" s="2">
        <v>4596291.5</v>
      </c>
      <c r="G63" s="2">
        <v>4253529.5</v>
      </c>
      <c r="H63" s="2">
        <v>3880258.02</v>
      </c>
      <c r="I63" s="3">
        <f t="shared" si="0"/>
        <v>91.224429500253848</v>
      </c>
    </row>
    <row r="64" spans="1:9">
      <c r="A64" s="16" t="s">
        <v>60</v>
      </c>
      <c r="B64" s="16"/>
      <c r="C64" s="16"/>
      <c r="D64" s="16"/>
      <c r="E64" s="16"/>
      <c r="F64" s="2">
        <v>4596291.5</v>
      </c>
      <c r="G64" s="2">
        <v>4253529.5</v>
      </c>
      <c r="H64" s="2">
        <v>3880258.02</v>
      </c>
      <c r="I64" s="3">
        <f t="shared" si="0"/>
        <v>91.224429500253848</v>
      </c>
    </row>
    <row r="65" spans="1:9">
      <c r="A65" s="15" t="s">
        <v>61</v>
      </c>
      <c r="B65" s="15"/>
      <c r="C65" s="15"/>
      <c r="D65" s="15"/>
      <c r="E65" s="15"/>
      <c r="F65" s="2">
        <v>3670263.43</v>
      </c>
      <c r="G65" s="2">
        <v>3670263.43</v>
      </c>
      <c r="H65" s="2">
        <v>3670263.43</v>
      </c>
      <c r="I65" s="3">
        <f t="shared" si="0"/>
        <v>100</v>
      </c>
    </row>
    <row r="66" spans="1:9">
      <c r="A66" s="14" t="s">
        <v>62</v>
      </c>
      <c r="B66" s="14"/>
      <c r="C66" s="14"/>
      <c r="D66" s="14"/>
      <c r="E66" s="14"/>
      <c r="F66" s="2">
        <v>3670263.43</v>
      </c>
      <c r="G66" s="2">
        <v>3670263.43</v>
      </c>
      <c r="H66" s="2">
        <v>3670263.43</v>
      </c>
      <c r="I66" s="3">
        <f t="shared" si="0"/>
        <v>100</v>
      </c>
    </row>
    <row r="67" spans="1:9">
      <c r="A67" s="15" t="s">
        <v>64</v>
      </c>
      <c r="B67" s="15"/>
      <c r="C67" s="15"/>
      <c r="D67" s="15"/>
      <c r="E67" s="15"/>
      <c r="F67" s="2">
        <v>29983811</v>
      </c>
      <c r="G67" s="2">
        <v>27574962</v>
      </c>
      <c r="H67" s="2">
        <v>26549941.370000001</v>
      </c>
      <c r="I67" s="3">
        <f t="shared" si="0"/>
        <v>96.282784977183283</v>
      </c>
    </row>
    <row r="68" spans="1:9">
      <c r="A68" s="14" t="s">
        <v>87</v>
      </c>
      <c r="B68" s="14"/>
      <c r="C68" s="14"/>
      <c r="D68" s="14"/>
      <c r="E68" s="14"/>
      <c r="F68" s="2">
        <v>22830747</v>
      </c>
      <c r="G68" s="2">
        <v>20962555</v>
      </c>
      <c r="H68" s="2">
        <v>20352559.870000001</v>
      </c>
      <c r="I68" s="3">
        <f t="shared" si="0"/>
        <v>97.090072608038483</v>
      </c>
    </row>
    <row r="69" spans="1:9">
      <c r="A69" s="14" t="s">
        <v>65</v>
      </c>
      <c r="B69" s="14"/>
      <c r="C69" s="14"/>
      <c r="D69" s="14"/>
      <c r="E69" s="14"/>
      <c r="F69" s="2">
        <v>7153064</v>
      </c>
      <c r="G69" s="2">
        <v>6612407</v>
      </c>
      <c r="H69" s="2">
        <v>6197381.5</v>
      </c>
      <c r="I69" s="3">
        <f t="shared" si="0"/>
        <v>93.72353365423514</v>
      </c>
    </row>
    <row r="70" spans="1:9">
      <c r="A70" s="15" t="s">
        <v>66</v>
      </c>
      <c r="B70" s="15"/>
      <c r="C70" s="15"/>
      <c r="D70" s="15"/>
      <c r="E70" s="15"/>
      <c r="F70" s="2">
        <v>171509</v>
      </c>
      <c r="G70" s="2">
        <v>171509</v>
      </c>
      <c r="H70" s="2">
        <v>83042.36</v>
      </c>
      <c r="I70" s="3">
        <f t="shared" ref="I70:I133" si="1">+H70/G70*100</f>
        <v>48.418660245234946</v>
      </c>
    </row>
    <row r="71" spans="1:9">
      <c r="A71" s="10" t="s">
        <v>67</v>
      </c>
      <c r="B71" s="10"/>
      <c r="C71" s="10"/>
      <c r="D71" s="10"/>
      <c r="E71" s="10"/>
      <c r="F71" s="2">
        <v>129591121.23999999</v>
      </c>
      <c r="G71" s="2">
        <v>119436700.23999999</v>
      </c>
      <c r="H71" s="2">
        <v>60855723.450000003</v>
      </c>
      <c r="I71" s="3">
        <f t="shared" si="1"/>
        <v>50.952281273439851</v>
      </c>
    </row>
    <row r="72" spans="1:9">
      <c r="A72" s="15" t="s">
        <v>68</v>
      </c>
      <c r="B72" s="15"/>
      <c r="C72" s="15"/>
      <c r="D72" s="15"/>
      <c r="E72" s="15"/>
      <c r="F72" s="2">
        <v>94993645.430000007</v>
      </c>
      <c r="G72" s="2">
        <v>90574949.430000007</v>
      </c>
      <c r="H72" s="2">
        <v>43685364.609999999</v>
      </c>
      <c r="I72" s="3">
        <f t="shared" si="1"/>
        <v>48.231177477787959</v>
      </c>
    </row>
    <row r="73" spans="1:9">
      <c r="A73" s="14" t="s">
        <v>69</v>
      </c>
      <c r="B73" s="14"/>
      <c r="C73" s="14"/>
      <c r="D73" s="14"/>
      <c r="E73" s="14"/>
      <c r="F73" s="2">
        <v>15305130.449999999</v>
      </c>
      <c r="G73" s="2">
        <v>15274320.449999999</v>
      </c>
      <c r="H73" s="2">
        <v>9764033.9499999993</v>
      </c>
      <c r="I73" s="3">
        <f t="shared" si="1"/>
        <v>63.924506376321311</v>
      </c>
    </row>
    <row r="74" spans="1:9">
      <c r="A74" s="14" t="s">
        <v>70</v>
      </c>
      <c r="B74" s="14"/>
      <c r="C74" s="14"/>
      <c r="D74" s="14"/>
      <c r="E74" s="14"/>
      <c r="F74" s="2">
        <v>18000000</v>
      </c>
      <c r="G74" s="2">
        <v>18000000</v>
      </c>
      <c r="H74" s="4"/>
      <c r="I74" s="3">
        <f t="shared" si="1"/>
        <v>0</v>
      </c>
    </row>
    <row r="75" spans="1:9">
      <c r="A75" s="16" t="s">
        <v>88</v>
      </c>
      <c r="B75" s="16"/>
      <c r="C75" s="16"/>
      <c r="D75" s="16"/>
      <c r="E75" s="16"/>
      <c r="F75" s="2">
        <v>18000000</v>
      </c>
      <c r="G75" s="2">
        <v>18000000</v>
      </c>
      <c r="H75" s="4"/>
      <c r="I75" s="3">
        <f t="shared" si="1"/>
        <v>0</v>
      </c>
    </row>
    <row r="76" spans="1:9">
      <c r="A76" s="14" t="s">
        <v>72</v>
      </c>
      <c r="B76" s="14"/>
      <c r="C76" s="14"/>
      <c r="D76" s="14"/>
      <c r="E76" s="14"/>
      <c r="F76" s="2">
        <v>61688514.979999997</v>
      </c>
      <c r="G76" s="2">
        <v>57300628.979999997</v>
      </c>
      <c r="H76" s="2">
        <v>33921330.659999996</v>
      </c>
      <c r="I76" s="3">
        <f t="shared" si="1"/>
        <v>59.198880123706452</v>
      </c>
    </row>
    <row r="77" spans="1:9">
      <c r="A77" s="16" t="s">
        <v>73</v>
      </c>
      <c r="B77" s="16"/>
      <c r="C77" s="16"/>
      <c r="D77" s="16"/>
      <c r="E77" s="16"/>
      <c r="F77" s="2">
        <v>61688514.979999997</v>
      </c>
      <c r="G77" s="2">
        <v>57300628.979999997</v>
      </c>
      <c r="H77" s="2">
        <v>33921330.659999996</v>
      </c>
      <c r="I77" s="3">
        <f t="shared" si="1"/>
        <v>59.198880123706452</v>
      </c>
    </row>
    <row r="78" spans="1:9">
      <c r="A78" s="14" t="s">
        <v>89</v>
      </c>
      <c r="B78" s="14"/>
      <c r="C78" s="14"/>
      <c r="D78" s="14"/>
      <c r="E78" s="14"/>
      <c r="F78" s="4"/>
      <c r="G78" s="4"/>
      <c r="H78" s="4"/>
      <c r="I78" s="3" t="e">
        <f t="shared" si="1"/>
        <v>#DIV/0!</v>
      </c>
    </row>
    <row r="79" spans="1:9">
      <c r="A79" s="16" t="s">
        <v>90</v>
      </c>
      <c r="B79" s="16"/>
      <c r="C79" s="16"/>
      <c r="D79" s="16"/>
      <c r="E79" s="16"/>
      <c r="F79" s="4"/>
      <c r="G79" s="4"/>
      <c r="H79" s="4"/>
      <c r="I79" s="3" t="e">
        <f t="shared" si="1"/>
        <v>#DIV/0!</v>
      </c>
    </row>
    <row r="80" spans="1:9">
      <c r="A80" s="15" t="s">
        <v>74</v>
      </c>
      <c r="B80" s="15"/>
      <c r="C80" s="15"/>
      <c r="D80" s="15"/>
      <c r="E80" s="15"/>
      <c r="F80" s="2">
        <v>34597475.810000002</v>
      </c>
      <c r="G80" s="2">
        <v>28861750.809999999</v>
      </c>
      <c r="H80" s="2">
        <v>17170358.84</v>
      </c>
      <c r="I80" s="3">
        <f t="shared" si="1"/>
        <v>59.491743772005769</v>
      </c>
    </row>
    <row r="81" spans="1:9">
      <c r="A81" s="14" t="s">
        <v>75</v>
      </c>
      <c r="B81" s="14"/>
      <c r="C81" s="14"/>
      <c r="D81" s="14"/>
      <c r="E81" s="14"/>
      <c r="F81" s="2">
        <v>34332836.810000002</v>
      </c>
      <c r="G81" s="2">
        <v>28597111.809999999</v>
      </c>
      <c r="H81" s="2">
        <v>17170358.84</v>
      </c>
      <c r="I81" s="3">
        <f t="shared" si="1"/>
        <v>60.042283130129846</v>
      </c>
    </row>
    <row r="82" spans="1:9">
      <c r="A82" s="14" t="s">
        <v>76</v>
      </c>
      <c r="B82" s="14"/>
      <c r="C82" s="14"/>
      <c r="D82" s="14"/>
      <c r="E82" s="14"/>
      <c r="F82" s="2">
        <v>264639</v>
      </c>
      <c r="G82" s="2">
        <v>264639</v>
      </c>
      <c r="H82" s="4"/>
      <c r="I82" s="3">
        <f t="shared" si="1"/>
        <v>0</v>
      </c>
    </row>
    <row r="83" spans="1:9">
      <c r="A83" s="8" t="s">
        <v>19</v>
      </c>
      <c r="B83" s="8"/>
      <c r="C83" s="8"/>
      <c r="D83" s="8"/>
      <c r="E83" s="8"/>
      <c r="F83" s="2">
        <v>686493034.53999996</v>
      </c>
      <c r="G83" s="2">
        <v>630029561.53999996</v>
      </c>
      <c r="H83" s="2">
        <v>580373425.78999996</v>
      </c>
      <c r="I83" s="3">
        <f t="shared" si="1"/>
        <v>92.118443517376548</v>
      </c>
    </row>
    <row r="84" spans="1:9">
      <c r="A84" s="10" t="s">
        <v>45</v>
      </c>
      <c r="B84" s="10"/>
      <c r="C84" s="10"/>
      <c r="D84" s="10"/>
      <c r="E84" s="10"/>
      <c r="F84" s="2">
        <v>640684521</v>
      </c>
      <c r="G84" s="2">
        <v>584591048</v>
      </c>
      <c r="H84" s="2">
        <v>557965799.30999994</v>
      </c>
      <c r="I84" s="3">
        <f t="shared" si="1"/>
        <v>95.445491548136047</v>
      </c>
    </row>
    <row r="85" spans="1:9">
      <c r="A85" s="15" t="s">
        <v>46</v>
      </c>
      <c r="B85" s="15"/>
      <c r="C85" s="15"/>
      <c r="D85" s="15"/>
      <c r="E85" s="15"/>
      <c r="F85" s="2">
        <v>2414029</v>
      </c>
      <c r="G85" s="2">
        <v>2199335</v>
      </c>
      <c r="H85" s="2">
        <v>2197902.38</v>
      </c>
      <c r="I85" s="3">
        <f t="shared" si="1"/>
        <v>99.934861219414046</v>
      </c>
    </row>
    <row r="86" spans="1:9">
      <c r="A86" s="14" t="s">
        <v>47</v>
      </c>
      <c r="B86" s="14"/>
      <c r="C86" s="14"/>
      <c r="D86" s="14"/>
      <c r="E86" s="14"/>
      <c r="F86" s="2">
        <v>2000240</v>
      </c>
      <c r="G86" s="2">
        <v>1816720</v>
      </c>
      <c r="H86" s="2">
        <v>1815909.2</v>
      </c>
      <c r="I86" s="3">
        <f t="shared" si="1"/>
        <v>99.955370117574532</v>
      </c>
    </row>
    <row r="87" spans="1:9">
      <c r="A87" s="16" t="s">
        <v>48</v>
      </c>
      <c r="B87" s="16"/>
      <c r="C87" s="16"/>
      <c r="D87" s="16"/>
      <c r="E87" s="16"/>
      <c r="F87" s="2">
        <v>2000240</v>
      </c>
      <c r="G87" s="2">
        <v>1816720</v>
      </c>
      <c r="H87" s="2">
        <v>1815909.2</v>
      </c>
      <c r="I87" s="3">
        <f t="shared" si="1"/>
        <v>99.955370117574532</v>
      </c>
    </row>
    <row r="88" spans="1:9">
      <c r="A88" s="14" t="s">
        <v>49</v>
      </c>
      <c r="B88" s="14"/>
      <c r="C88" s="14"/>
      <c r="D88" s="14"/>
      <c r="E88" s="14"/>
      <c r="F88" s="2">
        <v>413789</v>
      </c>
      <c r="G88" s="2">
        <v>382615</v>
      </c>
      <c r="H88" s="2">
        <v>381993.18</v>
      </c>
      <c r="I88" s="3">
        <f t="shared" si="1"/>
        <v>99.837481541497326</v>
      </c>
    </row>
    <row r="89" spans="1:9">
      <c r="A89" s="15" t="s">
        <v>50</v>
      </c>
      <c r="B89" s="15"/>
      <c r="C89" s="15"/>
      <c r="D89" s="15"/>
      <c r="E89" s="15"/>
      <c r="F89" s="2">
        <v>551881142.23000002</v>
      </c>
      <c r="G89" s="2">
        <v>512138241.23000002</v>
      </c>
      <c r="H89" s="2">
        <v>499529356.19</v>
      </c>
      <c r="I89" s="3">
        <f t="shared" si="1"/>
        <v>97.537991888729621</v>
      </c>
    </row>
    <row r="90" spans="1:9">
      <c r="A90" s="14" t="s">
        <v>51</v>
      </c>
      <c r="B90" s="14"/>
      <c r="C90" s="14"/>
      <c r="D90" s="14"/>
      <c r="E90" s="14"/>
      <c r="F90" s="2">
        <v>121577</v>
      </c>
      <c r="G90" s="2">
        <v>115187</v>
      </c>
      <c r="H90" s="2">
        <v>96891.8</v>
      </c>
      <c r="I90" s="3">
        <f t="shared" si="1"/>
        <v>84.116957642789558</v>
      </c>
    </row>
    <row r="91" spans="1:9">
      <c r="A91" s="14" t="s">
        <v>52</v>
      </c>
      <c r="B91" s="14"/>
      <c r="C91" s="14"/>
      <c r="D91" s="14"/>
      <c r="E91" s="14"/>
      <c r="F91" s="2">
        <v>178704</v>
      </c>
      <c r="G91" s="2">
        <v>161310</v>
      </c>
      <c r="H91" s="2">
        <v>133415.32999999999</v>
      </c>
      <c r="I91" s="3">
        <f t="shared" si="1"/>
        <v>82.707414295455948</v>
      </c>
    </row>
    <row r="92" spans="1:9">
      <c r="A92" s="14" t="s">
        <v>53</v>
      </c>
      <c r="B92" s="14"/>
      <c r="C92" s="14"/>
      <c r="D92" s="14"/>
      <c r="E92" s="14"/>
      <c r="F92" s="2">
        <v>9300</v>
      </c>
      <c r="G92" s="2">
        <v>9300</v>
      </c>
      <c r="H92" s="2">
        <v>1125</v>
      </c>
      <c r="I92" s="3">
        <f t="shared" si="1"/>
        <v>12.096774193548388</v>
      </c>
    </row>
    <row r="93" spans="1:9">
      <c r="A93" s="14" t="s">
        <v>54</v>
      </c>
      <c r="B93" s="14"/>
      <c r="C93" s="14"/>
      <c r="D93" s="14"/>
      <c r="E93" s="14"/>
      <c r="F93" s="2">
        <v>100819</v>
      </c>
      <c r="G93" s="2">
        <v>87029</v>
      </c>
      <c r="H93" s="2">
        <v>60601.17</v>
      </c>
      <c r="I93" s="3">
        <f t="shared" si="1"/>
        <v>69.633306139332859</v>
      </c>
    </row>
    <row r="94" spans="1:9">
      <c r="A94" s="16" t="s">
        <v>56</v>
      </c>
      <c r="B94" s="16"/>
      <c r="C94" s="16"/>
      <c r="D94" s="16"/>
      <c r="E94" s="16"/>
      <c r="F94" s="2">
        <v>1680</v>
      </c>
      <c r="G94" s="2">
        <v>1540</v>
      </c>
      <c r="H94" s="2">
        <v>1213.82</v>
      </c>
      <c r="I94" s="3">
        <f t="shared" si="1"/>
        <v>78.819480519480507</v>
      </c>
    </row>
    <row r="95" spans="1:9">
      <c r="A95" s="16" t="s">
        <v>57</v>
      </c>
      <c r="B95" s="16"/>
      <c r="C95" s="16"/>
      <c r="D95" s="16"/>
      <c r="E95" s="16"/>
      <c r="F95" s="2">
        <v>24492</v>
      </c>
      <c r="G95" s="2">
        <v>22451</v>
      </c>
      <c r="H95" s="2">
        <v>22173.88</v>
      </c>
      <c r="I95" s="3">
        <f t="shared" si="1"/>
        <v>98.765667453565541</v>
      </c>
    </row>
    <row r="96" spans="1:9">
      <c r="A96" s="16" t="s">
        <v>58</v>
      </c>
      <c r="B96" s="16"/>
      <c r="C96" s="16"/>
      <c r="D96" s="16"/>
      <c r="E96" s="16"/>
      <c r="F96" s="2">
        <v>74647</v>
      </c>
      <c r="G96" s="2">
        <v>63038</v>
      </c>
      <c r="H96" s="2">
        <v>37213.47</v>
      </c>
      <c r="I96" s="3">
        <f t="shared" si="1"/>
        <v>59.033392556870453</v>
      </c>
    </row>
    <row r="97" spans="1:9">
      <c r="A97" s="14" t="s">
        <v>59</v>
      </c>
      <c r="B97" s="14"/>
      <c r="C97" s="14"/>
      <c r="D97" s="14"/>
      <c r="E97" s="14"/>
      <c r="F97" s="2">
        <v>551470742.23000002</v>
      </c>
      <c r="G97" s="2">
        <v>511765415.23000002</v>
      </c>
      <c r="H97" s="2">
        <v>499237322.88999999</v>
      </c>
      <c r="I97" s="3">
        <f t="shared" si="1"/>
        <v>97.551985349699805</v>
      </c>
    </row>
    <row r="98" spans="1:9">
      <c r="A98" s="16" t="s">
        <v>60</v>
      </c>
      <c r="B98" s="16"/>
      <c r="C98" s="16"/>
      <c r="D98" s="16"/>
      <c r="E98" s="16"/>
      <c r="F98" s="2">
        <v>551470742.23000002</v>
      </c>
      <c r="G98" s="2">
        <v>511765415.23000002</v>
      </c>
      <c r="H98" s="2">
        <v>499237322.88999999</v>
      </c>
      <c r="I98" s="3">
        <f t="shared" si="1"/>
        <v>97.551985349699805</v>
      </c>
    </row>
    <row r="99" spans="1:9">
      <c r="A99" s="15" t="s">
        <v>61</v>
      </c>
      <c r="B99" s="15"/>
      <c r="C99" s="15"/>
      <c r="D99" s="15"/>
      <c r="E99" s="15"/>
      <c r="F99" s="2">
        <v>49193176.770000003</v>
      </c>
      <c r="G99" s="2">
        <v>37643890.770000003</v>
      </c>
      <c r="H99" s="2">
        <v>34997758.869999997</v>
      </c>
      <c r="I99" s="3">
        <f t="shared" si="1"/>
        <v>92.970620608354281</v>
      </c>
    </row>
    <row r="100" spans="1:9">
      <c r="A100" s="14" t="s">
        <v>62</v>
      </c>
      <c r="B100" s="14"/>
      <c r="C100" s="14"/>
      <c r="D100" s="14"/>
      <c r="E100" s="14"/>
      <c r="F100" s="2">
        <v>49193176.770000003</v>
      </c>
      <c r="G100" s="2">
        <v>37643890.770000003</v>
      </c>
      <c r="H100" s="2">
        <v>34997758.869999997</v>
      </c>
      <c r="I100" s="3">
        <f t="shared" si="1"/>
        <v>92.970620608354281</v>
      </c>
    </row>
    <row r="101" spans="1:9">
      <c r="A101" s="15" t="s">
        <v>64</v>
      </c>
      <c r="B101" s="15"/>
      <c r="C101" s="15"/>
      <c r="D101" s="15"/>
      <c r="E101" s="15"/>
      <c r="F101" s="2">
        <v>37189813</v>
      </c>
      <c r="G101" s="2">
        <v>32603800</v>
      </c>
      <c r="H101" s="2">
        <v>21235582.370000001</v>
      </c>
      <c r="I101" s="3">
        <f t="shared" si="1"/>
        <v>65.132231120298869</v>
      </c>
    </row>
    <row r="102" spans="1:9">
      <c r="A102" s="14" t="s">
        <v>65</v>
      </c>
      <c r="B102" s="14"/>
      <c r="C102" s="14"/>
      <c r="D102" s="14"/>
      <c r="E102" s="14"/>
      <c r="F102" s="2">
        <v>37189813</v>
      </c>
      <c r="G102" s="2">
        <v>32603800</v>
      </c>
      <c r="H102" s="2">
        <v>21235582.370000001</v>
      </c>
      <c r="I102" s="3">
        <f t="shared" si="1"/>
        <v>65.132231120298869</v>
      </c>
    </row>
    <row r="103" spans="1:9">
      <c r="A103" s="15" t="s">
        <v>66</v>
      </c>
      <c r="B103" s="15"/>
      <c r="C103" s="15"/>
      <c r="D103" s="15"/>
      <c r="E103" s="15"/>
      <c r="F103" s="2">
        <v>6360</v>
      </c>
      <c r="G103" s="2">
        <v>5781</v>
      </c>
      <c r="H103" s="2">
        <v>5199.5</v>
      </c>
      <c r="I103" s="3">
        <f t="shared" si="1"/>
        <v>89.941186645909013</v>
      </c>
    </row>
    <row r="104" spans="1:9">
      <c r="A104" s="10" t="s">
        <v>67</v>
      </c>
      <c r="B104" s="10"/>
      <c r="C104" s="10"/>
      <c r="D104" s="10"/>
      <c r="E104" s="10"/>
      <c r="F104" s="2">
        <v>45808513.539999999</v>
      </c>
      <c r="G104" s="2">
        <v>45438513.539999999</v>
      </c>
      <c r="H104" s="2">
        <v>22407626.48</v>
      </c>
      <c r="I104" s="3">
        <f t="shared" si="1"/>
        <v>49.314171468823098</v>
      </c>
    </row>
    <row r="105" spans="1:9">
      <c r="A105" s="15" t="s">
        <v>68</v>
      </c>
      <c r="B105" s="15"/>
      <c r="C105" s="15"/>
      <c r="D105" s="15"/>
      <c r="E105" s="15"/>
      <c r="F105" s="2">
        <v>16590498.470000001</v>
      </c>
      <c r="G105" s="2">
        <v>16590498.470000001</v>
      </c>
      <c r="H105" s="2">
        <v>10856938.99</v>
      </c>
      <c r="I105" s="3">
        <f t="shared" si="1"/>
        <v>65.440703964574737</v>
      </c>
    </row>
    <row r="106" spans="1:9">
      <c r="A106" s="14" t="s">
        <v>69</v>
      </c>
      <c r="B106" s="14"/>
      <c r="C106" s="14"/>
      <c r="D106" s="14"/>
      <c r="E106" s="14"/>
      <c r="F106" s="2">
        <v>41000</v>
      </c>
      <c r="G106" s="2">
        <v>41000</v>
      </c>
      <c r="H106" s="2">
        <v>40376</v>
      </c>
      <c r="I106" s="3">
        <f t="shared" si="1"/>
        <v>98.478048780487796</v>
      </c>
    </row>
    <row r="107" spans="1:9">
      <c r="A107" s="14" t="s">
        <v>70</v>
      </c>
      <c r="B107" s="14"/>
      <c r="C107" s="14"/>
      <c r="D107" s="14"/>
      <c r="E107" s="14"/>
      <c r="F107" s="4"/>
      <c r="G107" s="4"/>
      <c r="H107" s="4"/>
      <c r="I107" s="3" t="e">
        <f t="shared" si="1"/>
        <v>#DIV/0!</v>
      </c>
    </row>
    <row r="108" spans="1:9">
      <c r="A108" s="16" t="s">
        <v>88</v>
      </c>
      <c r="B108" s="16"/>
      <c r="C108" s="16"/>
      <c r="D108" s="16"/>
      <c r="E108" s="16"/>
      <c r="F108" s="4"/>
      <c r="G108" s="4"/>
      <c r="H108" s="4"/>
      <c r="I108" s="3" t="e">
        <f t="shared" si="1"/>
        <v>#DIV/0!</v>
      </c>
    </row>
    <row r="109" spans="1:9">
      <c r="A109" s="14" t="s">
        <v>89</v>
      </c>
      <c r="B109" s="14"/>
      <c r="C109" s="14"/>
      <c r="D109" s="14"/>
      <c r="E109" s="14"/>
      <c r="F109" s="2">
        <v>16549498.470000001</v>
      </c>
      <c r="G109" s="2">
        <v>16549498.470000001</v>
      </c>
      <c r="H109" s="2">
        <v>10816562.99</v>
      </c>
      <c r="I109" s="3">
        <f t="shared" si="1"/>
        <v>65.358856702562051</v>
      </c>
    </row>
    <row r="110" spans="1:9">
      <c r="A110" s="16" t="s">
        <v>90</v>
      </c>
      <c r="B110" s="16"/>
      <c r="C110" s="16"/>
      <c r="D110" s="16"/>
      <c r="E110" s="16"/>
      <c r="F110" s="2">
        <v>16549498.470000001</v>
      </c>
      <c r="G110" s="2">
        <v>16549498.470000001</v>
      </c>
      <c r="H110" s="2">
        <v>10816562.99</v>
      </c>
      <c r="I110" s="3">
        <f t="shared" si="1"/>
        <v>65.358856702562051</v>
      </c>
    </row>
    <row r="111" spans="1:9">
      <c r="A111" s="15" t="s">
        <v>74</v>
      </c>
      <c r="B111" s="15"/>
      <c r="C111" s="15"/>
      <c r="D111" s="15"/>
      <c r="E111" s="15"/>
      <c r="F111" s="2">
        <v>29218015.07</v>
      </c>
      <c r="G111" s="2">
        <v>28848015.07</v>
      </c>
      <c r="H111" s="2">
        <v>11550687.49</v>
      </c>
      <c r="I111" s="3">
        <f t="shared" si="1"/>
        <v>40.039799833618154</v>
      </c>
    </row>
    <row r="112" spans="1:9">
      <c r="A112" s="14" t="s">
        <v>75</v>
      </c>
      <c r="B112" s="14"/>
      <c r="C112" s="14"/>
      <c r="D112" s="14"/>
      <c r="E112" s="14"/>
      <c r="F112" s="2">
        <v>20650691.170000002</v>
      </c>
      <c r="G112" s="2">
        <v>20280691.170000002</v>
      </c>
      <c r="H112" s="2">
        <v>11550687.49</v>
      </c>
      <c r="I112" s="3">
        <f t="shared" si="1"/>
        <v>56.954111638395396</v>
      </c>
    </row>
    <row r="113" spans="1:9">
      <c r="A113" s="14" t="s">
        <v>76</v>
      </c>
      <c r="B113" s="14"/>
      <c r="C113" s="14"/>
      <c r="D113" s="14"/>
      <c r="E113" s="14"/>
      <c r="F113" s="2">
        <v>8567323.9000000004</v>
      </c>
      <c r="G113" s="2">
        <v>8567323.9000000004</v>
      </c>
      <c r="H113" s="4"/>
      <c r="I113" s="3">
        <f t="shared" si="1"/>
        <v>0</v>
      </c>
    </row>
    <row r="114" spans="1:9">
      <c r="A114" s="8" t="s">
        <v>21</v>
      </c>
      <c r="B114" s="8"/>
      <c r="C114" s="8"/>
      <c r="D114" s="8"/>
      <c r="E114" s="8"/>
      <c r="F114" s="2">
        <v>1330311265</v>
      </c>
      <c r="G114" s="2">
        <v>1205130476.6300001</v>
      </c>
      <c r="H114" s="2">
        <v>1101249344.22</v>
      </c>
      <c r="I114" s="3">
        <f t="shared" si="1"/>
        <v>91.380092494176154</v>
      </c>
    </row>
    <row r="115" spans="1:9">
      <c r="A115" s="10" t="s">
        <v>45</v>
      </c>
      <c r="B115" s="10"/>
      <c r="C115" s="10"/>
      <c r="D115" s="10"/>
      <c r="E115" s="10"/>
      <c r="F115" s="2">
        <v>1326508287</v>
      </c>
      <c r="G115" s="2">
        <v>1201327498.6300001</v>
      </c>
      <c r="H115" s="2">
        <v>1097966626.3800001</v>
      </c>
      <c r="I115" s="3">
        <f t="shared" si="1"/>
        <v>91.396112020421299</v>
      </c>
    </row>
    <row r="116" spans="1:9">
      <c r="A116" s="15" t="s">
        <v>46</v>
      </c>
      <c r="B116" s="15"/>
      <c r="C116" s="15"/>
      <c r="D116" s="15"/>
      <c r="E116" s="15"/>
      <c r="F116" s="2">
        <v>59542805</v>
      </c>
      <c r="G116" s="2">
        <v>54413071</v>
      </c>
      <c r="H116" s="2">
        <v>53773704.350000001</v>
      </c>
      <c r="I116" s="3">
        <f t="shared" si="1"/>
        <v>98.824975987846742</v>
      </c>
    </row>
    <row r="117" spans="1:9">
      <c r="A117" s="14" t="s">
        <v>47</v>
      </c>
      <c r="B117" s="14"/>
      <c r="C117" s="14"/>
      <c r="D117" s="14"/>
      <c r="E117" s="14"/>
      <c r="F117" s="2">
        <v>48789584.079999998</v>
      </c>
      <c r="G117" s="2">
        <v>44569432.079999998</v>
      </c>
      <c r="H117" s="2">
        <v>44079469.880000003</v>
      </c>
      <c r="I117" s="3">
        <f t="shared" si="1"/>
        <v>98.900676591255333</v>
      </c>
    </row>
    <row r="118" spans="1:9">
      <c r="A118" s="16" t="s">
        <v>48</v>
      </c>
      <c r="B118" s="16"/>
      <c r="C118" s="16"/>
      <c r="D118" s="16"/>
      <c r="E118" s="16"/>
      <c r="F118" s="2">
        <v>48789584.079999998</v>
      </c>
      <c r="G118" s="2">
        <v>44569432.079999998</v>
      </c>
      <c r="H118" s="2">
        <v>44079469.880000003</v>
      </c>
      <c r="I118" s="3">
        <f t="shared" si="1"/>
        <v>98.900676591255333</v>
      </c>
    </row>
    <row r="119" spans="1:9">
      <c r="A119" s="14" t="s">
        <v>49</v>
      </c>
      <c r="B119" s="14"/>
      <c r="C119" s="14"/>
      <c r="D119" s="14"/>
      <c r="E119" s="14"/>
      <c r="F119" s="2">
        <v>10753220.92</v>
      </c>
      <c r="G119" s="2">
        <v>9843638.9199999999</v>
      </c>
      <c r="H119" s="2">
        <v>9694234.4700000007</v>
      </c>
      <c r="I119" s="3">
        <f t="shared" si="1"/>
        <v>98.482223380863303</v>
      </c>
    </row>
    <row r="120" spans="1:9">
      <c r="A120" s="15" t="s">
        <v>50</v>
      </c>
      <c r="B120" s="15"/>
      <c r="C120" s="15"/>
      <c r="D120" s="15"/>
      <c r="E120" s="15"/>
      <c r="F120" s="2">
        <v>9678931.3599999994</v>
      </c>
      <c r="G120" s="2">
        <v>8928679.8599999994</v>
      </c>
      <c r="H120" s="2">
        <v>8162136.0599999996</v>
      </c>
      <c r="I120" s="3">
        <f t="shared" si="1"/>
        <v>91.41481370124967</v>
      </c>
    </row>
    <row r="121" spans="1:9">
      <c r="A121" s="14" t="s">
        <v>51</v>
      </c>
      <c r="B121" s="14"/>
      <c r="C121" s="14"/>
      <c r="D121" s="14"/>
      <c r="E121" s="14"/>
      <c r="F121" s="2">
        <v>2853373</v>
      </c>
      <c r="G121" s="2">
        <v>2755623</v>
      </c>
      <c r="H121" s="2">
        <v>2678274.13</v>
      </c>
      <c r="I121" s="3">
        <f t="shared" si="1"/>
        <v>97.193053258736768</v>
      </c>
    </row>
    <row r="122" spans="1:9">
      <c r="A122" s="14" t="s">
        <v>83</v>
      </c>
      <c r="B122" s="14"/>
      <c r="C122" s="14"/>
      <c r="D122" s="14"/>
      <c r="E122" s="14"/>
      <c r="F122" s="2">
        <v>111171</v>
      </c>
      <c r="G122" s="2">
        <v>108171</v>
      </c>
      <c r="H122" s="2">
        <v>101235.16</v>
      </c>
      <c r="I122" s="3">
        <f t="shared" si="1"/>
        <v>93.588078135544649</v>
      </c>
    </row>
    <row r="123" spans="1:9">
      <c r="A123" s="14" t="s">
        <v>84</v>
      </c>
      <c r="B123" s="14"/>
      <c r="C123" s="14"/>
      <c r="D123" s="14"/>
      <c r="E123" s="14"/>
      <c r="F123" s="2">
        <v>356745</v>
      </c>
      <c r="G123" s="2">
        <v>342839</v>
      </c>
      <c r="H123" s="2">
        <v>339701</v>
      </c>
      <c r="I123" s="3">
        <f t="shared" si="1"/>
        <v>99.084701565457834</v>
      </c>
    </row>
    <row r="124" spans="1:9">
      <c r="A124" s="14" t="s">
        <v>52</v>
      </c>
      <c r="B124" s="14"/>
      <c r="C124" s="14"/>
      <c r="D124" s="14"/>
      <c r="E124" s="14"/>
      <c r="F124" s="2">
        <v>4085998.36</v>
      </c>
      <c r="G124" s="2">
        <v>3802523.86</v>
      </c>
      <c r="H124" s="2">
        <v>3412427.19</v>
      </c>
      <c r="I124" s="3">
        <f t="shared" si="1"/>
        <v>89.741111841438908</v>
      </c>
    </row>
    <row r="125" spans="1:9">
      <c r="A125" s="14" t="s">
        <v>53</v>
      </c>
      <c r="B125" s="14"/>
      <c r="C125" s="14"/>
      <c r="D125" s="14"/>
      <c r="E125" s="14"/>
      <c r="F125" s="2">
        <v>119710</v>
      </c>
      <c r="G125" s="2">
        <v>112945</v>
      </c>
      <c r="H125" s="2">
        <v>93093.1</v>
      </c>
      <c r="I125" s="3">
        <f t="shared" si="1"/>
        <v>82.42339191641949</v>
      </c>
    </row>
    <row r="126" spans="1:9">
      <c r="A126" s="14" t="s">
        <v>54</v>
      </c>
      <c r="B126" s="14"/>
      <c r="C126" s="14"/>
      <c r="D126" s="14"/>
      <c r="E126" s="14"/>
      <c r="F126" s="2">
        <v>2133734</v>
      </c>
      <c r="G126" s="2">
        <v>1788378</v>
      </c>
      <c r="H126" s="2">
        <v>1529940.28</v>
      </c>
      <c r="I126" s="3">
        <f t="shared" si="1"/>
        <v>85.549043882221767</v>
      </c>
    </row>
    <row r="127" spans="1:9">
      <c r="A127" s="16" t="s">
        <v>55</v>
      </c>
      <c r="B127" s="16"/>
      <c r="C127" s="16"/>
      <c r="D127" s="16"/>
      <c r="E127" s="16"/>
      <c r="F127" s="2">
        <v>696756</v>
      </c>
      <c r="G127" s="2">
        <v>546849</v>
      </c>
      <c r="H127" s="2">
        <v>480158.9</v>
      </c>
      <c r="I127" s="3">
        <f t="shared" si="1"/>
        <v>87.804659055790552</v>
      </c>
    </row>
    <row r="128" spans="1:9">
      <c r="A128" s="16" t="s">
        <v>56</v>
      </c>
      <c r="B128" s="16"/>
      <c r="C128" s="16"/>
      <c r="D128" s="16"/>
      <c r="E128" s="16"/>
      <c r="F128" s="2">
        <v>83093</v>
      </c>
      <c r="G128" s="2">
        <v>77629</v>
      </c>
      <c r="H128" s="2">
        <v>72890.62</v>
      </c>
      <c r="I128" s="3">
        <f t="shared" si="1"/>
        <v>93.896121294876906</v>
      </c>
    </row>
    <row r="129" spans="1:9">
      <c r="A129" s="16" t="s">
        <v>57</v>
      </c>
      <c r="B129" s="16"/>
      <c r="C129" s="16"/>
      <c r="D129" s="16"/>
      <c r="E129" s="16"/>
      <c r="F129" s="2">
        <v>646281</v>
      </c>
      <c r="G129" s="2">
        <v>591121</v>
      </c>
      <c r="H129" s="2">
        <v>543467.29</v>
      </c>
      <c r="I129" s="3">
        <f t="shared" si="1"/>
        <v>91.938417007685402</v>
      </c>
    </row>
    <row r="130" spans="1:9">
      <c r="A130" s="16" t="s">
        <v>58</v>
      </c>
      <c r="B130" s="16"/>
      <c r="C130" s="16"/>
      <c r="D130" s="16"/>
      <c r="E130" s="16"/>
      <c r="F130" s="2">
        <v>707604</v>
      </c>
      <c r="G130" s="2">
        <v>572779</v>
      </c>
      <c r="H130" s="2">
        <v>433423.47</v>
      </c>
      <c r="I130" s="3">
        <f t="shared" si="1"/>
        <v>75.670279462061274</v>
      </c>
    </row>
    <row r="131" spans="1:9">
      <c r="A131" s="14" t="s">
        <v>59</v>
      </c>
      <c r="B131" s="14"/>
      <c r="C131" s="14"/>
      <c r="D131" s="14"/>
      <c r="E131" s="14"/>
      <c r="F131" s="2">
        <v>18200</v>
      </c>
      <c r="G131" s="2">
        <v>18200</v>
      </c>
      <c r="H131" s="2">
        <v>7465.2</v>
      </c>
      <c r="I131" s="3">
        <f t="shared" si="1"/>
        <v>41.017582417582418</v>
      </c>
    </row>
    <row r="132" spans="1:9">
      <c r="A132" s="16" t="s">
        <v>60</v>
      </c>
      <c r="B132" s="16"/>
      <c r="C132" s="16"/>
      <c r="D132" s="16"/>
      <c r="E132" s="16"/>
      <c r="F132" s="2">
        <v>18200</v>
      </c>
      <c r="G132" s="2">
        <v>18200</v>
      </c>
      <c r="H132" s="2">
        <v>7465.2</v>
      </c>
      <c r="I132" s="3">
        <f t="shared" si="1"/>
        <v>41.017582417582418</v>
      </c>
    </row>
    <row r="133" spans="1:9">
      <c r="A133" s="15" t="s">
        <v>61</v>
      </c>
      <c r="B133" s="15"/>
      <c r="C133" s="15"/>
      <c r="D133" s="15"/>
      <c r="E133" s="15"/>
      <c r="F133" s="2">
        <v>1438530</v>
      </c>
      <c r="G133" s="2">
        <v>1350018</v>
      </c>
      <c r="H133" s="2">
        <v>1261634.98</v>
      </c>
      <c r="I133" s="3">
        <f t="shared" si="1"/>
        <v>93.453196920337362</v>
      </c>
    </row>
    <row r="134" spans="1:9">
      <c r="A134" s="14" t="s">
        <v>62</v>
      </c>
      <c r="B134" s="14"/>
      <c r="C134" s="14"/>
      <c r="D134" s="14"/>
      <c r="E134" s="14"/>
      <c r="F134" s="2">
        <v>1438530</v>
      </c>
      <c r="G134" s="2">
        <v>1350018</v>
      </c>
      <c r="H134" s="2">
        <v>1261634.98</v>
      </c>
      <c r="I134" s="3">
        <f t="shared" ref="I134:I197" si="2">+H134/G134*100</f>
        <v>93.453196920337362</v>
      </c>
    </row>
    <row r="135" spans="1:9">
      <c r="A135" s="15" t="s">
        <v>64</v>
      </c>
      <c r="B135" s="15"/>
      <c r="C135" s="15"/>
      <c r="D135" s="15"/>
      <c r="E135" s="15"/>
      <c r="F135" s="2">
        <v>1255612408.6400001</v>
      </c>
      <c r="G135" s="2">
        <v>1136400117.77</v>
      </c>
      <c r="H135" s="2">
        <v>1034628994.1900001</v>
      </c>
      <c r="I135" s="3">
        <f t="shared" si="2"/>
        <v>91.044428631377727</v>
      </c>
    </row>
    <row r="136" spans="1:9">
      <c r="A136" s="14" t="s">
        <v>65</v>
      </c>
      <c r="B136" s="14"/>
      <c r="C136" s="14"/>
      <c r="D136" s="14"/>
      <c r="E136" s="14"/>
      <c r="F136" s="2">
        <v>1255612408.6400001</v>
      </c>
      <c r="G136" s="2">
        <v>1136400117.77</v>
      </c>
      <c r="H136" s="2">
        <v>1034628994.1900001</v>
      </c>
      <c r="I136" s="3">
        <f t="shared" si="2"/>
        <v>91.044428631377727</v>
      </c>
    </row>
    <row r="137" spans="1:9">
      <c r="A137" s="15" t="s">
        <v>66</v>
      </c>
      <c r="B137" s="15"/>
      <c r="C137" s="15"/>
      <c r="D137" s="15"/>
      <c r="E137" s="15"/>
      <c r="F137" s="2">
        <v>235612</v>
      </c>
      <c r="G137" s="2">
        <v>235612</v>
      </c>
      <c r="H137" s="2">
        <v>140156.79999999999</v>
      </c>
      <c r="I137" s="3">
        <f t="shared" si="2"/>
        <v>59.486274043766862</v>
      </c>
    </row>
    <row r="138" spans="1:9">
      <c r="A138" s="10" t="s">
        <v>67</v>
      </c>
      <c r="B138" s="10"/>
      <c r="C138" s="10"/>
      <c r="D138" s="10"/>
      <c r="E138" s="10"/>
      <c r="F138" s="2">
        <v>3802978</v>
      </c>
      <c r="G138" s="2">
        <v>3802978</v>
      </c>
      <c r="H138" s="2">
        <v>3282717.84</v>
      </c>
      <c r="I138" s="3">
        <f t="shared" si="2"/>
        <v>86.319664221039403</v>
      </c>
    </row>
    <row r="139" spans="1:9">
      <c r="A139" s="15" t="s">
        <v>68</v>
      </c>
      <c r="B139" s="15"/>
      <c r="C139" s="15"/>
      <c r="D139" s="15"/>
      <c r="E139" s="15"/>
      <c r="F139" s="2">
        <v>586247</v>
      </c>
      <c r="G139" s="2">
        <v>586247</v>
      </c>
      <c r="H139" s="2">
        <v>366597.48</v>
      </c>
      <c r="I139" s="3">
        <f t="shared" si="2"/>
        <v>62.532939187748504</v>
      </c>
    </row>
    <row r="140" spans="1:9">
      <c r="A140" s="14" t="s">
        <v>69</v>
      </c>
      <c r="B140" s="14"/>
      <c r="C140" s="14"/>
      <c r="D140" s="14"/>
      <c r="E140" s="14"/>
      <c r="F140" s="2">
        <v>586247</v>
      </c>
      <c r="G140" s="2">
        <v>586247</v>
      </c>
      <c r="H140" s="2">
        <v>366597.48</v>
      </c>
      <c r="I140" s="3">
        <f t="shared" si="2"/>
        <v>62.532939187748504</v>
      </c>
    </row>
    <row r="141" spans="1:9">
      <c r="A141" s="15" t="s">
        <v>74</v>
      </c>
      <c r="B141" s="15"/>
      <c r="C141" s="15"/>
      <c r="D141" s="15"/>
      <c r="E141" s="15"/>
      <c r="F141" s="2">
        <v>3216731</v>
      </c>
      <c r="G141" s="2">
        <v>3216731</v>
      </c>
      <c r="H141" s="2">
        <v>2916120.36</v>
      </c>
      <c r="I141" s="3">
        <f t="shared" si="2"/>
        <v>90.654778407022533</v>
      </c>
    </row>
    <row r="142" spans="1:9">
      <c r="A142" s="14" t="s">
        <v>91</v>
      </c>
      <c r="B142" s="14"/>
      <c r="C142" s="14"/>
      <c r="D142" s="14"/>
      <c r="E142" s="14"/>
      <c r="F142" s="2">
        <v>3216731</v>
      </c>
      <c r="G142" s="2">
        <v>3216731</v>
      </c>
      <c r="H142" s="2">
        <v>2916120.36</v>
      </c>
      <c r="I142" s="3">
        <f t="shared" si="2"/>
        <v>90.654778407022533</v>
      </c>
    </row>
    <row r="143" spans="1:9">
      <c r="A143" s="8" t="s">
        <v>22</v>
      </c>
      <c r="B143" s="8"/>
      <c r="C143" s="8"/>
      <c r="D143" s="8"/>
      <c r="E143" s="8"/>
      <c r="F143" s="2">
        <v>181844580.5</v>
      </c>
      <c r="G143" s="2">
        <v>170373335.5</v>
      </c>
      <c r="H143" s="2">
        <v>143244860.63999999</v>
      </c>
      <c r="I143" s="3">
        <f t="shared" si="2"/>
        <v>84.077041879596223</v>
      </c>
    </row>
    <row r="144" spans="1:9">
      <c r="A144" s="10" t="s">
        <v>45</v>
      </c>
      <c r="B144" s="10"/>
      <c r="C144" s="10"/>
      <c r="D144" s="10"/>
      <c r="E144" s="10"/>
      <c r="F144" s="2">
        <v>139832698.5</v>
      </c>
      <c r="G144" s="2">
        <v>128405731.5</v>
      </c>
      <c r="H144" s="2">
        <v>121934596.01000001</v>
      </c>
      <c r="I144" s="3">
        <f t="shared" si="2"/>
        <v>94.960399808944672</v>
      </c>
    </row>
    <row r="145" spans="1:9">
      <c r="A145" s="15" t="s">
        <v>46</v>
      </c>
      <c r="B145" s="15"/>
      <c r="C145" s="15"/>
      <c r="D145" s="15"/>
      <c r="E145" s="15"/>
      <c r="F145" s="2">
        <v>86345125</v>
      </c>
      <c r="G145" s="2">
        <v>79691267</v>
      </c>
      <c r="H145" s="2">
        <v>78781498.870000005</v>
      </c>
      <c r="I145" s="3">
        <f t="shared" si="2"/>
        <v>98.858384156447158</v>
      </c>
    </row>
    <row r="146" spans="1:9">
      <c r="A146" s="14" t="s">
        <v>47</v>
      </c>
      <c r="B146" s="14"/>
      <c r="C146" s="14"/>
      <c r="D146" s="14"/>
      <c r="E146" s="14"/>
      <c r="F146" s="2">
        <v>70690672</v>
      </c>
      <c r="G146" s="2">
        <v>65151700</v>
      </c>
      <c r="H146" s="2">
        <v>64492790.049999997</v>
      </c>
      <c r="I146" s="3">
        <f t="shared" si="2"/>
        <v>98.988652713589971</v>
      </c>
    </row>
    <row r="147" spans="1:9">
      <c r="A147" s="16" t="s">
        <v>48</v>
      </c>
      <c r="B147" s="16"/>
      <c r="C147" s="16"/>
      <c r="D147" s="16"/>
      <c r="E147" s="16"/>
      <c r="F147" s="2">
        <v>70690672</v>
      </c>
      <c r="G147" s="2">
        <v>65151700</v>
      </c>
      <c r="H147" s="2">
        <v>64492790.049999997</v>
      </c>
      <c r="I147" s="3">
        <f t="shared" si="2"/>
        <v>98.988652713589971</v>
      </c>
    </row>
    <row r="148" spans="1:9">
      <c r="A148" s="14" t="s">
        <v>49</v>
      </c>
      <c r="B148" s="14"/>
      <c r="C148" s="14"/>
      <c r="D148" s="14"/>
      <c r="E148" s="14"/>
      <c r="F148" s="2">
        <v>15654453</v>
      </c>
      <c r="G148" s="2">
        <v>14539567</v>
      </c>
      <c r="H148" s="2">
        <v>14288708.82</v>
      </c>
      <c r="I148" s="3">
        <f t="shared" si="2"/>
        <v>98.274651645403196</v>
      </c>
    </row>
    <row r="149" spans="1:9">
      <c r="A149" s="15" t="s">
        <v>50</v>
      </c>
      <c r="B149" s="15"/>
      <c r="C149" s="15"/>
      <c r="D149" s="15"/>
      <c r="E149" s="15"/>
      <c r="F149" s="2">
        <v>20303724.5</v>
      </c>
      <c r="G149" s="2">
        <v>18632938.5</v>
      </c>
      <c r="H149" s="2">
        <v>14187982.220000001</v>
      </c>
      <c r="I149" s="3">
        <f t="shared" si="2"/>
        <v>76.144630756979097</v>
      </c>
    </row>
    <row r="150" spans="1:9">
      <c r="A150" s="14" t="s">
        <v>51</v>
      </c>
      <c r="B150" s="14"/>
      <c r="C150" s="14"/>
      <c r="D150" s="14"/>
      <c r="E150" s="14"/>
      <c r="F150" s="2">
        <v>1967404</v>
      </c>
      <c r="G150" s="2">
        <v>1882712</v>
      </c>
      <c r="H150" s="2">
        <v>1342839.16</v>
      </c>
      <c r="I150" s="3">
        <f t="shared" si="2"/>
        <v>71.324725183671205</v>
      </c>
    </row>
    <row r="151" spans="1:9">
      <c r="A151" s="14" t="s">
        <v>52</v>
      </c>
      <c r="B151" s="14"/>
      <c r="C151" s="14"/>
      <c r="D151" s="14"/>
      <c r="E151" s="14"/>
      <c r="F151" s="2">
        <v>9327720.5</v>
      </c>
      <c r="G151" s="2">
        <v>8983968.5</v>
      </c>
      <c r="H151" s="2">
        <v>7343007.0199999996</v>
      </c>
      <c r="I151" s="3">
        <f t="shared" si="2"/>
        <v>81.734558842231024</v>
      </c>
    </row>
    <row r="152" spans="1:9">
      <c r="A152" s="14" t="s">
        <v>53</v>
      </c>
      <c r="B152" s="14"/>
      <c r="C152" s="14"/>
      <c r="D152" s="14"/>
      <c r="E152" s="14"/>
      <c r="F152" s="2">
        <v>4870</v>
      </c>
      <c r="G152" s="2">
        <v>4870</v>
      </c>
      <c r="H152" s="2">
        <v>2279.6799999999998</v>
      </c>
      <c r="I152" s="3">
        <f t="shared" si="2"/>
        <v>46.810677618069811</v>
      </c>
    </row>
    <row r="153" spans="1:9">
      <c r="A153" s="14" t="s">
        <v>54</v>
      </c>
      <c r="B153" s="14"/>
      <c r="C153" s="14"/>
      <c r="D153" s="14"/>
      <c r="E153" s="14"/>
      <c r="F153" s="2">
        <v>6900755</v>
      </c>
      <c r="G153" s="2">
        <v>6173913</v>
      </c>
      <c r="H153" s="2">
        <v>4673608.72</v>
      </c>
      <c r="I153" s="3">
        <f t="shared" si="2"/>
        <v>75.699296702107716</v>
      </c>
    </row>
    <row r="154" spans="1:9">
      <c r="A154" s="16" t="s">
        <v>55</v>
      </c>
      <c r="B154" s="16"/>
      <c r="C154" s="16"/>
      <c r="D154" s="16"/>
      <c r="E154" s="16"/>
      <c r="F154" s="2">
        <v>3449414</v>
      </c>
      <c r="G154" s="2">
        <v>3064133</v>
      </c>
      <c r="H154" s="2">
        <v>2334937.7599999998</v>
      </c>
      <c r="I154" s="3">
        <f t="shared" si="2"/>
        <v>76.202232735981099</v>
      </c>
    </row>
    <row r="155" spans="1:9">
      <c r="A155" s="16" t="s">
        <v>56</v>
      </c>
      <c r="B155" s="16"/>
      <c r="C155" s="16"/>
      <c r="D155" s="16"/>
      <c r="E155" s="16"/>
      <c r="F155" s="2">
        <v>126707</v>
      </c>
      <c r="G155" s="2">
        <v>116609</v>
      </c>
      <c r="H155" s="2">
        <v>90693.04</v>
      </c>
      <c r="I155" s="3">
        <f t="shared" si="2"/>
        <v>77.775334665420331</v>
      </c>
    </row>
    <row r="156" spans="1:9">
      <c r="A156" s="16" t="s">
        <v>57</v>
      </c>
      <c r="B156" s="16"/>
      <c r="C156" s="16"/>
      <c r="D156" s="16"/>
      <c r="E156" s="16"/>
      <c r="F156" s="2">
        <v>1827756</v>
      </c>
      <c r="G156" s="2">
        <v>1657557</v>
      </c>
      <c r="H156" s="2">
        <v>1387330.31</v>
      </c>
      <c r="I156" s="3">
        <f t="shared" si="2"/>
        <v>83.697291254539067</v>
      </c>
    </row>
    <row r="157" spans="1:9">
      <c r="A157" s="16" t="s">
        <v>58</v>
      </c>
      <c r="B157" s="16"/>
      <c r="C157" s="16"/>
      <c r="D157" s="16"/>
      <c r="E157" s="16"/>
      <c r="F157" s="2">
        <v>1360882</v>
      </c>
      <c r="G157" s="2">
        <v>1201618</v>
      </c>
      <c r="H157" s="2">
        <v>726976.89</v>
      </c>
      <c r="I157" s="3">
        <f t="shared" si="2"/>
        <v>60.499833557752972</v>
      </c>
    </row>
    <row r="158" spans="1:9">
      <c r="A158" s="16" t="s">
        <v>85</v>
      </c>
      <c r="B158" s="16"/>
      <c r="C158" s="16"/>
      <c r="D158" s="16"/>
      <c r="E158" s="16"/>
      <c r="F158" s="2">
        <v>135996</v>
      </c>
      <c r="G158" s="2">
        <v>133996</v>
      </c>
      <c r="H158" s="2">
        <v>133670.72</v>
      </c>
      <c r="I158" s="3">
        <f t="shared" si="2"/>
        <v>99.757246484969698</v>
      </c>
    </row>
    <row r="159" spans="1:9">
      <c r="A159" s="14" t="s">
        <v>59</v>
      </c>
      <c r="B159" s="14"/>
      <c r="C159" s="14"/>
      <c r="D159" s="14"/>
      <c r="E159" s="14"/>
      <c r="F159" s="2">
        <v>2102975</v>
      </c>
      <c r="G159" s="2">
        <v>1587475</v>
      </c>
      <c r="H159" s="2">
        <v>826247.64</v>
      </c>
      <c r="I159" s="3">
        <f t="shared" si="2"/>
        <v>52.047915085276927</v>
      </c>
    </row>
    <row r="160" spans="1:9">
      <c r="A160" s="16" t="s">
        <v>60</v>
      </c>
      <c r="B160" s="16"/>
      <c r="C160" s="16"/>
      <c r="D160" s="16"/>
      <c r="E160" s="16"/>
      <c r="F160" s="2">
        <v>2102975</v>
      </c>
      <c r="G160" s="2">
        <v>1587475</v>
      </c>
      <c r="H160" s="2">
        <v>826247.64</v>
      </c>
      <c r="I160" s="3">
        <f t="shared" si="2"/>
        <v>52.047915085276927</v>
      </c>
    </row>
    <row r="161" spans="1:9">
      <c r="A161" s="15" t="s">
        <v>61</v>
      </c>
      <c r="B161" s="15"/>
      <c r="C161" s="15"/>
      <c r="D161" s="15"/>
      <c r="E161" s="15"/>
      <c r="F161" s="2">
        <v>32972992</v>
      </c>
      <c r="G161" s="2">
        <v>29887188</v>
      </c>
      <c r="H161" s="2">
        <v>28788597.82</v>
      </c>
      <c r="I161" s="3">
        <f t="shared" si="2"/>
        <v>96.324210293721848</v>
      </c>
    </row>
    <row r="162" spans="1:9">
      <c r="A162" s="14" t="s">
        <v>62</v>
      </c>
      <c r="B162" s="14"/>
      <c r="C162" s="14"/>
      <c r="D162" s="14"/>
      <c r="E162" s="14"/>
      <c r="F162" s="2">
        <v>32972992</v>
      </c>
      <c r="G162" s="2">
        <v>29887188</v>
      </c>
      <c r="H162" s="2">
        <v>28788597.82</v>
      </c>
      <c r="I162" s="3">
        <f t="shared" si="2"/>
        <v>96.324210293721848</v>
      </c>
    </row>
    <row r="163" spans="1:9">
      <c r="A163" s="15" t="s">
        <v>66</v>
      </c>
      <c r="B163" s="15"/>
      <c r="C163" s="15"/>
      <c r="D163" s="15"/>
      <c r="E163" s="15"/>
      <c r="F163" s="2">
        <v>210857</v>
      </c>
      <c r="G163" s="2">
        <v>194338</v>
      </c>
      <c r="H163" s="2">
        <v>176517.1</v>
      </c>
      <c r="I163" s="3">
        <f t="shared" si="2"/>
        <v>90.829945764595706</v>
      </c>
    </row>
    <row r="164" spans="1:9">
      <c r="A164" s="10" t="s">
        <v>67</v>
      </c>
      <c r="B164" s="10"/>
      <c r="C164" s="10"/>
      <c r="D164" s="10"/>
      <c r="E164" s="10"/>
      <c r="F164" s="2">
        <v>42011882</v>
      </c>
      <c r="G164" s="2">
        <v>41967604</v>
      </c>
      <c r="H164" s="2">
        <v>21310264.629999999</v>
      </c>
      <c r="I164" s="3">
        <f t="shared" si="2"/>
        <v>50.777891990212254</v>
      </c>
    </row>
    <row r="165" spans="1:9">
      <c r="A165" s="15" t="s">
        <v>68</v>
      </c>
      <c r="B165" s="15"/>
      <c r="C165" s="15"/>
      <c r="D165" s="15"/>
      <c r="E165" s="15"/>
      <c r="F165" s="2">
        <v>40617604</v>
      </c>
      <c r="G165" s="2">
        <v>40617604</v>
      </c>
      <c r="H165" s="2">
        <v>20966098.469999999</v>
      </c>
      <c r="I165" s="3">
        <f t="shared" si="2"/>
        <v>51.618255153602853</v>
      </c>
    </row>
    <row r="166" spans="1:9">
      <c r="A166" s="14" t="s">
        <v>69</v>
      </c>
      <c r="B166" s="14"/>
      <c r="C166" s="14"/>
      <c r="D166" s="14"/>
      <c r="E166" s="14"/>
      <c r="F166" s="2">
        <v>4684255</v>
      </c>
      <c r="G166" s="2">
        <v>4684255</v>
      </c>
      <c r="H166" s="2">
        <v>3681955</v>
      </c>
      <c r="I166" s="3">
        <f t="shared" si="2"/>
        <v>78.602787422973336</v>
      </c>
    </row>
    <row r="167" spans="1:9">
      <c r="A167" s="14" t="s">
        <v>72</v>
      </c>
      <c r="B167" s="14"/>
      <c r="C167" s="14"/>
      <c r="D167" s="14"/>
      <c r="E167" s="14"/>
      <c r="F167" s="2">
        <v>6360349</v>
      </c>
      <c r="G167" s="2">
        <v>6360349</v>
      </c>
      <c r="H167" s="2">
        <v>1038439.97</v>
      </c>
      <c r="I167" s="3">
        <f t="shared" si="2"/>
        <v>16.326776565248228</v>
      </c>
    </row>
    <row r="168" spans="1:9">
      <c r="A168" s="16" t="s">
        <v>73</v>
      </c>
      <c r="B168" s="16"/>
      <c r="C168" s="16"/>
      <c r="D168" s="16"/>
      <c r="E168" s="16"/>
      <c r="F168" s="2">
        <v>6360349</v>
      </c>
      <c r="G168" s="2">
        <v>6360349</v>
      </c>
      <c r="H168" s="2">
        <v>1038439.97</v>
      </c>
      <c r="I168" s="3">
        <f t="shared" si="2"/>
        <v>16.326776565248228</v>
      </c>
    </row>
    <row r="169" spans="1:9">
      <c r="A169" s="14" t="s">
        <v>89</v>
      </c>
      <c r="B169" s="14"/>
      <c r="C169" s="14"/>
      <c r="D169" s="14"/>
      <c r="E169" s="14"/>
      <c r="F169" s="2">
        <v>29573000</v>
      </c>
      <c r="G169" s="2">
        <v>29573000</v>
      </c>
      <c r="H169" s="2">
        <v>16245703.5</v>
      </c>
      <c r="I169" s="3">
        <f t="shared" si="2"/>
        <v>54.934242383254997</v>
      </c>
    </row>
    <row r="170" spans="1:9">
      <c r="A170" s="16" t="s">
        <v>90</v>
      </c>
      <c r="B170" s="16"/>
      <c r="C170" s="16"/>
      <c r="D170" s="16"/>
      <c r="E170" s="16"/>
      <c r="F170" s="2">
        <v>29573000</v>
      </c>
      <c r="G170" s="2">
        <v>29573000</v>
      </c>
      <c r="H170" s="2">
        <v>16245703.5</v>
      </c>
      <c r="I170" s="3">
        <f t="shared" si="2"/>
        <v>54.934242383254997</v>
      </c>
    </row>
    <row r="171" spans="1:9">
      <c r="A171" s="16" t="s">
        <v>92</v>
      </c>
      <c r="B171" s="16"/>
      <c r="C171" s="16"/>
      <c r="D171" s="16"/>
      <c r="E171" s="16"/>
      <c r="F171" s="4"/>
      <c r="G171" s="4"/>
      <c r="H171" s="4"/>
      <c r="I171" s="3" t="e">
        <f t="shared" si="2"/>
        <v>#DIV/0!</v>
      </c>
    </row>
    <row r="172" spans="1:9">
      <c r="A172" s="15" t="s">
        <v>74</v>
      </c>
      <c r="B172" s="15"/>
      <c r="C172" s="15"/>
      <c r="D172" s="15"/>
      <c r="E172" s="15"/>
      <c r="F172" s="2">
        <v>1394278</v>
      </c>
      <c r="G172" s="2">
        <v>1350000</v>
      </c>
      <c r="H172" s="2">
        <v>344166.16</v>
      </c>
      <c r="I172" s="3">
        <f t="shared" si="2"/>
        <v>25.493789629629624</v>
      </c>
    </row>
    <row r="173" spans="1:9">
      <c r="A173" s="14" t="s">
        <v>75</v>
      </c>
      <c r="B173" s="14"/>
      <c r="C173" s="14"/>
      <c r="D173" s="14"/>
      <c r="E173" s="14"/>
      <c r="F173" s="2">
        <v>1394278</v>
      </c>
      <c r="G173" s="2">
        <v>1350000</v>
      </c>
      <c r="H173" s="2">
        <v>344166.16</v>
      </c>
      <c r="I173" s="3">
        <f t="shared" si="2"/>
        <v>25.493789629629624</v>
      </c>
    </row>
    <row r="174" spans="1:9">
      <c r="A174" s="8" t="s">
        <v>23</v>
      </c>
      <c r="B174" s="8"/>
      <c r="C174" s="8"/>
      <c r="D174" s="8"/>
      <c r="E174" s="8"/>
      <c r="F174" s="2">
        <v>126333013.09999999</v>
      </c>
      <c r="G174" s="2">
        <v>119539253.09999999</v>
      </c>
      <c r="H174" s="2">
        <v>103105748.68000001</v>
      </c>
      <c r="I174" s="3">
        <f t="shared" si="2"/>
        <v>86.252629162529047</v>
      </c>
    </row>
    <row r="175" spans="1:9">
      <c r="A175" s="10" t="s">
        <v>45</v>
      </c>
      <c r="B175" s="10"/>
      <c r="C175" s="10"/>
      <c r="D175" s="10"/>
      <c r="E175" s="10"/>
      <c r="F175" s="2">
        <v>95438665.700000003</v>
      </c>
      <c r="G175" s="2">
        <v>88644905.700000003</v>
      </c>
      <c r="H175" s="2">
        <v>79760564.599999994</v>
      </c>
      <c r="I175" s="3">
        <f t="shared" si="2"/>
        <v>89.977606688344636</v>
      </c>
    </row>
    <row r="176" spans="1:9">
      <c r="A176" s="15" t="s">
        <v>46</v>
      </c>
      <c r="B176" s="15"/>
      <c r="C176" s="15"/>
      <c r="D176" s="15"/>
      <c r="E176" s="15"/>
      <c r="F176" s="2">
        <v>58286353</v>
      </c>
      <c r="G176" s="2">
        <v>53353725</v>
      </c>
      <c r="H176" s="2">
        <v>52429983.640000001</v>
      </c>
      <c r="I176" s="3">
        <f t="shared" si="2"/>
        <v>98.268646922028395</v>
      </c>
    </row>
    <row r="177" spans="1:9">
      <c r="A177" s="14" t="s">
        <v>47</v>
      </c>
      <c r="B177" s="14"/>
      <c r="C177" s="14"/>
      <c r="D177" s="14"/>
      <c r="E177" s="14"/>
      <c r="F177" s="2">
        <v>47768306</v>
      </c>
      <c r="G177" s="2">
        <v>43720242</v>
      </c>
      <c r="H177" s="2">
        <v>42978862.990000002</v>
      </c>
      <c r="I177" s="3">
        <f t="shared" si="2"/>
        <v>98.304265996514857</v>
      </c>
    </row>
    <row r="178" spans="1:9">
      <c r="A178" s="16" t="s">
        <v>48</v>
      </c>
      <c r="B178" s="16"/>
      <c r="C178" s="16"/>
      <c r="D178" s="16"/>
      <c r="E178" s="16"/>
      <c r="F178" s="2">
        <v>47768306</v>
      </c>
      <c r="G178" s="2">
        <v>43720242</v>
      </c>
      <c r="H178" s="2">
        <v>42978862.990000002</v>
      </c>
      <c r="I178" s="3">
        <f t="shared" si="2"/>
        <v>98.304265996514857</v>
      </c>
    </row>
    <row r="179" spans="1:9">
      <c r="A179" s="14" t="s">
        <v>49</v>
      </c>
      <c r="B179" s="14"/>
      <c r="C179" s="14"/>
      <c r="D179" s="14"/>
      <c r="E179" s="14"/>
      <c r="F179" s="2">
        <v>10518047</v>
      </c>
      <c r="G179" s="2">
        <v>9633483</v>
      </c>
      <c r="H179" s="2">
        <v>9451120.6500000004</v>
      </c>
      <c r="I179" s="3">
        <f t="shared" si="2"/>
        <v>98.106994635273665</v>
      </c>
    </row>
    <row r="180" spans="1:9">
      <c r="A180" s="15" t="s">
        <v>50</v>
      </c>
      <c r="B180" s="15"/>
      <c r="C180" s="15"/>
      <c r="D180" s="15"/>
      <c r="E180" s="15"/>
      <c r="F180" s="2">
        <v>35728612.700000003</v>
      </c>
      <c r="G180" s="2">
        <v>33912480.700000003</v>
      </c>
      <c r="H180" s="2">
        <v>25951880.960000001</v>
      </c>
      <c r="I180" s="3">
        <f t="shared" si="2"/>
        <v>76.526047119873482</v>
      </c>
    </row>
    <row r="181" spans="1:9">
      <c r="A181" s="14" t="s">
        <v>51</v>
      </c>
      <c r="B181" s="14"/>
      <c r="C181" s="14"/>
      <c r="D181" s="14"/>
      <c r="E181" s="14"/>
      <c r="F181" s="2">
        <v>4061288.7</v>
      </c>
      <c r="G181" s="2">
        <v>4061288.7</v>
      </c>
      <c r="H181" s="2">
        <v>3472772.38</v>
      </c>
      <c r="I181" s="3">
        <f t="shared" si="2"/>
        <v>85.5091237419295</v>
      </c>
    </row>
    <row r="182" spans="1:9">
      <c r="A182" s="14" t="s">
        <v>83</v>
      </c>
      <c r="B182" s="14"/>
      <c r="C182" s="14"/>
      <c r="D182" s="14"/>
      <c r="E182" s="14"/>
      <c r="F182" s="2">
        <v>1500</v>
      </c>
      <c r="G182" s="2">
        <v>1500</v>
      </c>
      <c r="H182" s="4"/>
      <c r="I182" s="3">
        <f t="shared" si="2"/>
        <v>0</v>
      </c>
    </row>
    <row r="183" spans="1:9">
      <c r="A183" s="14" t="s">
        <v>52</v>
      </c>
      <c r="B183" s="14"/>
      <c r="C183" s="14"/>
      <c r="D183" s="14"/>
      <c r="E183" s="14"/>
      <c r="F183" s="2">
        <v>11530210</v>
      </c>
      <c r="G183" s="2">
        <v>11129748</v>
      </c>
      <c r="H183" s="2">
        <v>9238442.4199999999</v>
      </c>
      <c r="I183" s="3">
        <f t="shared" si="2"/>
        <v>83.006752893237106</v>
      </c>
    </row>
    <row r="184" spans="1:9">
      <c r="A184" s="14" t="s">
        <v>53</v>
      </c>
      <c r="B184" s="14"/>
      <c r="C184" s="14"/>
      <c r="D184" s="14"/>
      <c r="E184" s="14"/>
      <c r="F184" s="2">
        <v>1965457</v>
      </c>
      <c r="G184" s="2">
        <v>1928977</v>
      </c>
      <c r="H184" s="2">
        <v>1454861.42</v>
      </c>
      <c r="I184" s="3">
        <f t="shared" si="2"/>
        <v>75.421397974159348</v>
      </c>
    </row>
    <row r="185" spans="1:9">
      <c r="A185" s="14" t="s">
        <v>54</v>
      </c>
      <c r="B185" s="14"/>
      <c r="C185" s="14"/>
      <c r="D185" s="14"/>
      <c r="E185" s="14"/>
      <c r="F185" s="2">
        <v>6460327</v>
      </c>
      <c r="G185" s="2">
        <v>5396820</v>
      </c>
      <c r="H185" s="2">
        <v>4381125.74</v>
      </c>
      <c r="I185" s="3">
        <f t="shared" si="2"/>
        <v>81.179764009175784</v>
      </c>
    </row>
    <row r="186" spans="1:9">
      <c r="A186" s="16" t="s">
        <v>55</v>
      </c>
      <c r="B186" s="16"/>
      <c r="C186" s="16"/>
      <c r="D186" s="16"/>
      <c r="E186" s="16"/>
      <c r="F186" s="2">
        <v>1960383</v>
      </c>
      <c r="G186" s="2">
        <v>1672034</v>
      </c>
      <c r="H186" s="2">
        <v>1239302.25</v>
      </c>
      <c r="I186" s="3">
        <f t="shared" si="2"/>
        <v>74.11944075299904</v>
      </c>
    </row>
    <row r="187" spans="1:9">
      <c r="A187" s="16" t="s">
        <v>56</v>
      </c>
      <c r="B187" s="16"/>
      <c r="C187" s="16"/>
      <c r="D187" s="16"/>
      <c r="E187" s="16"/>
      <c r="F187" s="2">
        <v>211945</v>
      </c>
      <c r="G187" s="2">
        <v>198336</v>
      </c>
      <c r="H187" s="2">
        <v>175229.55</v>
      </c>
      <c r="I187" s="3">
        <f t="shared" si="2"/>
        <v>88.349845716360107</v>
      </c>
    </row>
    <row r="188" spans="1:9">
      <c r="A188" s="16" t="s">
        <v>57</v>
      </c>
      <c r="B188" s="16"/>
      <c r="C188" s="16"/>
      <c r="D188" s="16"/>
      <c r="E188" s="16"/>
      <c r="F188" s="2">
        <v>2251839</v>
      </c>
      <c r="G188" s="2">
        <v>1892752</v>
      </c>
      <c r="H188" s="2">
        <v>1669646.21</v>
      </c>
      <c r="I188" s="3">
        <f t="shared" si="2"/>
        <v>88.212624263506257</v>
      </c>
    </row>
    <row r="189" spans="1:9">
      <c r="A189" s="16" t="s">
        <v>58</v>
      </c>
      <c r="B189" s="16"/>
      <c r="C189" s="16"/>
      <c r="D189" s="16"/>
      <c r="E189" s="16"/>
      <c r="F189" s="2">
        <v>1576994</v>
      </c>
      <c r="G189" s="2">
        <v>1212508</v>
      </c>
      <c r="H189" s="2">
        <v>881646.34</v>
      </c>
      <c r="I189" s="3">
        <f t="shared" si="2"/>
        <v>72.712620452813496</v>
      </c>
    </row>
    <row r="190" spans="1:9">
      <c r="A190" s="16" t="s">
        <v>85</v>
      </c>
      <c r="B190" s="16"/>
      <c r="C190" s="16"/>
      <c r="D190" s="16"/>
      <c r="E190" s="16"/>
      <c r="F190" s="2">
        <v>459166</v>
      </c>
      <c r="G190" s="2">
        <v>421190</v>
      </c>
      <c r="H190" s="2">
        <v>415301.39</v>
      </c>
      <c r="I190" s="3">
        <f t="shared" si="2"/>
        <v>98.601911251454226</v>
      </c>
    </row>
    <row r="191" spans="1:9">
      <c r="A191" s="14" t="s">
        <v>59</v>
      </c>
      <c r="B191" s="14"/>
      <c r="C191" s="14"/>
      <c r="D191" s="14"/>
      <c r="E191" s="14"/>
      <c r="F191" s="2">
        <v>11709830</v>
      </c>
      <c r="G191" s="2">
        <v>11394147</v>
      </c>
      <c r="H191" s="2">
        <v>7404679</v>
      </c>
      <c r="I191" s="3">
        <f t="shared" si="2"/>
        <v>64.986690096239769</v>
      </c>
    </row>
    <row r="192" spans="1:9">
      <c r="A192" s="16" t="s">
        <v>60</v>
      </c>
      <c r="B192" s="16"/>
      <c r="C192" s="16"/>
      <c r="D192" s="16"/>
      <c r="E192" s="16"/>
      <c r="F192" s="2">
        <v>11709830</v>
      </c>
      <c r="G192" s="2">
        <v>11394147</v>
      </c>
      <c r="H192" s="2">
        <v>7404679</v>
      </c>
      <c r="I192" s="3">
        <f t="shared" si="2"/>
        <v>64.986690096239769</v>
      </c>
    </row>
    <row r="193" spans="1:9">
      <c r="A193" s="15" t="s">
        <v>64</v>
      </c>
      <c r="B193" s="15"/>
      <c r="C193" s="15"/>
      <c r="D193" s="15"/>
      <c r="E193" s="15"/>
      <c r="F193" s="2">
        <v>1395400</v>
      </c>
      <c r="G193" s="2">
        <v>1350400</v>
      </c>
      <c r="H193" s="2">
        <v>1350400</v>
      </c>
      <c r="I193" s="3">
        <f t="shared" si="2"/>
        <v>100</v>
      </c>
    </row>
    <row r="194" spans="1:9">
      <c r="A194" s="14" t="s">
        <v>65</v>
      </c>
      <c r="B194" s="14"/>
      <c r="C194" s="14"/>
      <c r="D194" s="14"/>
      <c r="E194" s="14"/>
      <c r="F194" s="2">
        <v>1395400</v>
      </c>
      <c r="G194" s="2">
        <v>1350400</v>
      </c>
      <c r="H194" s="2">
        <v>1350400</v>
      </c>
      <c r="I194" s="3">
        <f t="shared" si="2"/>
        <v>100</v>
      </c>
    </row>
    <row r="195" spans="1:9">
      <c r="A195" s="15" t="s">
        <v>66</v>
      </c>
      <c r="B195" s="15"/>
      <c r="C195" s="15"/>
      <c r="D195" s="15"/>
      <c r="E195" s="15"/>
      <c r="F195" s="2">
        <v>28300</v>
      </c>
      <c r="G195" s="2">
        <v>28300</v>
      </c>
      <c r="H195" s="2">
        <v>28300</v>
      </c>
      <c r="I195" s="3">
        <f t="shared" si="2"/>
        <v>100</v>
      </c>
    </row>
    <row r="196" spans="1:9">
      <c r="A196" s="10" t="s">
        <v>67</v>
      </c>
      <c r="B196" s="10"/>
      <c r="C196" s="10"/>
      <c r="D196" s="10"/>
      <c r="E196" s="10"/>
      <c r="F196" s="2">
        <v>30894347.399999999</v>
      </c>
      <c r="G196" s="2">
        <v>30894347.399999999</v>
      </c>
      <c r="H196" s="2">
        <v>23345184.079999998</v>
      </c>
      <c r="I196" s="3">
        <f t="shared" si="2"/>
        <v>75.564580723268492</v>
      </c>
    </row>
    <row r="197" spans="1:9">
      <c r="A197" s="15" t="s">
        <v>68</v>
      </c>
      <c r="B197" s="15"/>
      <c r="C197" s="15"/>
      <c r="D197" s="15"/>
      <c r="E197" s="15"/>
      <c r="F197" s="2">
        <v>10222202.4</v>
      </c>
      <c r="G197" s="2">
        <v>10222202.4</v>
      </c>
      <c r="H197" s="2">
        <v>5083048.03</v>
      </c>
      <c r="I197" s="3">
        <f t="shared" si="2"/>
        <v>49.725566283054619</v>
      </c>
    </row>
    <row r="198" spans="1:9">
      <c r="A198" s="14" t="s">
        <v>69</v>
      </c>
      <c r="B198" s="14"/>
      <c r="C198" s="14"/>
      <c r="D198" s="14"/>
      <c r="E198" s="14"/>
      <c r="F198" s="2">
        <v>2520753</v>
      </c>
      <c r="G198" s="2">
        <v>2520753</v>
      </c>
      <c r="H198" s="2">
        <v>1197977</v>
      </c>
      <c r="I198" s="3">
        <f t="shared" ref="I198:I261" si="3">+H198/G198*100</f>
        <v>47.524569047423526</v>
      </c>
    </row>
    <row r="199" spans="1:9">
      <c r="A199" s="14" t="s">
        <v>70</v>
      </c>
      <c r="B199" s="14"/>
      <c r="C199" s="14"/>
      <c r="D199" s="14"/>
      <c r="E199" s="14"/>
      <c r="F199" s="4"/>
      <c r="G199" s="4"/>
      <c r="H199" s="4"/>
      <c r="I199" s="3" t="e">
        <f t="shared" si="3"/>
        <v>#DIV/0!</v>
      </c>
    </row>
    <row r="200" spans="1:9">
      <c r="A200" s="16" t="s">
        <v>88</v>
      </c>
      <c r="B200" s="16"/>
      <c r="C200" s="16"/>
      <c r="D200" s="16"/>
      <c r="E200" s="16"/>
      <c r="F200" s="4"/>
      <c r="G200" s="4"/>
      <c r="H200" s="4"/>
      <c r="I200" s="3" t="e">
        <f t="shared" si="3"/>
        <v>#DIV/0!</v>
      </c>
    </row>
    <row r="201" spans="1:9">
      <c r="A201" s="14" t="s">
        <v>72</v>
      </c>
      <c r="B201" s="14"/>
      <c r="C201" s="14"/>
      <c r="D201" s="14"/>
      <c r="E201" s="14"/>
      <c r="F201" s="2">
        <v>7049785.4000000004</v>
      </c>
      <c r="G201" s="2">
        <v>7049785.4000000004</v>
      </c>
      <c r="H201" s="2">
        <v>3706769.94</v>
      </c>
      <c r="I201" s="3">
        <f t="shared" si="3"/>
        <v>52.579897538441379</v>
      </c>
    </row>
    <row r="202" spans="1:9">
      <c r="A202" s="16" t="s">
        <v>73</v>
      </c>
      <c r="B202" s="16"/>
      <c r="C202" s="16"/>
      <c r="D202" s="16"/>
      <c r="E202" s="16"/>
      <c r="F202" s="2">
        <v>7049785.4000000004</v>
      </c>
      <c r="G202" s="2">
        <v>7049785.4000000004</v>
      </c>
      <c r="H202" s="2">
        <v>3706769.94</v>
      </c>
      <c r="I202" s="3">
        <f t="shared" si="3"/>
        <v>52.579897538441379</v>
      </c>
    </row>
    <row r="203" spans="1:9">
      <c r="A203" s="14" t="s">
        <v>89</v>
      </c>
      <c r="B203" s="14"/>
      <c r="C203" s="14"/>
      <c r="D203" s="14"/>
      <c r="E203" s="14"/>
      <c r="F203" s="2">
        <v>651664</v>
      </c>
      <c r="G203" s="2">
        <v>651664</v>
      </c>
      <c r="H203" s="2">
        <v>178301.09</v>
      </c>
      <c r="I203" s="3">
        <f t="shared" si="3"/>
        <v>27.36089303690245</v>
      </c>
    </row>
    <row r="204" spans="1:9">
      <c r="A204" s="16" t="s">
        <v>92</v>
      </c>
      <c r="B204" s="16"/>
      <c r="C204" s="16"/>
      <c r="D204" s="16"/>
      <c r="E204" s="16"/>
      <c r="F204" s="2">
        <v>651664</v>
      </c>
      <c r="G204" s="2">
        <v>651664</v>
      </c>
      <c r="H204" s="2">
        <v>178301.09</v>
      </c>
      <c r="I204" s="3">
        <f t="shared" si="3"/>
        <v>27.36089303690245</v>
      </c>
    </row>
    <row r="205" spans="1:9">
      <c r="A205" s="15" t="s">
        <v>74</v>
      </c>
      <c r="B205" s="15"/>
      <c r="C205" s="15"/>
      <c r="D205" s="15"/>
      <c r="E205" s="15"/>
      <c r="F205" s="2">
        <v>20672145</v>
      </c>
      <c r="G205" s="2">
        <v>20672145</v>
      </c>
      <c r="H205" s="2">
        <v>18262136.050000001</v>
      </c>
      <c r="I205" s="3">
        <f t="shared" si="3"/>
        <v>88.341756745611065</v>
      </c>
    </row>
    <row r="206" spans="1:9">
      <c r="A206" s="14" t="s">
        <v>75</v>
      </c>
      <c r="B206" s="14"/>
      <c r="C206" s="14"/>
      <c r="D206" s="14"/>
      <c r="E206" s="14"/>
      <c r="F206" s="2">
        <v>20672145</v>
      </c>
      <c r="G206" s="2">
        <v>20672145</v>
      </c>
      <c r="H206" s="2">
        <v>18262136.050000001</v>
      </c>
      <c r="I206" s="3">
        <f t="shared" si="3"/>
        <v>88.341756745611065</v>
      </c>
    </row>
    <row r="207" spans="1:9">
      <c r="A207" s="8" t="s">
        <v>25</v>
      </c>
      <c r="B207" s="8"/>
      <c r="C207" s="8"/>
      <c r="D207" s="8"/>
      <c r="E207" s="8"/>
      <c r="F207" s="2">
        <v>528931082.18000001</v>
      </c>
      <c r="G207" s="2">
        <v>490393309.93000001</v>
      </c>
      <c r="H207" s="2">
        <v>304334840.27999997</v>
      </c>
      <c r="I207" s="3">
        <f t="shared" si="3"/>
        <v>62.059337702515052</v>
      </c>
    </row>
    <row r="208" spans="1:9">
      <c r="A208" s="10" t="s">
        <v>45</v>
      </c>
      <c r="B208" s="10"/>
      <c r="C208" s="10"/>
      <c r="D208" s="10"/>
      <c r="E208" s="10"/>
      <c r="F208" s="2">
        <v>325211397</v>
      </c>
      <c r="G208" s="2">
        <v>304975006.39999998</v>
      </c>
      <c r="H208" s="2">
        <v>236988243.24000001</v>
      </c>
      <c r="I208" s="3">
        <f t="shared" si="3"/>
        <v>77.707431188367721</v>
      </c>
    </row>
    <row r="209" spans="1:9">
      <c r="A209" s="15" t="s">
        <v>46</v>
      </c>
      <c r="B209" s="15"/>
      <c r="C209" s="15"/>
      <c r="D209" s="15"/>
      <c r="E209" s="15"/>
      <c r="F209" s="2">
        <v>13278309</v>
      </c>
      <c r="G209" s="2">
        <v>12280247</v>
      </c>
      <c r="H209" s="2">
        <v>12259883.119999999</v>
      </c>
      <c r="I209" s="3">
        <f t="shared" si="3"/>
        <v>99.834173693737583</v>
      </c>
    </row>
    <row r="210" spans="1:9">
      <c r="A210" s="14" t="s">
        <v>47</v>
      </c>
      <c r="B210" s="14"/>
      <c r="C210" s="14"/>
      <c r="D210" s="14"/>
      <c r="E210" s="14"/>
      <c r="F210" s="2">
        <v>10934352</v>
      </c>
      <c r="G210" s="2">
        <v>10065776</v>
      </c>
      <c r="H210" s="2">
        <v>10065071.5</v>
      </c>
      <c r="I210" s="3">
        <f t="shared" si="3"/>
        <v>99.993001036383092</v>
      </c>
    </row>
    <row r="211" spans="1:9">
      <c r="A211" s="16" t="s">
        <v>48</v>
      </c>
      <c r="B211" s="16"/>
      <c r="C211" s="16"/>
      <c r="D211" s="16"/>
      <c r="E211" s="16"/>
      <c r="F211" s="2">
        <v>10934352</v>
      </c>
      <c r="G211" s="2">
        <v>10065776</v>
      </c>
      <c r="H211" s="2">
        <v>10065071.5</v>
      </c>
      <c r="I211" s="3">
        <f t="shared" si="3"/>
        <v>99.993001036383092</v>
      </c>
    </row>
    <row r="212" spans="1:9">
      <c r="A212" s="14" t="s">
        <v>49</v>
      </c>
      <c r="B212" s="14"/>
      <c r="C212" s="14"/>
      <c r="D212" s="14"/>
      <c r="E212" s="14"/>
      <c r="F212" s="2">
        <v>2343957</v>
      </c>
      <c r="G212" s="2">
        <v>2214471</v>
      </c>
      <c r="H212" s="2">
        <v>2194811.62</v>
      </c>
      <c r="I212" s="3">
        <f t="shared" si="3"/>
        <v>99.112231318450327</v>
      </c>
    </row>
    <row r="213" spans="1:9">
      <c r="A213" s="15" t="s">
        <v>50</v>
      </c>
      <c r="B213" s="15"/>
      <c r="C213" s="15"/>
      <c r="D213" s="15"/>
      <c r="E213" s="15"/>
      <c r="F213" s="2">
        <v>242847350.49000001</v>
      </c>
      <c r="G213" s="2">
        <v>225844242.88999999</v>
      </c>
      <c r="H213" s="2">
        <v>173389707.84</v>
      </c>
      <c r="I213" s="3">
        <f t="shared" si="3"/>
        <v>76.774021609420188</v>
      </c>
    </row>
    <row r="214" spans="1:9">
      <c r="A214" s="14" t="s">
        <v>51</v>
      </c>
      <c r="B214" s="14"/>
      <c r="C214" s="14"/>
      <c r="D214" s="14"/>
      <c r="E214" s="14"/>
      <c r="F214" s="2">
        <v>4689622</v>
      </c>
      <c r="G214" s="2">
        <v>4689622</v>
      </c>
      <c r="H214" s="2">
        <v>3729973.52</v>
      </c>
      <c r="I214" s="3">
        <f t="shared" si="3"/>
        <v>79.536762664453548</v>
      </c>
    </row>
    <row r="215" spans="1:9">
      <c r="A215" s="14" t="s">
        <v>52</v>
      </c>
      <c r="B215" s="14"/>
      <c r="C215" s="14"/>
      <c r="D215" s="14"/>
      <c r="E215" s="14"/>
      <c r="F215" s="2">
        <v>204166658.49000001</v>
      </c>
      <c r="G215" s="2">
        <v>189705657.88999999</v>
      </c>
      <c r="H215" s="2">
        <v>141216171.52000001</v>
      </c>
      <c r="I215" s="3">
        <f t="shared" si="3"/>
        <v>74.439620352221453</v>
      </c>
    </row>
    <row r="216" spans="1:9">
      <c r="A216" s="14" t="s">
        <v>53</v>
      </c>
      <c r="B216" s="14"/>
      <c r="C216" s="14"/>
      <c r="D216" s="14"/>
      <c r="E216" s="14"/>
      <c r="F216" s="2">
        <v>9496</v>
      </c>
      <c r="G216" s="2">
        <v>9496</v>
      </c>
      <c r="H216" s="2">
        <v>8420.2199999999993</v>
      </c>
      <c r="I216" s="3">
        <f t="shared" si="3"/>
        <v>88.671229991575402</v>
      </c>
    </row>
    <row r="217" spans="1:9">
      <c r="A217" s="14" t="s">
        <v>54</v>
      </c>
      <c r="B217" s="14"/>
      <c r="C217" s="14"/>
      <c r="D217" s="14"/>
      <c r="E217" s="14"/>
      <c r="F217" s="2">
        <v>33591574</v>
      </c>
      <c r="G217" s="2">
        <v>31055067</v>
      </c>
      <c r="H217" s="2">
        <v>28111024.18</v>
      </c>
      <c r="I217" s="3">
        <f t="shared" si="3"/>
        <v>90.519927649809929</v>
      </c>
    </row>
    <row r="218" spans="1:9">
      <c r="A218" s="16" t="s">
        <v>56</v>
      </c>
      <c r="B218" s="16"/>
      <c r="C218" s="16"/>
      <c r="D218" s="16"/>
      <c r="E218" s="16"/>
      <c r="F218" s="2">
        <v>6526</v>
      </c>
      <c r="G218" s="2">
        <v>5996</v>
      </c>
      <c r="H218" s="2">
        <v>5740.37</v>
      </c>
      <c r="I218" s="3">
        <f t="shared" si="3"/>
        <v>95.736657771847902</v>
      </c>
    </row>
    <row r="219" spans="1:9">
      <c r="A219" s="16" t="s">
        <v>57</v>
      </c>
      <c r="B219" s="16"/>
      <c r="C219" s="16"/>
      <c r="D219" s="16"/>
      <c r="E219" s="16"/>
      <c r="F219" s="2">
        <v>33231571</v>
      </c>
      <c r="G219" s="2">
        <v>30721294</v>
      </c>
      <c r="H219" s="2">
        <v>27890611.66</v>
      </c>
      <c r="I219" s="3">
        <f t="shared" si="3"/>
        <v>90.785927376626773</v>
      </c>
    </row>
    <row r="220" spans="1:9">
      <c r="A220" s="16" t="s">
        <v>58</v>
      </c>
      <c r="B220" s="16"/>
      <c r="C220" s="16"/>
      <c r="D220" s="16"/>
      <c r="E220" s="16"/>
      <c r="F220" s="2">
        <v>353477</v>
      </c>
      <c r="G220" s="2">
        <v>327777</v>
      </c>
      <c r="H220" s="2">
        <v>214672.15</v>
      </c>
      <c r="I220" s="3">
        <f t="shared" si="3"/>
        <v>65.493353713042708</v>
      </c>
    </row>
    <row r="221" spans="1:9">
      <c r="A221" s="14" t="s">
        <v>59</v>
      </c>
      <c r="B221" s="14"/>
      <c r="C221" s="14"/>
      <c r="D221" s="14"/>
      <c r="E221" s="14"/>
      <c r="F221" s="2">
        <v>390000</v>
      </c>
      <c r="G221" s="2">
        <v>384400</v>
      </c>
      <c r="H221" s="2">
        <v>324118.40000000002</v>
      </c>
      <c r="I221" s="3">
        <f t="shared" si="3"/>
        <v>84.31800208116546</v>
      </c>
    </row>
    <row r="222" spans="1:9">
      <c r="A222" s="16" t="s">
        <v>60</v>
      </c>
      <c r="B222" s="16"/>
      <c r="C222" s="16"/>
      <c r="D222" s="16"/>
      <c r="E222" s="16"/>
      <c r="F222" s="2">
        <v>390000</v>
      </c>
      <c r="G222" s="2">
        <v>384400</v>
      </c>
      <c r="H222" s="2">
        <v>324118.40000000002</v>
      </c>
      <c r="I222" s="3">
        <f t="shared" si="3"/>
        <v>84.31800208116546</v>
      </c>
    </row>
    <row r="223" spans="1:9">
      <c r="A223" s="15" t="s">
        <v>61</v>
      </c>
      <c r="B223" s="15"/>
      <c r="C223" s="15"/>
      <c r="D223" s="15"/>
      <c r="E223" s="15"/>
      <c r="F223" s="2">
        <v>67798561.510000005</v>
      </c>
      <c r="G223" s="2">
        <v>65565560.509999998</v>
      </c>
      <c r="H223" s="2">
        <v>51304444.189999998</v>
      </c>
      <c r="I223" s="3">
        <f t="shared" si="3"/>
        <v>78.249074347766907</v>
      </c>
    </row>
    <row r="224" spans="1:9">
      <c r="A224" s="14" t="s">
        <v>62</v>
      </c>
      <c r="B224" s="14"/>
      <c r="C224" s="14"/>
      <c r="D224" s="14"/>
      <c r="E224" s="14"/>
      <c r="F224" s="2">
        <v>67798561.510000005</v>
      </c>
      <c r="G224" s="2">
        <v>65565560.509999998</v>
      </c>
      <c r="H224" s="2">
        <v>51304444.189999998</v>
      </c>
      <c r="I224" s="3">
        <f t="shared" si="3"/>
        <v>78.249074347766907</v>
      </c>
    </row>
    <row r="225" spans="1:9">
      <c r="A225" s="15" t="s">
        <v>66</v>
      </c>
      <c r="B225" s="15"/>
      <c r="C225" s="15"/>
      <c r="D225" s="15"/>
      <c r="E225" s="15"/>
      <c r="F225" s="2">
        <v>1287176</v>
      </c>
      <c r="G225" s="2">
        <v>1284956</v>
      </c>
      <c r="H225" s="2">
        <v>34208.089999999997</v>
      </c>
      <c r="I225" s="3">
        <f t="shared" si="3"/>
        <v>2.6621993282260248</v>
      </c>
    </row>
    <row r="226" spans="1:9">
      <c r="A226" s="10" t="s">
        <v>67</v>
      </c>
      <c r="B226" s="10"/>
      <c r="C226" s="10"/>
      <c r="D226" s="10"/>
      <c r="E226" s="10"/>
      <c r="F226" s="2">
        <v>203719685.18000001</v>
      </c>
      <c r="G226" s="2">
        <v>185418303.53</v>
      </c>
      <c r="H226" s="2">
        <v>67346597.040000007</v>
      </c>
      <c r="I226" s="3">
        <f t="shared" si="3"/>
        <v>36.321439554700476</v>
      </c>
    </row>
    <row r="227" spans="1:9">
      <c r="A227" s="15" t="s">
        <v>68</v>
      </c>
      <c r="B227" s="15"/>
      <c r="C227" s="15"/>
      <c r="D227" s="15"/>
      <c r="E227" s="15"/>
      <c r="F227" s="2">
        <v>150215773.63</v>
      </c>
      <c r="G227" s="2">
        <v>131914391.98</v>
      </c>
      <c r="H227" s="2">
        <v>29774064.879999999</v>
      </c>
      <c r="I227" s="3">
        <f t="shared" si="3"/>
        <v>22.570747916962805</v>
      </c>
    </row>
    <row r="228" spans="1:9">
      <c r="A228" s="14" t="s">
        <v>69</v>
      </c>
      <c r="B228" s="14"/>
      <c r="C228" s="14"/>
      <c r="D228" s="14"/>
      <c r="E228" s="14"/>
      <c r="F228" s="2">
        <v>4224946.7</v>
      </c>
      <c r="G228" s="2">
        <v>4224946.7</v>
      </c>
      <c r="H228" s="2">
        <v>2120449.12</v>
      </c>
      <c r="I228" s="3">
        <f t="shared" si="3"/>
        <v>50.188778002808888</v>
      </c>
    </row>
    <row r="229" spans="1:9">
      <c r="A229" s="14" t="s">
        <v>70</v>
      </c>
      <c r="B229" s="14"/>
      <c r="C229" s="14"/>
      <c r="D229" s="14"/>
      <c r="E229" s="14"/>
      <c r="F229" s="2">
        <v>30853197.879999999</v>
      </c>
      <c r="G229" s="2">
        <v>25572947.879999999</v>
      </c>
      <c r="H229" s="2">
        <v>926788.25</v>
      </c>
      <c r="I229" s="3">
        <f t="shared" si="3"/>
        <v>3.6240962690297405</v>
      </c>
    </row>
    <row r="230" spans="1:9">
      <c r="A230" s="16" t="s">
        <v>88</v>
      </c>
      <c r="B230" s="16"/>
      <c r="C230" s="16"/>
      <c r="D230" s="16"/>
      <c r="E230" s="16"/>
      <c r="F230" s="2">
        <v>30853197.879999999</v>
      </c>
      <c r="G230" s="2">
        <v>25572947.879999999</v>
      </c>
      <c r="H230" s="2">
        <v>926788.25</v>
      </c>
      <c r="I230" s="3">
        <f t="shared" si="3"/>
        <v>3.6240962690297405</v>
      </c>
    </row>
    <row r="231" spans="1:9">
      <c r="A231" s="14" t="s">
        <v>72</v>
      </c>
      <c r="B231" s="14"/>
      <c r="C231" s="14"/>
      <c r="D231" s="14"/>
      <c r="E231" s="14"/>
      <c r="F231" s="2">
        <v>109321629.05</v>
      </c>
      <c r="G231" s="2">
        <v>98300497.400000006</v>
      </c>
      <c r="H231" s="2">
        <v>26574247.760000002</v>
      </c>
      <c r="I231" s="3">
        <f t="shared" si="3"/>
        <v>27.033685955692832</v>
      </c>
    </row>
    <row r="232" spans="1:9">
      <c r="A232" s="16" t="s">
        <v>93</v>
      </c>
      <c r="B232" s="16"/>
      <c r="C232" s="16"/>
      <c r="D232" s="16"/>
      <c r="E232" s="16"/>
      <c r="F232" s="2">
        <v>87313181.049999997</v>
      </c>
      <c r="G232" s="2">
        <v>87308181.049999997</v>
      </c>
      <c r="H232" s="2">
        <v>24752337.059999999</v>
      </c>
      <c r="I232" s="3">
        <f t="shared" si="3"/>
        <v>28.350535725655231</v>
      </c>
    </row>
    <row r="233" spans="1:9">
      <c r="A233" s="16" t="s">
        <v>73</v>
      </c>
      <c r="B233" s="16"/>
      <c r="C233" s="16"/>
      <c r="D233" s="16"/>
      <c r="E233" s="16"/>
      <c r="F233" s="2">
        <v>22008448</v>
      </c>
      <c r="G233" s="2">
        <v>10992316.35</v>
      </c>
      <c r="H233" s="2">
        <v>1821910.7</v>
      </c>
      <c r="I233" s="3">
        <f t="shared" si="3"/>
        <v>16.574401991260011</v>
      </c>
    </row>
    <row r="234" spans="1:9">
      <c r="A234" s="14" t="s">
        <v>89</v>
      </c>
      <c r="B234" s="14"/>
      <c r="C234" s="14"/>
      <c r="D234" s="14"/>
      <c r="E234" s="14"/>
      <c r="F234" s="2">
        <v>5816000</v>
      </c>
      <c r="G234" s="2">
        <v>3816000</v>
      </c>
      <c r="H234" s="2">
        <v>152579.75</v>
      </c>
      <c r="I234" s="3">
        <f t="shared" si="3"/>
        <v>3.9984211215932914</v>
      </c>
    </row>
    <row r="235" spans="1:9">
      <c r="A235" s="16" t="s">
        <v>94</v>
      </c>
      <c r="B235" s="16"/>
      <c r="C235" s="16"/>
      <c r="D235" s="16"/>
      <c r="E235" s="16"/>
      <c r="F235" s="4"/>
      <c r="G235" s="4"/>
      <c r="H235" s="4"/>
      <c r="I235" s="3" t="e">
        <f t="shared" si="3"/>
        <v>#DIV/0!</v>
      </c>
    </row>
    <row r="236" spans="1:9">
      <c r="A236" s="16" t="s">
        <v>90</v>
      </c>
      <c r="B236" s="16"/>
      <c r="C236" s="16"/>
      <c r="D236" s="16"/>
      <c r="E236" s="16"/>
      <c r="F236" s="2">
        <v>5816000</v>
      </c>
      <c r="G236" s="2">
        <v>3816000</v>
      </c>
      <c r="H236" s="2">
        <v>152579.75</v>
      </c>
      <c r="I236" s="3">
        <f t="shared" si="3"/>
        <v>3.9984211215932914</v>
      </c>
    </row>
    <row r="237" spans="1:9">
      <c r="A237" s="15" t="s">
        <v>74</v>
      </c>
      <c r="B237" s="15"/>
      <c r="C237" s="15"/>
      <c r="D237" s="15"/>
      <c r="E237" s="15"/>
      <c r="F237" s="2">
        <v>53503911.549999997</v>
      </c>
      <c r="G237" s="2">
        <v>53503911.549999997</v>
      </c>
      <c r="H237" s="2">
        <v>37572532.159999996</v>
      </c>
      <c r="I237" s="3">
        <f t="shared" si="3"/>
        <v>70.223897789020612</v>
      </c>
    </row>
    <row r="238" spans="1:9">
      <c r="A238" s="14" t="s">
        <v>75</v>
      </c>
      <c r="B238" s="14"/>
      <c r="C238" s="14"/>
      <c r="D238" s="14"/>
      <c r="E238" s="14"/>
      <c r="F238" s="2">
        <v>53503911.549999997</v>
      </c>
      <c r="G238" s="2">
        <v>53503911.549999997</v>
      </c>
      <c r="H238" s="2">
        <v>37572532.159999996</v>
      </c>
      <c r="I238" s="3">
        <f t="shared" si="3"/>
        <v>70.223897789020612</v>
      </c>
    </row>
    <row r="239" spans="1:9">
      <c r="A239" s="8" t="s">
        <v>28</v>
      </c>
      <c r="B239" s="8"/>
      <c r="C239" s="8"/>
      <c r="D239" s="8"/>
      <c r="E239" s="8"/>
      <c r="F239" s="2">
        <v>92557163</v>
      </c>
      <c r="G239" s="2">
        <v>91610366</v>
      </c>
      <c r="H239" s="2">
        <v>56541114.090000004</v>
      </c>
      <c r="I239" s="3">
        <f t="shared" si="3"/>
        <v>61.719122582699868</v>
      </c>
    </row>
    <row r="240" spans="1:9">
      <c r="A240" s="10" t="s">
        <v>45</v>
      </c>
      <c r="B240" s="10"/>
      <c r="C240" s="10"/>
      <c r="D240" s="10"/>
      <c r="E240" s="10"/>
      <c r="F240" s="2">
        <v>18645796</v>
      </c>
      <c r="G240" s="2">
        <v>17698999</v>
      </c>
      <c r="H240" s="2">
        <v>13906565.23</v>
      </c>
      <c r="I240" s="3">
        <f t="shared" si="3"/>
        <v>78.572608710809007</v>
      </c>
    </row>
    <row r="241" spans="1:9">
      <c r="A241" s="15" t="s">
        <v>46</v>
      </c>
      <c r="B241" s="15"/>
      <c r="C241" s="15"/>
      <c r="D241" s="15"/>
      <c r="E241" s="15"/>
      <c r="F241" s="2">
        <v>3741652</v>
      </c>
      <c r="G241" s="2">
        <v>3442394</v>
      </c>
      <c r="H241" s="2">
        <v>3359600.27</v>
      </c>
      <c r="I241" s="3">
        <f t="shared" si="3"/>
        <v>97.594879319450357</v>
      </c>
    </row>
    <row r="242" spans="1:9">
      <c r="A242" s="14" t="s">
        <v>47</v>
      </c>
      <c r="B242" s="14"/>
      <c r="C242" s="14"/>
      <c r="D242" s="14"/>
      <c r="E242" s="14"/>
      <c r="F242" s="2">
        <v>3066928</v>
      </c>
      <c r="G242" s="2">
        <v>2821634</v>
      </c>
      <c r="H242" s="2">
        <v>2753770.72</v>
      </c>
      <c r="I242" s="3">
        <f t="shared" si="3"/>
        <v>97.594894305923447</v>
      </c>
    </row>
    <row r="243" spans="1:9">
      <c r="A243" s="16" t="s">
        <v>48</v>
      </c>
      <c r="B243" s="16"/>
      <c r="C243" s="16"/>
      <c r="D243" s="16"/>
      <c r="E243" s="16"/>
      <c r="F243" s="2">
        <v>3066928</v>
      </c>
      <c r="G243" s="2">
        <v>2821634</v>
      </c>
      <c r="H243" s="2">
        <v>2753770.72</v>
      </c>
      <c r="I243" s="3">
        <f t="shared" si="3"/>
        <v>97.594894305923447</v>
      </c>
    </row>
    <row r="244" spans="1:9">
      <c r="A244" s="14" t="s">
        <v>49</v>
      </c>
      <c r="B244" s="14"/>
      <c r="C244" s="14"/>
      <c r="D244" s="14"/>
      <c r="E244" s="14"/>
      <c r="F244" s="2">
        <v>674724</v>
      </c>
      <c r="G244" s="2">
        <v>620760</v>
      </c>
      <c r="H244" s="2">
        <v>605829.55000000005</v>
      </c>
      <c r="I244" s="3">
        <f t="shared" si="3"/>
        <v>97.594811199175211</v>
      </c>
    </row>
    <row r="245" spans="1:9">
      <c r="A245" s="15" t="s">
        <v>50</v>
      </c>
      <c r="B245" s="15"/>
      <c r="C245" s="15"/>
      <c r="D245" s="15"/>
      <c r="E245" s="15"/>
      <c r="F245" s="2">
        <v>2922274</v>
      </c>
      <c r="G245" s="2">
        <v>2922274</v>
      </c>
      <c r="H245" s="2">
        <v>1542026.36</v>
      </c>
      <c r="I245" s="3">
        <f t="shared" si="3"/>
        <v>52.768027912509233</v>
      </c>
    </row>
    <row r="246" spans="1:9">
      <c r="A246" s="14" t="s">
        <v>51</v>
      </c>
      <c r="B246" s="14"/>
      <c r="C246" s="14"/>
      <c r="D246" s="14"/>
      <c r="E246" s="14"/>
      <c r="F246" s="2">
        <v>73328</v>
      </c>
      <c r="G246" s="2">
        <v>73328</v>
      </c>
      <c r="H246" s="2">
        <v>72351.899999999994</v>
      </c>
      <c r="I246" s="3">
        <f t="shared" si="3"/>
        <v>98.668857735107991</v>
      </c>
    </row>
    <row r="247" spans="1:9">
      <c r="A247" s="14" t="s">
        <v>52</v>
      </c>
      <c r="B247" s="14"/>
      <c r="C247" s="14"/>
      <c r="D247" s="14"/>
      <c r="E247" s="14"/>
      <c r="F247" s="2">
        <v>2828201</v>
      </c>
      <c r="G247" s="2">
        <v>2828201</v>
      </c>
      <c r="H247" s="2">
        <v>1450131.04</v>
      </c>
      <c r="I247" s="3">
        <f t="shared" si="3"/>
        <v>51.273973808792228</v>
      </c>
    </row>
    <row r="248" spans="1:9">
      <c r="A248" s="14" t="s">
        <v>53</v>
      </c>
      <c r="B248" s="14"/>
      <c r="C248" s="14"/>
      <c r="D248" s="14"/>
      <c r="E248" s="14"/>
      <c r="F248" s="2">
        <v>16720</v>
      </c>
      <c r="G248" s="2">
        <v>16720</v>
      </c>
      <c r="H248" s="2">
        <v>15518.42</v>
      </c>
      <c r="I248" s="3">
        <f t="shared" si="3"/>
        <v>92.81351674641148</v>
      </c>
    </row>
    <row r="249" spans="1:9">
      <c r="A249" s="14" t="s">
        <v>59</v>
      </c>
      <c r="B249" s="14"/>
      <c r="C249" s="14"/>
      <c r="D249" s="14"/>
      <c r="E249" s="14"/>
      <c r="F249" s="2">
        <v>4025</v>
      </c>
      <c r="G249" s="2">
        <v>4025</v>
      </c>
      <c r="H249" s="2">
        <v>4025</v>
      </c>
      <c r="I249" s="3">
        <f t="shared" si="3"/>
        <v>100</v>
      </c>
    </row>
    <row r="250" spans="1:9">
      <c r="A250" s="16" t="s">
        <v>60</v>
      </c>
      <c r="B250" s="16"/>
      <c r="C250" s="16"/>
      <c r="D250" s="16"/>
      <c r="E250" s="16"/>
      <c r="F250" s="2">
        <v>4025</v>
      </c>
      <c r="G250" s="2">
        <v>4025</v>
      </c>
      <c r="H250" s="2">
        <v>4025</v>
      </c>
      <c r="I250" s="3">
        <f t="shared" si="3"/>
        <v>100</v>
      </c>
    </row>
    <row r="251" spans="1:9">
      <c r="A251" s="15" t="s">
        <v>61</v>
      </c>
      <c r="B251" s="15"/>
      <c r="C251" s="15"/>
      <c r="D251" s="15"/>
      <c r="E251" s="15"/>
      <c r="F251" s="2">
        <v>10697539</v>
      </c>
      <c r="G251" s="2">
        <v>10050000</v>
      </c>
      <c r="H251" s="2">
        <v>7720607.9699999997</v>
      </c>
      <c r="I251" s="3">
        <f t="shared" si="3"/>
        <v>76.821969850746257</v>
      </c>
    </row>
    <row r="252" spans="1:9">
      <c r="A252" s="14" t="s">
        <v>62</v>
      </c>
      <c r="B252" s="14"/>
      <c r="C252" s="14"/>
      <c r="D252" s="14"/>
      <c r="E252" s="14"/>
      <c r="F252" s="2">
        <v>10697539</v>
      </c>
      <c r="G252" s="2">
        <v>10050000</v>
      </c>
      <c r="H252" s="2">
        <v>7720607.9699999997</v>
      </c>
      <c r="I252" s="3">
        <f t="shared" si="3"/>
        <v>76.821969850746257</v>
      </c>
    </row>
    <row r="253" spans="1:9">
      <c r="A253" s="15" t="s">
        <v>64</v>
      </c>
      <c r="B253" s="15"/>
      <c r="C253" s="15"/>
      <c r="D253" s="15"/>
      <c r="E253" s="15"/>
      <c r="F253" s="2">
        <v>1284331</v>
      </c>
      <c r="G253" s="2">
        <v>1284331</v>
      </c>
      <c r="H253" s="2">
        <v>1284330.6299999999</v>
      </c>
      <c r="I253" s="3">
        <f t="shared" si="3"/>
        <v>99.999971191227175</v>
      </c>
    </row>
    <row r="254" spans="1:9">
      <c r="A254" s="14" t="s">
        <v>65</v>
      </c>
      <c r="B254" s="14"/>
      <c r="C254" s="14"/>
      <c r="D254" s="14"/>
      <c r="E254" s="14"/>
      <c r="F254" s="2">
        <v>1284331</v>
      </c>
      <c r="G254" s="2">
        <v>1284331</v>
      </c>
      <c r="H254" s="2">
        <v>1284330.6299999999</v>
      </c>
      <c r="I254" s="3">
        <f t="shared" si="3"/>
        <v>99.999971191227175</v>
      </c>
    </row>
    <row r="255" spans="1:9">
      <c r="A255" s="15" t="s">
        <v>66</v>
      </c>
      <c r="B255" s="15"/>
      <c r="C255" s="15"/>
      <c r="D255" s="15"/>
      <c r="E255" s="15"/>
      <c r="F255" s="4"/>
      <c r="G255" s="4"/>
      <c r="H255" s="4"/>
      <c r="I255" s="3" t="e">
        <f t="shared" si="3"/>
        <v>#DIV/0!</v>
      </c>
    </row>
    <row r="256" spans="1:9">
      <c r="A256" s="10" t="s">
        <v>67</v>
      </c>
      <c r="B256" s="10"/>
      <c r="C256" s="10"/>
      <c r="D256" s="10"/>
      <c r="E256" s="10"/>
      <c r="F256" s="2">
        <v>73911367</v>
      </c>
      <c r="G256" s="2">
        <v>73911367</v>
      </c>
      <c r="H256" s="2">
        <v>42634548.859999999</v>
      </c>
      <c r="I256" s="3">
        <f t="shared" si="3"/>
        <v>57.683345053001112</v>
      </c>
    </row>
    <row r="257" spans="1:9">
      <c r="A257" s="15" t="s">
        <v>68</v>
      </c>
      <c r="B257" s="15"/>
      <c r="C257" s="15"/>
      <c r="D257" s="15"/>
      <c r="E257" s="15"/>
      <c r="F257" s="2">
        <v>73711367</v>
      </c>
      <c r="G257" s="2">
        <v>73711367</v>
      </c>
      <c r="H257" s="2">
        <v>42524609.859999999</v>
      </c>
      <c r="I257" s="3">
        <f t="shared" si="3"/>
        <v>57.690708490048756</v>
      </c>
    </row>
    <row r="258" spans="1:9">
      <c r="A258" s="14" t="s">
        <v>69</v>
      </c>
      <c r="B258" s="14"/>
      <c r="C258" s="14"/>
      <c r="D258" s="14"/>
      <c r="E258" s="14"/>
      <c r="F258" s="2">
        <v>90000</v>
      </c>
      <c r="G258" s="2">
        <v>90000</v>
      </c>
      <c r="H258" s="2">
        <v>90000</v>
      </c>
      <c r="I258" s="3">
        <f t="shared" si="3"/>
        <v>100</v>
      </c>
    </row>
    <row r="259" spans="1:9">
      <c r="A259" s="14" t="s">
        <v>72</v>
      </c>
      <c r="B259" s="14"/>
      <c r="C259" s="14"/>
      <c r="D259" s="14"/>
      <c r="E259" s="14"/>
      <c r="F259" s="2">
        <v>38235184</v>
      </c>
      <c r="G259" s="2">
        <v>38235184</v>
      </c>
      <c r="H259" s="2">
        <v>23166160.800000001</v>
      </c>
      <c r="I259" s="3">
        <f t="shared" si="3"/>
        <v>60.588595048999892</v>
      </c>
    </row>
    <row r="260" spans="1:9">
      <c r="A260" s="16" t="s">
        <v>93</v>
      </c>
      <c r="B260" s="16"/>
      <c r="C260" s="16"/>
      <c r="D260" s="16"/>
      <c r="E260" s="16"/>
      <c r="F260" s="2">
        <v>30281587</v>
      </c>
      <c r="G260" s="2">
        <v>30281587</v>
      </c>
      <c r="H260" s="2">
        <v>19026151.27</v>
      </c>
      <c r="I260" s="3">
        <f t="shared" si="3"/>
        <v>62.830760058909732</v>
      </c>
    </row>
    <row r="261" spans="1:9">
      <c r="A261" s="16" t="s">
        <v>73</v>
      </c>
      <c r="B261" s="16"/>
      <c r="C261" s="16"/>
      <c r="D261" s="16"/>
      <c r="E261" s="16"/>
      <c r="F261" s="2">
        <v>7953597</v>
      </c>
      <c r="G261" s="2">
        <v>7953597</v>
      </c>
      <c r="H261" s="2">
        <v>4140009.53</v>
      </c>
      <c r="I261" s="3">
        <f t="shared" si="3"/>
        <v>52.052040479295094</v>
      </c>
    </row>
    <row r="262" spans="1:9">
      <c r="A262" s="14" t="s">
        <v>89</v>
      </c>
      <c r="B262" s="14"/>
      <c r="C262" s="14"/>
      <c r="D262" s="14"/>
      <c r="E262" s="14"/>
      <c r="F262" s="2">
        <v>35386183</v>
      </c>
      <c r="G262" s="2">
        <v>35386183</v>
      </c>
      <c r="H262" s="2">
        <v>19268449.059999999</v>
      </c>
      <c r="I262" s="3">
        <f t="shared" ref="I262:I325" si="4">+H262/G262*100</f>
        <v>54.451900223315974</v>
      </c>
    </row>
    <row r="263" spans="1:9">
      <c r="A263" s="16" t="s">
        <v>90</v>
      </c>
      <c r="B263" s="16"/>
      <c r="C263" s="16"/>
      <c r="D263" s="16"/>
      <c r="E263" s="16"/>
      <c r="F263" s="2">
        <v>35386183</v>
      </c>
      <c r="G263" s="2">
        <v>35386183</v>
      </c>
      <c r="H263" s="2">
        <v>19268449.059999999</v>
      </c>
      <c r="I263" s="3">
        <f t="shared" si="4"/>
        <v>54.451900223315974</v>
      </c>
    </row>
    <row r="264" spans="1:9">
      <c r="A264" s="15" t="s">
        <v>74</v>
      </c>
      <c r="B264" s="15"/>
      <c r="C264" s="15"/>
      <c r="D264" s="15"/>
      <c r="E264" s="15"/>
      <c r="F264" s="2">
        <v>200000</v>
      </c>
      <c r="G264" s="2">
        <v>200000</v>
      </c>
      <c r="H264" s="2">
        <v>109939</v>
      </c>
      <c r="I264" s="3">
        <f t="shared" si="4"/>
        <v>54.969500000000004</v>
      </c>
    </row>
    <row r="265" spans="1:9">
      <c r="A265" s="14" t="s">
        <v>75</v>
      </c>
      <c r="B265" s="14"/>
      <c r="C265" s="14"/>
      <c r="D265" s="14"/>
      <c r="E265" s="14"/>
      <c r="F265" s="2">
        <v>200000</v>
      </c>
      <c r="G265" s="2">
        <v>200000</v>
      </c>
      <c r="H265" s="2">
        <v>109939</v>
      </c>
      <c r="I265" s="3">
        <f t="shared" si="4"/>
        <v>54.969500000000004</v>
      </c>
    </row>
    <row r="266" spans="1:9">
      <c r="A266" s="8" t="s">
        <v>29</v>
      </c>
      <c r="B266" s="8"/>
      <c r="C266" s="8"/>
      <c r="D266" s="8"/>
      <c r="E266" s="8"/>
      <c r="F266" s="2">
        <v>68320458.799999997</v>
      </c>
      <c r="G266" s="2">
        <v>67633340.799999997</v>
      </c>
      <c r="H266" s="2">
        <v>30781295.149999999</v>
      </c>
      <c r="I266" s="3">
        <f t="shared" si="4"/>
        <v>45.512013432877765</v>
      </c>
    </row>
    <row r="267" spans="1:9">
      <c r="A267" s="10" t="s">
        <v>45</v>
      </c>
      <c r="B267" s="10"/>
      <c r="C267" s="10"/>
      <c r="D267" s="10"/>
      <c r="E267" s="10"/>
      <c r="F267" s="2">
        <v>2962160</v>
      </c>
      <c r="G267" s="2">
        <v>2762498</v>
      </c>
      <c r="H267" s="2">
        <v>2498301.5</v>
      </c>
      <c r="I267" s="3">
        <f t="shared" si="4"/>
        <v>90.436318867923163</v>
      </c>
    </row>
    <row r="268" spans="1:9">
      <c r="A268" s="15" t="s">
        <v>46</v>
      </c>
      <c r="B268" s="15"/>
      <c r="C268" s="15"/>
      <c r="D268" s="15"/>
      <c r="E268" s="15"/>
      <c r="F268" s="2">
        <v>2491542</v>
      </c>
      <c r="G268" s="2">
        <v>2341364</v>
      </c>
      <c r="H268" s="2">
        <v>2300575.94</v>
      </c>
      <c r="I268" s="3">
        <f t="shared" si="4"/>
        <v>98.257935972364834</v>
      </c>
    </row>
    <row r="269" spans="1:9">
      <c r="A269" s="14" t="s">
        <v>47</v>
      </c>
      <c r="B269" s="14"/>
      <c r="C269" s="14"/>
      <c r="D269" s="14"/>
      <c r="E269" s="14"/>
      <c r="F269" s="2">
        <v>2042065</v>
      </c>
      <c r="G269" s="2">
        <v>1918594</v>
      </c>
      <c r="H269" s="2">
        <v>1891319.01</v>
      </c>
      <c r="I269" s="3">
        <f t="shared" si="4"/>
        <v>98.57838656849755</v>
      </c>
    </row>
    <row r="270" spans="1:9">
      <c r="A270" s="16" t="s">
        <v>48</v>
      </c>
      <c r="B270" s="16"/>
      <c r="C270" s="16"/>
      <c r="D270" s="16"/>
      <c r="E270" s="16"/>
      <c r="F270" s="2">
        <v>2042065</v>
      </c>
      <c r="G270" s="2">
        <v>1918594</v>
      </c>
      <c r="H270" s="2">
        <v>1891319.01</v>
      </c>
      <c r="I270" s="3">
        <f t="shared" si="4"/>
        <v>98.57838656849755</v>
      </c>
    </row>
    <row r="271" spans="1:9">
      <c r="A271" s="14" t="s">
        <v>49</v>
      </c>
      <c r="B271" s="14"/>
      <c r="C271" s="14"/>
      <c r="D271" s="14"/>
      <c r="E271" s="14"/>
      <c r="F271" s="2">
        <v>449477</v>
      </c>
      <c r="G271" s="2">
        <v>422770</v>
      </c>
      <c r="H271" s="2">
        <v>409256.93</v>
      </c>
      <c r="I271" s="3">
        <f t="shared" si="4"/>
        <v>96.803682853561028</v>
      </c>
    </row>
    <row r="272" spans="1:9">
      <c r="A272" s="15" t="s">
        <v>50</v>
      </c>
      <c r="B272" s="15"/>
      <c r="C272" s="15"/>
      <c r="D272" s="15"/>
      <c r="E272" s="15"/>
      <c r="F272" s="2">
        <v>470018</v>
      </c>
      <c r="G272" s="2">
        <v>420534</v>
      </c>
      <c r="H272" s="2">
        <v>197725.56</v>
      </c>
      <c r="I272" s="3">
        <f t="shared" si="4"/>
        <v>47.017734594586877</v>
      </c>
    </row>
    <row r="273" spans="1:9">
      <c r="A273" s="14" t="s">
        <v>51</v>
      </c>
      <c r="B273" s="14"/>
      <c r="C273" s="14"/>
      <c r="D273" s="14"/>
      <c r="E273" s="14"/>
      <c r="F273" s="2">
        <v>114840</v>
      </c>
      <c r="G273" s="2">
        <v>114840</v>
      </c>
      <c r="H273" s="2">
        <v>81728.240000000005</v>
      </c>
      <c r="I273" s="3">
        <f t="shared" si="4"/>
        <v>71.167049808429127</v>
      </c>
    </row>
    <row r="274" spans="1:9">
      <c r="A274" s="14" t="s">
        <v>52</v>
      </c>
      <c r="B274" s="14"/>
      <c r="C274" s="14"/>
      <c r="D274" s="14"/>
      <c r="E274" s="14"/>
      <c r="F274" s="2">
        <v>242897</v>
      </c>
      <c r="G274" s="2">
        <v>222514</v>
      </c>
      <c r="H274" s="2">
        <v>71722.240000000005</v>
      </c>
      <c r="I274" s="3">
        <f t="shared" si="4"/>
        <v>32.23268648264829</v>
      </c>
    </row>
    <row r="275" spans="1:9">
      <c r="A275" s="14" t="s">
        <v>53</v>
      </c>
      <c r="B275" s="14"/>
      <c r="C275" s="14"/>
      <c r="D275" s="14"/>
      <c r="E275" s="14"/>
      <c r="F275" s="2">
        <v>5040</v>
      </c>
      <c r="G275" s="2">
        <v>5040</v>
      </c>
      <c r="H275" s="2">
        <v>3380.2</v>
      </c>
      <c r="I275" s="3">
        <f t="shared" si="4"/>
        <v>67.067460317460316</v>
      </c>
    </row>
    <row r="276" spans="1:9">
      <c r="A276" s="14" t="s">
        <v>54</v>
      </c>
      <c r="B276" s="14"/>
      <c r="C276" s="14"/>
      <c r="D276" s="14"/>
      <c r="E276" s="14"/>
      <c r="F276" s="2">
        <v>98241</v>
      </c>
      <c r="G276" s="2">
        <v>69140</v>
      </c>
      <c r="H276" s="2">
        <v>37564.879999999997</v>
      </c>
      <c r="I276" s="3">
        <f t="shared" si="4"/>
        <v>54.331617008967307</v>
      </c>
    </row>
    <row r="277" spans="1:9">
      <c r="A277" s="16" t="s">
        <v>55</v>
      </c>
      <c r="B277" s="16"/>
      <c r="C277" s="16"/>
      <c r="D277" s="16"/>
      <c r="E277" s="16"/>
      <c r="F277" s="2">
        <v>29965</v>
      </c>
      <c r="G277" s="2">
        <v>24326</v>
      </c>
      <c r="H277" s="4"/>
      <c r="I277" s="3">
        <f t="shared" si="4"/>
        <v>0</v>
      </c>
    </row>
    <row r="278" spans="1:9">
      <c r="A278" s="16" t="s">
        <v>56</v>
      </c>
      <c r="B278" s="16"/>
      <c r="C278" s="16"/>
      <c r="D278" s="16"/>
      <c r="E278" s="16"/>
      <c r="F278" s="6">
        <v>837</v>
      </c>
      <c r="G278" s="6">
        <v>741</v>
      </c>
      <c r="H278" s="6">
        <v>518.91999999999996</v>
      </c>
      <c r="I278" s="3">
        <f t="shared" si="4"/>
        <v>70.029689608636971</v>
      </c>
    </row>
    <row r="279" spans="1:9">
      <c r="A279" s="16" t="s">
        <v>57</v>
      </c>
      <c r="B279" s="16"/>
      <c r="C279" s="16"/>
      <c r="D279" s="16"/>
      <c r="E279" s="16"/>
      <c r="F279" s="2">
        <v>42740</v>
      </c>
      <c r="G279" s="2">
        <v>40673</v>
      </c>
      <c r="H279" s="2">
        <v>37045.96</v>
      </c>
      <c r="I279" s="3">
        <f t="shared" si="4"/>
        <v>91.082437980970184</v>
      </c>
    </row>
    <row r="280" spans="1:9">
      <c r="A280" s="16" t="s">
        <v>58</v>
      </c>
      <c r="B280" s="16"/>
      <c r="C280" s="16"/>
      <c r="D280" s="16"/>
      <c r="E280" s="16"/>
      <c r="F280" s="2">
        <v>24699</v>
      </c>
      <c r="G280" s="2">
        <v>3400</v>
      </c>
      <c r="H280" s="4"/>
      <c r="I280" s="3">
        <f t="shared" si="4"/>
        <v>0</v>
      </c>
    </row>
    <row r="281" spans="1:9">
      <c r="A281" s="14" t="s">
        <v>59</v>
      </c>
      <c r="B281" s="14"/>
      <c r="C281" s="14"/>
      <c r="D281" s="14"/>
      <c r="E281" s="14"/>
      <c r="F281" s="2">
        <v>9000</v>
      </c>
      <c r="G281" s="2">
        <v>9000</v>
      </c>
      <c r="H281" s="2">
        <v>3330</v>
      </c>
      <c r="I281" s="3">
        <f t="shared" si="4"/>
        <v>37</v>
      </c>
    </row>
    <row r="282" spans="1:9">
      <c r="A282" s="16" t="s">
        <v>60</v>
      </c>
      <c r="B282" s="16"/>
      <c r="C282" s="16"/>
      <c r="D282" s="16"/>
      <c r="E282" s="16"/>
      <c r="F282" s="2">
        <v>9000</v>
      </c>
      <c r="G282" s="2">
        <v>9000</v>
      </c>
      <c r="H282" s="2">
        <v>3330</v>
      </c>
      <c r="I282" s="3">
        <f t="shared" si="4"/>
        <v>37</v>
      </c>
    </row>
    <row r="283" spans="1:9">
      <c r="A283" s="15" t="s">
        <v>66</v>
      </c>
      <c r="B283" s="15"/>
      <c r="C283" s="15"/>
      <c r="D283" s="15"/>
      <c r="E283" s="15"/>
      <c r="F283" s="6">
        <v>600</v>
      </c>
      <c r="G283" s="6">
        <v>600</v>
      </c>
      <c r="H283" s="4"/>
      <c r="I283" s="3">
        <f t="shared" si="4"/>
        <v>0</v>
      </c>
    </row>
    <row r="284" spans="1:9">
      <c r="A284" s="10" t="s">
        <v>67</v>
      </c>
      <c r="B284" s="10"/>
      <c r="C284" s="10"/>
      <c r="D284" s="10"/>
      <c r="E284" s="10"/>
      <c r="F284" s="2">
        <v>65358298.799999997</v>
      </c>
      <c r="G284" s="2">
        <v>64870842.799999997</v>
      </c>
      <c r="H284" s="2">
        <v>28282993.649999999</v>
      </c>
      <c r="I284" s="3">
        <f t="shared" si="4"/>
        <v>43.598930473584041</v>
      </c>
    </row>
    <row r="285" spans="1:9">
      <c r="A285" s="15" t="s">
        <v>68</v>
      </c>
      <c r="B285" s="15"/>
      <c r="C285" s="15"/>
      <c r="D285" s="15"/>
      <c r="E285" s="15"/>
      <c r="F285" s="2">
        <v>59904002.799999997</v>
      </c>
      <c r="G285" s="2">
        <v>59416546.799999997</v>
      </c>
      <c r="H285" s="2">
        <v>25779602.559999999</v>
      </c>
      <c r="I285" s="3">
        <f t="shared" si="4"/>
        <v>43.387917925920263</v>
      </c>
    </row>
    <row r="286" spans="1:9">
      <c r="A286" s="14" t="s">
        <v>69</v>
      </c>
      <c r="B286" s="14"/>
      <c r="C286" s="14"/>
      <c r="D286" s="14"/>
      <c r="E286" s="14"/>
      <c r="F286" s="2">
        <v>104137</v>
      </c>
      <c r="G286" s="2">
        <v>104137</v>
      </c>
      <c r="H286" s="2">
        <v>92725</v>
      </c>
      <c r="I286" s="3">
        <f t="shared" si="4"/>
        <v>89.041358979037227</v>
      </c>
    </row>
    <row r="287" spans="1:9">
      <c r="A287" s="14" t="s">
        <v>70</v>
      </c>
      <c r="B287" s="14"/>
      <c r="C287" s="14"/>
      <c r="D287" s="14"/>
      <c r="E287" s="14"/>
      <c r="F287" s="2">
        <v>7436224.7999999998</v>
      </c>
      <c r="G287" s="2">
        <v>7436224.7999999998</v>
      </c>
      <c r="H287" s="2">
        <v>1759832.76</v>
      </c>
      <c r="I287" s="3">
        <f t="shared" si="4"/>
        <v>23.665674550344416</v>
      </c>
    </row>
    <row r="288" spans="1:9">
      <c r="A288" s="16" t="s">
        <v>88</v>
      </c>
      <c r="B288" s="16"/>
      <c r="C288" s="16"/>
      <c r="D288" s="16"/>
      <c r="E288" s="16"/>
      <c r="F288" s="2">
        <v>7436224.7999999998</v>
      </c>
      <c r="G288" s="2">
        <v>7436224.7999999998</v>
      </c>
      <c r="H288" s="2">
        <v>1759832.76</v>
      </c>
      <c r="I288" s="3">
        <f t="shared" si="4"/>
        <v>23.665674550344416</v>
      </c>
    </row>
    <row r="289" spans="1:9">
      <c r="A289" s="14" t="s">
        <v>72</v>
      </c>
      <c r="B289" s="14"/>
      <c r="C289" s="14"/>
      <c r="D289" s="14"/>
      <c r="E289" s="14"/>
      <c r="F289" s="2">
        <v>50056819</v>
      </c>
      <c r="G289" s="2">
        <v>49569363</v>
      </c>
      <c r="H289" s="2">
        <v>23510012.699999999</v>
      </c>
      <c r="I289" s="3">
        <f t="shared" si="4"/>
        <v>47.428514867136784</v>
      </c>
    </row>
    <row r="290" spans="1:9">
      <c r="A290" s="16" t="s">
        <v>73</v>
      </c>
      <c r="B290" s="16"/>
      <c r="C290" s="16"/>
      <c r="D290" s="16"/>
      <c r="E290" s="16"/>
      <c r="F290" s="2">
        <v>50056819</v>
      </c>
      <c r="G290" s="2">
        <v>49569363</v>
      </c>
      <c r="H290" s="2">
        <v>23510012.699999999</v>
      </c>
      <c r="I290" s="3">
        <f t="shared" si="4"/>
        <v>47.428514867136784</v>
      </c>
    </row>
    <row r="291" spans="1:9">
      <c r="A291" s="14" t="s">
        <v>89</v>
      </c>
      <c r="B291" s="14"/>
      <c r="C291" s="14"/>
      <c r="D291" s="14"/>
      <c r="E291" s="14"/>
      <c r="F291" s="2">
        <v>2306822</v>
      </c>
      <c r="G291" s="2">
        <v>2306822</v>
      </c>
      <c r="H291" s="2">
        <v>417032.1</v>
      </c>
      <c r="I291" s="3">
        <f t="shared" si="4"/>
        <v>18.078208895181337</v>
      </c>
    </row>
    <row r="292" spans="1:9">
      <c r="A292" s="16" t="s">
        <v>90</v>
      </c>
      <c r="B292" s="16"/>
      <c r="C292" s="16"/>
      <c r="D292" s="16"/>
      <c r="E292" s="16"/>
      <c r="F292" s="2">
        <v>2306822</v>
      </c>
      <c r="G292" s="2">
        <v>2306822</v>
      </c>
      <c r="H292" s="2">
        <v>417032.1</v>
      </c>
      <c r="I292" s="3">
        <f t="shared" si="4"/>
        <v>18.078208895181337</v>
      </c>
    </row>
    <row r="293" spans="1:9">
      <c r="A293" s="15" t="s">
        <v>74</v>
      </c>
      <c r="B293" s="15"/>
      <c r="C293" s="15"/>
      <c r="D293" s="15"/>
      <c r="E293" s="15"/>
      <c r="F293" s="2">
        <v>5454296</v>
      </c>
      <c r="G293" s="2">
        <v>5454296</v>
      </c>
      <c r="H293" s="2">
        <v>2503391.09</v>
      </c>
      <c r="I293" s="3">
        <f t="shared" si="4"/>
        <v>45.897602367014919</v>
      </c>
    </row>
    <row r="294" spans="1:9">
      <c r="A294" s="14" t="s">
        <v>75</v>
      </c>
      <c r="B294" s="14"/>
      <c r="C294" s="14"/>
      <c r="D294" s="14"/>
      <c r="E294" s="14"/>
      <c r="F294" s="2">
        <v>5454296</v>
      </c>
      <c r="G294" s="2">
        <v>5454296</v>
      </c>
      <c r="H294" s="2">
        <v>2503391.09</v>
      </c>
      <c r="I294" s="3">
        <f t="shared" si="4"/>
        <v>45.897602367014919</v>
      </c>
    </row>
    <row r="295" spans="1:9" ht="27" customHeight="1">
      <c r="A295" s="8" t="s">
        <v>30</v>
      </c>
      <c r="B295" s="8"/>
      <c r="C295" s="8"/>
      <c r="D295" s="8"/>
      <c r="E295" s="8"/>
      <c r="F295" s="2">
        <v>14043446</v>
      </c>
      <c r="G295" s="2">
        <v>13739610</v>
      </c>
      <c r="H295" s="2">
        <v>11053812.16</v>
      </c>
      <c r="I295" s="3">
        <f t="shared" si="4"/>
        <v>80.452153736532551</v>
      </c>
    </row>
    <row r="296" spans="1:9">
      <c r="A296" s="10" t="s">
        <v>45</v>
      </c>
      <c r="B296" s="10"/>
      <c r="C296" s="10"/>
      <c r="D296" s="10"/>
      <c r="E296" s="10"/>
      <c r="F296" s="2">
        <v>13129486</v>
      </c>
      <c r="G296" s="2">
        <v>12825650</v>
      </c>
      <c r="H296" s="2">
        <v>10554887.359999999</v>
      </c>
      <c r="I296" s="3">
        <f t="shared" si="4"/>
        <v>82.295145743100733</v>
      </c>
    </row>
    <row r="297" spans="1:9">
      <c r="A297" s="15" t="s">
        <v>46</v>
      </c>
      <c r="B297" s="15"/>
      <c r="C297" s="15"/>
      <c r="D297" s="15"/>
      <c r="E297" s="15"/>
      <c r="F297" s="2">
        <v>4204171</v>
      </c>
      <c r="G297" s="2">
        <v>3920019</v>
      </c>
      <c r="H297" s="2">
        <v>3892700.1</v>
      </c>
      <c r="I297" s="3">
        <f t="shared" si="4"/>
        <v>99.303092663581481</v>
      </c>
    </row>
    <row r="298" spans="1:9">
      <c r="A298" s="14" t="s">
        <v>47</v>
      </c>
      <c r="B298" s="14"/>
      <c r="C298" s="14"/>
      <c r="D298" s="14"/>
      <c r="E298" s="14"/>
      <c r="F298" s="2">
        <v>3437722</v>
      </c>
      <c r="G298" s="2">
        <v>3201066</v>
      </c>
      <c r="H298" s="2">
        <v>3183112.84</v>
      </c>
      <c r="I298" s="3">
        <f t="shared" si="4"/>
        <v>99.439150582962043</v>
      </c>
    </row>
    <row r="299" spans="1:9">
      <c r="A299" s="16" t="s">
        <v>48</v>
      </c>
      <c r="B299" s="16"/>
      <c r="C299" s="16"/>
      <c r="D299" s="16"/>
      <c r="E299" s="16"/>
      <c r="F299" s="2">
        <v>3437722</v>
      </c>
      <c r="G299" s="2">
        <v>3201066</v>
      </c>
      <c r="H299" s="2">
        <v>3183112.84</v>
      </c>
      <c r="I299" s="3">
        <f t="shared" si="4"/>
        <v>99.439150582962043</v>
      </c>
    </row>
    <row r="300" spans="1:9">
      <c r="A300" s="14" t="s">
        <v>49</v>
      </c>
      <c r="B300" s="14"/>
      <c r="C300" s="14"/>
      <c r="D300" s="14"/>
      <c r="E300" s="14"/>
      <c r="F300" s="2">
        <v>766449</v>
      </c>
      <c r="G300" s="2">
        <v>718953</v>
      </c>
      <c r="H300" s="2">
        <v>709587.26</v>
      </c>
      <c r="I300" s="3">
        <f t="shared" si="4"/>
        <v>98.697308447144678</v>
      </c>
    </row>
    <row r="301" spans="1:9">
      <c r="A301" s="15" t="s">
        <v>50</v>
      </c>
      <c r="B301" s="15"/>
      <c r="C301" s="15"/>
      <c r="D301" s="15"/>
      <c r="E301" s="15"/>
      <c r="F301" s="2">
        <v>8925315</v>
      </c>
      <c r="G301" s="2">
        <v>8905631</v>
      </c>
      <c r="H301" s="2">
        <v>6662187.2599999998</v>
      </c>
      <c r="I301" s="3">
        <f t="shared" si="4"/>
        <v>74.808705413462562</v>
      </c>
    </row>
    <row r="302" spans="1:9">
      <c r="A302" s="14" t="s">
        <v>51</v>
      </c>
      <c r="B302" s="14"/>
      <c r="C302" s="14"/>
      <c r="D302" s="14"/>
      <c r="E302" s="14"/>
      <c r="F302" s="2">
        <v>107191</v>
      </c>
      <c r="G302" s="2">
        <v>97824</v>
      </c>
      <c r="H302" s="2">
        <v>95647.53</v>
      </c>
      <c r="I302" s="3">
        <f t="shared" si="4"/>
        <v>97.775116535819421</v>
      </c>
    </row>
    <row r="303" spans="1:9">
      <c r="A303" s="14" t="s">
        <v>52</v>
      </c>
      <c r="B303" s="14"/>
      <c r="C303" s="14"/>
      <c r="D303" s="14"/>
      <c r="E303" s="14"/>
      <c r="F303" s="2">
        <v>343324</v>
      </c>
      <c r="G303" s="2">
        <v>334124</v>
      </c>
      <c r="H303" s="2">
        <v>121050.11</v>
      </c>
      <c r="I303" s="3">
        <f t="shared" si="4"/>
        <v>36.229097580538962</v>
      </c>
    </row>
    <row r="304" spans="1:9">
      <c r="A304" s="14" t="s">
        <v>53</v>
      </c>
      <c r="B304" s="14"/>
      <c r="C304" s="14"/>
      <c r="D304" s="14"/>
      <c r="E304" s="14"/>
      <c r="F304" s="2">
        <v>9966</v>
      </c>
      <c r="G304" s="2">
        <v>8849</v>
      </c>
      <c r="H304" s="2">
        <v>1871.62</v>
      </c>
      <c r="I304" s="3">
        <f t="shared" si="4"/>
        <v>21.150638490224882</v>
      </c>
    </row>
    <row r="305" spans="1:9">
      <c r="A305" s="14" t="s">
        <v>59</v>
      </c>
      <c r="B305" s="14"/>
      <c r="C305" s="14"/>
      <c r="D305" s="14"/>
      <c r="E305" s="14"/>
      <c r="F305" s="2">
        <v>8464834</v>
      </c>
      <c r="G305" s="2">
        <v>8464834</v>
      </c>
      <c r="H305" s="2">
        <v>6443618</v>
      </c>
      <c r="I305" s="3">
        <f t="shared" si="4"/>
        <v>76.122201569457829</v>
      </c>
    </row>
    <row r="306" spans="1:9">
      <c r="A306" s="16" t="s">
        <v>95</v>
      </c>
      <c r="B306" s="16"/>
      <c r="C306" s="16"/>
      <c r="D306" s="16"/>
      <c r="E306" s="16"/>
      <c r="F306" s="2">
        <v>8463844</v>
      </c>
      <c r="G306" s="2">
        <v>8463844</v>
      </c>
      <c r="H306" s="2">
        <v>6442628</v>
      </c>
      <c r="I306" s="3">
        <f t="shared" si="4"/>
        <v>76.119408628041825</v>
      </c>
    </row>
    <row r="307" spans="1:9">
      <c r="A307" s="16" t="s">
        <v>60</v>
      </c>
      <c r="B307" s="16"/>
      <c r="C307" s="16"/>
      <c r="D307" s="16"/>
      <c r="E307" s="16"/>
      <c r="F307" s="6">
        <v>990</v>
      </c>
      <c r="G307" s="6">
        <v>990</v>
      </c>
      <c r="H307" s="6">
        <v>990</v>
      </c>
      <c r="I307" s="3">
        <f t="shared" si="4"/>
        <v>100</v>
      </c>
    </row>
    <row r="308" spans="1:9">
      <c r="A308" s="10" t="s">
        <v>67</v>
      </c>
      <c r="B308" s="10"/>
      <c r="C308" s="10"/>
      <c r="D308" s="10"/>
      <c r="E308" s="10"/>
      <c r="F308" s="2">
        <v>913960</v>
      </c>
      <c r="G308" s="2">
        <v>913960</v>
      </c>
      <c r="H308" s="2">
        <v>498924.79999999999</v>
      </c>
      <c r="I308" s="3">
        <f t="shared" si="4"/>
        <v>54.589347455030854</v>
      </c>
    </row>
    <row r="309" spans="1:9">
      <c r="A309" s="15" t="s">
        <v>68</v>
      </c>
      <c r="B309" s="15"/>
      <c r="C309" s="15"/>
      <c r="D309" s="15"/>
      <c r="E309" s="15"/>
      <c r="F309" s="2">
        <v>913960</v>
      </c>
      <c r="G309" s="2">
        <v>913960</v>
      </c>
      <c r="H309" s="2">
        <v>498924.79999999999</v>
      </c>
      <c r="I309" s="3">
        <f t="shared" si="4"/>
        <v>54.589347455030854</v>
      </c>
    </row>
    <row r="310" spans="1:9">
      <c r="A310" s="14" t="s">
        <v>69</v>
      </c>
      <c r="B310" s="14"/>
      <c r="C310" s="14"/>
      <c r="D310" s="14"/>
      <c r="E310" s="14"/>
      <c r="F310" s="2">
        <v>913960</v>
      </c>
      <c r="G310" s="2">
        <v>913960</v>
      </c>
      <c r="H310" s="2">
        <v>498924.79999999999</v>
      </c>
      <c r="I310" s="3">
        <f t="shared" si="4"/>
        <v>54.589347455030854</v>
      </c>
    </row>
    <row r="311" spans="1:9" ht="36" customHeight="1">
      <c r="A311" s="8" t="s">
        <v>31</v>
      </c>
      <c r="B311" s="8"/>
      <c r="C311" s="8"/>
      <c r="D311" s="8"/>
      <c r="E311" s="8"/>
      <c r="F311" s="2">
        <v>2896437</v>
      </c>
      <c r="G311" s="2">
        <v>2647200</v>
      </c>
      <c r="H311" s="2">
        <v>2390784.13</v>
      </c>
      <c r="I311" s="3">
        <f t="shared" si="4"/>
        <v>90.313694847385918</v>
      </c>
    </row>
    <row r="312" spans="1:9">
      <c r="A312" s="10" t="s">
        <v>45</v>
      </c>
      <c r="B312" s="10"/>
      <c r="C312" s="10"/>
      <c r="D312" s="10"/>
      <c r="E312" s="10"/>
      <c r="F312" s="2">
        <v>2733437</v>
      </c>
      <c r="G312" s="2">
        <v>2484200</v>
      </c>
      <c r="H312" s="2">
        <v>2227784.13</v>
      </c>
      <c r="I312" s="3">
        <f t="shared" si="4"/>
        <v>89.678130987843161</v>
      </c>
    </row>
    <row r="313" spans="1:9">
      <c r="A313" s="15" t="s">
        <v>46</v>
      </c>
      <c r="B313" s="15"/>
      <c r="C313" s="15"/>
      <c r="D313" s="15"/>
      <c r="E313" s="15"/>
      <c r="F313" s="2">
        <v>1992397</v>
      </c>
      <c r="G313" s="2">
        <v>1785860</v>
      </c>
      <c r="H313" s="2">
        <v>1777295.12</v>
      </c>
      <c r="I313" s="3">
        <f t="shared" si="4"/>
        <v>99.520405854882242</v>
      </c>
    </row>
    <row r="314" spans="1:9">
      <c r="A314" s="14" t="s">
        <v>47</v>
      </c>
      <c r="B314" s="14"/>
      <c r="C314" s="14"/>
      <c r="D314" s="14"/>
      <c r="E314" s="14"/>
      <c r="F314" s="2">
        <v>1646668</v>
      </c>
      <c r="G314" s="2">
        <v>1474500</v>
      </c>
      <c r="H314" s="2">
        <v>1468686.46</v>
      </c>
      <c r="I314" s="3">
        <f t="shared" si="4"/>
        <v>99.60572804340454</v>
      </c>
    </row>
    <row r="315" spans="1:9">
      <c r="A315" s="16" t="s">
        <v>48</v>
      </c>
      <c r="B315" s="16"/>
      <c r="C315" s="16"/>
      <c r="D315" s="16"/>
      <c r="E315" s="16"/>
      <c r="F315" s="2">
        <v>1646668</v>
      </c>
      <c r="G315" s="2">
        <v>1474500</v>
      </c>
      <c r="H315" s="2">
        <v>1468686.46</v>
      </c>
      <c r="I315" s="3">
        <f t="shared" si="4"/>
        <v>99.60572804340454</v>
      </c>
    </row>
    <row r="316" spans="1:9">
      <c r="A316" s="14" t="s">
        <v>49</v>
      </c>
      <c r="B316" s="14"/>
      <c r="C316" s="14"/>
      <c r="D316" s="14"/>
      <c r="E316" s="14"/>
      <c r="F316" s="2">
        <v>345729</v>
      </c>
      <c r="G316" s="2">
        <v>311360</v>
      </c>
      <c r="H316" s="2">
        <v>308608.65999999997</v>
      </c>
      <c r="I316" s="3">
        <f t="shared" si="4"/>
        <v>99.116347636176755</v>
      </c>
    </row>
    <row r="317" spans="1:9">
      <c r="A317" s="15" t="s">
        <v>50</v>
      </c>
      <c r="B317" s="15"/>
      <c r="C317" s="15"/>
      <c r="D317" s="15"/>
      <c r="E317" s="15"/>
      <c r="F317" s="2">
        <v>686840</v>
      </c>
      <c r="G317" s="2">
        <v>657840</v>
      </c>
      <c r="H317" s="2">
        <v>436305.77</v>
      </c>
      <c r="I317" s="3">
        <f t="shared" si="4"/>
        <v>66.323995196400347</v>
      </c>
    </row>
    <row r="318" spans="1:9">
      <c r="A318" s="14" t="s">
        <v>51</v>
      </c>
      <c r="B318" s="14"/>
      <c r="C318" s="14"/>
      <c r="D318" s="14"/>
      <c r="E318" s="14"/>
      <c r="F318" s="2">
        <v>156000</v>
      </c>
      <c r="G318" s="2">
        <v>156000</v>
      </c>
      <c r="H318" s="2">
        <v>155913.97</v>
      </c>
      <c r="I318" s="3">
        <f t="shared" si="4"/>
        <v>99.944852564102561</v>
      </c>
    </row>
    <row r="319" spans="1:9">
      <c r="A319" s="14" t="s">
        <v>52</v>
      </c>
      <c r="B319" s="14"/>
      <c r="C319" s="14"/>
      <c r="D319" s="14"/>
      <c r="E319" s="14"/>
      <c r="F319" s="2">
        <v>459906</v>
      </c>
      <c r="G319" s="2">
        <v>436906</v>
      </c>
      <c r="H319" s="2">
        <v>235473.83</v>
      </c>
      <c r="I319" s="3">
        <f t="shared" si="4"/>
        <v>53.895764764045353</v>
      </c>
    </row>
    <row r="320" spans="1:9">
      <c r="A320" s="14" t="s">
        <v>53</v>
      </c>
      <c r="B320" s="14"/>
      <c r="C320" s="14"/>
      <c r="D320" s="14"/>
      <c r="E320" s="14"/>
      <c r="F320" s="2">
        <v>19055</v>
      </c>
      <c r="G320" s="2">
        <v>19055</v>
      </c>
      <c r="H320" s="2">
        <v>19030.73</v>
      </c>
      <c r="I320" s="3">
        <f t="shared" si="4"/>
        <v>99.872631855156129</v>
      </c>
    </row>
    <row r="321" spans="1:9">
      <c r="A321" s="14" t="s">
        <v>54</v>
      </c>
      <c r="B321" s="14"/>
      <c r="C321" s="14"/>
      <c r="D321" s="14"/>
      <c r="E321" s="14"/>
      <c r="F321" s="2">
        <v>45929</v>
      </c>
      <c r="G321" s="2">
        <v>39929</v>
      </c>
      <c r="H321" s="2">
        <v>24587.24</v>
      </c>
      <c r="I321" s="3">
        <f t="shared" si="4"/>
        <v>61.577399884795511</v>
      </c>
    </row>
    <row r="322" spans="1:9">
      <c r="A322" s="16" t="s">
        <v>55</v>
      </c>
      <c r="B322" s="16"/>
      <c r="C322" s="16"/>
      <c r="D322" s="16"/>
      <c r="E322" s="16"/>
      <c r="F322" s="2">
        <v>30438</v>
      </c>
      <c r="G322" s="2">
        <v>24438</v>
      </c>
      <c r="H322" s="2">
        <v>11491.03</v>
      </c>
      <c r="I322" s="3">
        <f t="shared" si="4"/>
        <v>47.021155577379488</v>
      </c>
    </row>
    <row r="323" spans="1:9">
      <c r="A323" s="16" t="s">
        <v>56</v>
      </c>
      <c r="B323" s="16"/>
      <c r="C323" s="16"/>
      <c r="D323" s="16"/>
      <c r="E323" s="16"/>
      <c r="F323" s="2">
        <v>1148</v>
      </c>
      <c r="G323" s="2">
        <v>1148</v>
      </c>
      <c r="H323" s="6">
        <v>992.18</v>
      </c>
      <c r="I323" s="3">
        <f t="shared" si="4"/>
        <v>86.426829268292678</v>
      </c>
    </row>
    <row r="324" spans="1:9">
      <c r="A324" s="16" t="s">
        <v>57</v>
      </c>
      <c r="B324" s="16"/>
      <c r="C324" s="16"/>
      <c r="D324" s="16"/>
      <c r="E324" s="16"/>
      <c r="F324" s="2">
        <v>14343</v>
      </c>
      <c r="G324" s="2">
        <v>14343</v>
      </c>
      <c r="H324" s="2">
        <v>12104.03</v>
      </c>
      <c r="I324" s="3">
        <f t="shared" si="4"/>
        <v>84.389806874433532</v>
      </c>
    </row>
    <row r="325" spans="1:9">
      <c r="A325" s="14" t="s">
        <v>59</v>
      </c>
      <c r="B325" s="14"/>
      <c r="C325" s="14"/>
      <c r="D325" s="14"/>
      <c r="E325" s="14"/>
      <c r="F325" s="2">
        <v>5950</v>
      </c>
      <c r="G325" s="2">
        <v>5950</v>
      </c>
      <c r="H325" s="2">
        <v>1300</v>
      </c>
      <c r="I325" s="3">
        <f t="shared" si="4"/>
        <v>21.84873949579832</v>
      </c>
    </row>
    <row r="326" spans="1:9">
      <c r="A326" s="16" t="s">
        <v>60</v>
      </c>
      <c r="B326" s="16"/>
      <c r="C326" s="16"/>
      <c r="D326" s="16"/>
      <c r="E326" s="16"/>
      <c r="F326" s="2">
        <v>5950</v>
      </c>
      <c r="G326" s="2">
        <v>5950</v>
      </c>
      <c r="H326" s="2">
        <v>1300</v>
      </c>
      <c r="I326" s="3">
        <f t="shared" ref="I326:I389" si="5">+H326/G326*100</f>
        <v>21.84873949579832</v>
      </c>
    </row>
    <row r="327" spans="1:9">
      <c r="A327" s="15" t="s">
        <v>66</v>
      </c>
      <c r="B327" s="15"/>
      <c r="C327" s="15"/>
      <c r="D327" s="15"/>
      <c r="E327" s="15"/>
      <c r="F327" s="2">
        <v>54200</v>
      </c>
      <c r="G327" s="2">
        <v>40500</v>
      </c>
      <c r="H327" s="2">
        <v>14183.24</v>
      </c>
      <c r="I327" s="3">
        <f t="shared" si="5"/>
        <v>35.020345679012344</v>
      </c>
    </row>
    <row r="328" spans="1:9">
      <c r="A328" s="10" t="s">
        <v>67</v>
      </c>
      <c r="B328" s="10"/>
      <c r="C328" s="10"/>
      <c r="D328" s="10"/>
      <c r="E328" s="10"/>
      <c r="F328" s="2">
        <v>163000</v>
      </c>
      <c r="G328" s="2">
        <v>163000</v>
      </c>
      <c r="H328" s="2">
        <v>163000</v>
      </c>
      <c r="I328" s="3">
        <f t="shared" si="5"/>
        <v>100</v>
      </c>
    </row>
    <row r="329" spans="1:9">
      <c r="A329" s="15" t="s">
        <v>68</v>
      </c>
      <c r="B329" s="15"/>
      <c r="C329" s="15"/>
      <c r="D329" s="15"/>
      <c r="E329" s="15"/>
      <c r="F329" s="2">
        <v>163000</v>
      </c>
      <c r="G329" s="2">
        <v>163000</v>
      </c>
      <c r="H329" s="2">
        <v>163000</v>
      </c>
      <c r="I329" s="3">
        <f t="shared" si="5"/>
        <v>100</v>
      </c>
    </row>
    <row r="330" spans="1:9">
      <c r="A330" s="14" t="s">
        <v>69</v>
      </c>
      <c r="B330" s="14"/>
      <c r="C330" s="14"/>
      <c r="D330" s="14"/>
      <c r="E330" s="14"/>
      <c r="F330" s="2">
        <v>163000</v>
      </c>
      <c r="G330" s="2">
        <v>163000</v>
      </c>
      <c r="H330" s="2">
        <v>163000</v>
      </c>
      <c r="I330" s="3">
        <f t="shared" si="5"/>
        <v>100</v>
      </c>
    </row>
    <row r="331" spans="1:9" ht="34.799999999999997" customHeight="1">
      <c r="A331" s="8" t="s">
        <v>32</v>
      </c>
      <c r="B331" s="8"/>
      <c r="C331" s="8"/>
      <c r="D331" s="8"/>
      <c r="E331" s="8"/>
      <c r="F331" s="2">
        <v>17983770</v>
      </c>
      <c r="G331" s="2">
        <v>17075952</v>
      </c>
      <c r="H331" s="2">
        <v>12323225.73</v>
      </c>
      <c r="I331" s="3">
        <f t="shared" si="5"/>
        <v>72.167137328565929</v>
      </c>
    </row>
    <row r="332" spans="1:9">
      <c r="A332" s="10" t="s">
        <v>45</v>
      </c>
      <c r="B332" s="10"/>
      <c r="C332" s="10"/>
      <c r="D332" s="10"/>
      <c r="E332" s="10"/>
      <c r="F332" s="2">
        <v>14004315</v>
      </c>
      <c r="G332" s="2">
        <v>13096497</v>
      </c>
      <c r="H332" s="2">
        <v>11701784.41</v>
      </c>
      <c r="I332" s="3">
        <f t="shared" si="5"/>
        <v>89.35049128022554</v>
      </c>
    </row>
    <row r="333" spans="1:9">
      <c r="A333" s="15" t="s">
        <v>46</v>
      </c>
      <c r="B333" s="15"/>
      <c r="C333" s="15"/>
      <c r="D333" s="15"/>
      <c r="E333" s="15"/>
      <c r="F333" s="2">
        <v>3581358</v>
      </c>
      <c r="G333" s="2">
        <v>3280023</v>
      </c>
      <c r="H333" s="2">
        <v>3230222.96</v>
      </c>
      <c r="I333" s="3">
        <f t="shared" si="5"/>
        <v>98.481716744059412</v>
      </c>
    </row>
    <row r="334" spans="1:9">
      <c r="A334" s="14" t="s">
        <v>47</v>
      </c>
      <c r="B334" s="14"/>
      <c r="C334" s="14"/>
      <c r="D334" s="14"/>
      <c r="E334" s="14"/>
      <c r="F334" s="2">
        <v>2933592</v>
      </c>
      <c r="G334" s="2">
        <v>2686596</v>
      </c>
      <c r="H334" s="2">
        <v>2645776.19</v>
      </c>
      <c r="I334" s="3">
        <f t="shared" si="5"/>
        <v>98.480612269206091</v>
      </c>
    </row>
    <row r="335" spans="1:9">
      <c r="A335" s="16" t="s">
        <v>48</v>
      </c>
      <c r="B335" s="16"/>
      <c r="C335" s="16"/>
      <c r="D335" s="16"/>
      <c r="E335" s="16"/>
      <c r="F335" s="2">
        <v>2933592</v>
      </c>
      <c r="G335" s="2">
        <v>2686596</v>
      </c>
      <c r="H335" s="2">
        <v>2645776.19</v>
      </c>
      <c r="I335" s="3">
        <f t="shared" si="5"/>
        <v>98.480612269206091</v>
      </c>
    </row>
    <row r="336" spans="1:9">
      <c r="A336" s="14" t="s">
        <v>49</v>
      </c>
      <c r="B336" s="14"/>
      <c r="C336" s="14"/>
      <c r="D336" s="14"/>
      <c r="E336" s="14"/>
      <c r="F336" s="2">
        <v>647766</v>
      </c>
      <c r="G336" s="2">
        <v>593427</v>
      </c>
      <c r="H336" s="2">
        <v>584446.77</v>
      </c>
      <c r="I336" s="3">
        <f t="shared" si="5"/>
        <v>98.48671698456593</v>
      </c>
    </row>
    <row r="337" spans="1:9">
      <c r="A337" s="15" t="s">
        <v>50</v>
      </c>
      <c r="B337" s="15"/>
      <c r="C337" s="15"/>
      <c r="D337" s="15"/>
      <c r="E337" s="15"/>
      <c r="F337" s="2">
        <v>10410814</v>
      </c>
      <c r="G337" s="2">
        <v>9804968</v>
      </c>
      <c r="H337" s="2">
        <v>8460077.6600000001</v>
      </c>
      <c r="I337" s="3">
        <f t="shared" si="5"/>
        <v>86.28358256753107</v>
      </c>
    </row>
    <row r="338" spans="1:9">
      <c r="A338" s="14" t="s">
        <v>51</v>
      </c>
      <c r="B338" s="14"/>
      <c r="C338" s="14"/>
      <c r="D338" s="14"/>
      <c r="E338" s="14"/>
      <c r="F338" s="2">
        <v>2432507</v>
      </c>
      <c r="G338" s="2">
        <v>2425377</v>
      </c>
      <c r="H338" s="2">
        <v>1309784</v>
      </c>
      <c r="I338" s="3">
        <f t="shared" si="5"/>
        <v>54.003315773176709</v>
      </c>
    </row>
    <row r="339" spans="1:9">
      <c r="A339" s="14" t="s">
        <v>52</v>
      </c>
      <c r="B339" s="14"/>
      <c r="C339" s="14"/>
      <c r="D339" s="14"/>
      <c r="E339" s="14"/>
      <c r="F339" s="2">
        <v>7860244</v>
      </c>
      <c r="G339" s="2">
        <v>7277204</v>
      </c>
      <c r="H339" s="2">
        <v>7090136.9199999999</v>
      </c>
      <c r="I339" s="3">
        <f t="shared" si="5"/>
        <v>97.429409976688845</v>
      </c>
    </row>
    <row r="340" spans="1:9">
      <c r="A340" s="14" t="s">
        <v>53</v>
      </c>
      <c r="B340" s="14"/>
      <c r="C340" s="14"/>
      <c r="D340" s="14"/>
      <c r="E340" s="14"/>
      <c r="F340" s="6">
        <v>500</v>
      </c>
      <c r="G340" s="6">
        <v>500</v>
      </c>
      <c r="H340" s="6">
        <v>500</v>
      </c>
      <c r="I340" s="3">
        <f t="shared" si="5"/>
        <v>100</v>
      </c>
    </row>
    <row r="341" spans="1:9">
      <c r="A341" s="14" t="s">
        <v>54</v>
      </c>
      <c r="B341" s="14"/>
      <c r="C341" s="14"/>
      <c r="D341" s="14"/>
      <c r="E341" s="14"/>
      <c r="F341" s="2">
        <v>116863</v>
      </c>
      <c r="G341" s="2">
        <v>101187</v>
      </c>
      <c r="H341" s="2">
        <v>59021.74</v>
      </c>
      <c r="I341" s="3">
        <f t="shared" si="5"/>
        <v>58.329370373664602</v>
      </c>
    </row>
    <row r="342" spans="1:9">
      <c r="A342" s="16" t="s">
        <v>56</v>
      </c>
      <c r="B342" s="16"/>
      <c r="C342" s="16"/>
      <c r="D342" s="16"/>
      <c r="E342" s="16"/>
      <c r="F342" s="2">
        <v>1189</v>
      </c>
      <c r="G342" s="2">
        <v>1115</v>
      </c>
      <c r="H342" s="6">
        <v>753.09</v>
      </c>
      <c r="I342" s="3">
        <f t="shared" si="5"/>
        <v>67.541704035874446</v>
      </c>
    </row>
    <row r="343" spans="1:9">
      <c r="A343" s="16" t="s">
        <v>57</v>
      </c>
      <c r="B343" s="16"/>
      <c r="C343" s="16"/>
      <c r="D343" s="16"/>
      <c r="E343" s="16"/>
      <c r="F343" s="2">
        <v>25615</v>
      </c>
      <c r="G343" s="2">
        <v>24528</v>
      </c>
      <c r="H343" s="2">
        <v>17141.650000000001</v>
      </c>
      <c r="I343" s="3">
        <f t="shared" si="5"/>
        <v>69.88604859752121</v>
      </c>
    </row>
    <row r="344" spans="1:9">
      <c r="A344" s="16" t="s">
        <v>58</v>
      </c>
      <c r="B344" s="16"/>
      <c r="C344" s="16"/>
      <c r="D344" s="16"/>
      <c r="E344" s="16"/>
      <c r="F344" s="2">
        <v>90059</v>
      </c>
      <c r="G344" s="2">
        <v>75544</v>
      </c>
      <c r="H344" s="2">
        <v>41127</v>
      </c>
      <c r="I344" s="3">
        <f t="shared" si="5"/>
        <v>54.441120406650434</v>
      </c>
    </row>
    <row r="345" spans="1:9">
      <c r="A345" s="14" t="s">
        <v>59</v>
      </c>
      <c r="B345" s="14"/>
      <c r="C345" s="14"/>
      <c r="D345" s="14"/>
      <c r="E345" s="14"/>
      <c r="F345" s="6">
        <v>700</v>
      </c>
      <c r="G345" s="6">
        <v>700</v>
      </c>
      <c r="H345" s="6">
        <v>635</v>
      </c>
      <c r="I345" s="3">
        <f t="shared" si="5"/>
        <v>90.714285714285708</v>
      </c>
    </row>
    <row r="346" spans="1:9">
      <c r="A346" s="16" t="s">
        <v>60</v>
      </c>
      <c r="B346" s="16"/>
      <c r="C346" s="16"/>
      <c r="D346" s="16"/>
      <c r="E346" s="16"/>
      <c r="F346" s="6">
        <v>700</v>
      </c>
      <c r="G346" s="6">
        <v>700</v>
      </c>
      <c r="H346" s="6">
        <v>635</v>
      </c>
      <c r="I346" s="3">
        <f t="shared" si="5"/>
        <v>90.714285714285708</v>
      </c>
    </row>
    <row r="347" spans="1:9">
      <c r="A347" s="15" t="s">
        <v>66</v>
      </c>
      <c r="B347" s="15"/>
      <c r="C347" s="15"/>
      <c r="D347" s="15"/>
      <c r="E347" s="15"/>
      <c r="F347" s="2">
        <v>12143</v>
      </c>
      <c r="G347" s="2">
        <v>11506</v>
      </c>
      <c r="H347" s="2">
        <v>11483.79</v>
      </c>
      <c r="I347" s="3">
        <f t="shared" si="5"/>
        <v>99.806970276377555</v>
      </c>
    </row>
    <row r="348" spans="1:9">
      <c r="A348" s="10" t="s">
        <v>67</v>
      </c>
      <c r="B348" s="10"/>
      <c r="C348" s="10"/>
      <c r="D348" s="10"/>
      <c r="E348" s="10"/>
      <c r="F348" s="2">
        <v>3979455</v>
      </c>
      <c r="G348" s="2">
        <v>3979455</v>
      </c>
      <c r="H348" s="2">
        <v>621441.31999999995</v>
      </c>
      <c r="I348" s="3">
        <f t="shared" si="5"/>
        <v>15.616241922574826</v>
      </c>
    </row>
    <row r="349" spans="1:9">
      <c r="A349" s="15" t="s">
        <v>68</v>
      </c>
      <c r="B349" s="15"/>
      <c r="C349" s="15"/>
      <c r="D349" s="15"/>
      <c r="E349" s="15"/>
      <c r="F349" s="2">
        <v>3439455</v>
      </c>
      <c r="G349" s="2">
        <v>3439455</v>
      </c>
      <c r="H349" s="2">
        <v>463354.55</v>
      </c>
      <c r="I349" s="3">
        <f t="shared" si="5"/>
        <v>13.471743343058712</v>
      </c>
    </row>
    <row r="350" spans="1:9">
      <c r="A350" s="14" t="s">
        <v>69</v>
      </c>
      <c r="B350" s="14"/>
      <c r="C350" s="14"/>
      <c r="D350" s="14"/>
      <c r="E350" s="14"/>
      <c r="F350" s="2">
        <v>2663000</v>
      </c>
      <c r="G350" s="2">
        <v>2663000</v>
      </c>
      <c r="H350" s="2">
        <v>458000</v>
      </c>
      <c r="I350" s="3">
        <f t="shared" si="5"/>
        <v>17.198648141194141</v>
      </c>
    </row>
    <row r="351" spans="1:9">
      <c r="A351" s="14" t="s">
        <v>72</v>
      </c>
      <c r="B351" s="14"/>
      <c r="C351" s="14"/>
      <c r="D351" s="14"/>
      <c r="E351" s="14"/>
      <c r="F351" s="2">
        <v>776455</v>
      </c>
      <c r="G351" s="2">
        <v>776455</v>
      </c>
      <c r="H351" s="2">
        <v>5354.55</v>
      </c>
      <c r="I351" s="3">
        <f t="shared" si="5"/>
        <v>0.68961498090681372</v>
      </c>
    </row>
    <row r="352" spans="1:9">
      <c r="A352" s="16" t="s">
        <v>73</v>
      </c>
      <c r="B352" s="16"/>
      <c r="C352" s="16"/>
      <c r="D352" s="16"/>
      <c r="E352" s="16"/>
      <c r="F352" s="2">
        <v>776455</v>
      </c>
      <c r="G352" s="2">
        <v>776455</v>
      </c>
      <c r="H352" s="2">
        <v>5354.55</v>
      </c>
      <c r="I352" s="3">
        <f t="shared" si="5"/>
        <v>0.68961498090681372</v>
      </c>
    </row>
    <row r="353" spans="1:9">
      <c r="A353" s="14" t="s">
        <v>89</v>
      </c>
      <c r="B353" s="14"/>
      <c r="C353" s="14"/>
      <c r="D353" s="14"/>
      <c r="E353" s="14"/>
      <c r="F353" s="4"/>
      <c r="G353" s="4"/>
      <c r="H353" s="4"/>
      <c r="I353" s="3" t="e">
        <f t="shared" si="5"/>
        <v>#DIV/0!</v>
      </c>
    </row>
    <row r="354" spans="1:9">
      <c r="A354" s="16" t="s">
        <v>90</v>
      </c>
      <c r="B354" s="16"/>
      <c r="C354" s="16"/>
      <c r="D354" s="16"/>
      <c r="E354" s="16"/>
      <c r="F354" s="4"/>
      <c r="G354" s="4"/>
      <c r="H354" s="4"/>
      <c r="I354" s="3" t="e">
        <f t="shared" si="5"/>
        <v>#DIV/0!</v>
      </c>
    </row>
    <row r="355" spans="1:9">
      <c r="A355" s="15" t="s">
        <v>74</v>
      </c>
      <c r="B355" s="15"/>
      <c r="C355" s="15"/>
      <c r="D355" s="15"/>
      <c r="E355" s="15"/>
      <c r="F355" s="2">
        <v>540000</v>
      </c>
      <c r="G355" s="2">
        <v>540000</v>
      </c>
      <c r="H355" s="2">
        <v>158086.76999999999</v>
      </c>
      <c r="I355" s="3">
        <f t="shared" si="5"/>
        <v>29.275327777777775</v>
      </c>
    </row>
    <row r="356" spans="1:9">
      <c r="A356" s="14" t="s">
        <v>75</v>
      </c>
      <c r="B356" s="14"/>
      <c r="C356" s="14"/>
      <c r="D356" s="14"/>
      <c r="E356" s="14"/>
      <c r="F356" s="2">
        <v>540000</v>
      </c>
      <c r="G356" s="2">
        <v>540000</v>
      </c>
      <c r="H356" s="2">
        <v>158086.76999999999</v>
      </c>
      <c r="I356" s="3">
        <f t="shared" si="5"/>
        <v>29.275327777777775</v>
      </c>
    </row>
    <row r="357" spans="1:9" ht="38.4" customHeight="1">
      <c r="A357" s="8" t="s">
        <v>33</v>
      </c>
      <c r="B357" s="8"/>
      <c r="C357" s="8"/>
      <c r="D357" s="8"/>
      <c r="E357" s="8"/>
      <c r="F357" s="2">
        <v>3953767</v>
      </c>
      <c r="G357" s="2">
        <v>3701179</v>
      </c>
      <c r="H357" s="2">
        <v>3118914.98</v>
      </c>
      <c r="I357" s="3">
        <f t="shared" si="5"/>
        <v>84.268147528125496</v>
      </c>
    </row>
    <row r="358" spans="1:9">
      <c r="A358" s="10" t="s">
        <v>45</v>
      </c>
      <c r="B358" s="10"/>
      <c r="C358" s="10"/>
      <c r="D358" s="10"/>
      <c r="E358" s="10"/>
      <c r="F358" s="2">
        <v>3892267</v>
      </c>
      <c r="G358" s="2">
        <v>3639679</v>
      </c>
      <c r="H358" s="2">
        <v>3057414.98</v>
      </c>
      <c r="I358" s="3">
        <f t="shared" si="5"/>
        <v>84.002324930302919</v>
      </c>
    </row>
    <row r="359" spans="1:9">
      <c r="A359" s="15" t="s">
        <v>46</v>
      </c>
      <c r="B359" s="15"/>
      <c r="C359" s="15"/>
      <c r="D359" s="15"/>
      <c r="E359" s="15"/>
      <c r="F359" s="2">
        <v>2921093</v>
      </c>
      <c r="G359" s="2">
        <v>2695184</v>
      </c>
      <c r="H359" s="2">
        <v>2691793.87</v>
      </c>
      <c r="I359" s="3">
        <f t="shared" si="5"/>
        <v>99.874215266935394</v>
      </c>
    </row>
    <row r="360" spans="1:9">
      <c r="A360" s="14" t="s">
        <v>47</v>
      </c>
      <c r="B360" s="14"/>
      <c r="C360" s="14"/>
      <c r="D360" s="14"/>
      <c r="E360" s="14"/>
      <c r="F360" s="2">
        <v>2400248</v>
      </c>
      <c r="G360" s="2">
        <v>2214332</v>
      </c>
      <c r="H360" s="2">
        <v>2213857.4700000002</v>
      </c>
      <c r="I360" s="3">
        <f t="shared" si="5"/>
        <v>99.97857006085809</v>
      </c>
    </row>
    <row r="361" spans="1:9">
      <c r="A361" s="16" t="s">
        <v>48</v>
      </c>
      <c r="B361" s="16"/>
      <c r="C361" s="16"/>
      <c r="D361" s="16"/>
      <c r="E361" s="16"/>
      <c r="F361" s="2">
        <v>2400248</v>
      </c>
      <c r="G361" s="2">
        <v>2214332</v>
      </c>
      <c r="H361" s="2">
        <v>2213857.4700000002</v>
      </c>
      <c r="I361" s="3">
        <f t="shared" si="5"/>
        <v>99.97857006085809</v>
      </c>
    </row>
    <row r="362" spans="1:9">
      <c r="A362" s="14" t="s">
        <v>49</v>
      </c>
      <c r="B362" s="14"/>
      <c r="C362" s="14"/>
      <c r="D362" s="14"/>
      <c r="E362" s="14"/>
      <c r="F362" s="2">
        <v>520845</v>
      </c>
      <c r="G362" s="2">
        <v>480852</v>
      </c>
      <c r="H362" s="2">
        <v>477936.4</v>
      </c>
      <c r="I362" s="3">
        <f t="shared" si="5"/>
        <v>99.393659587565409</v>
      </c>
    </row>
    <row r="363" spans="1:9">
      <c r="A363" s="15" t="s">
        <v>50</v>
      </c>
      <c r="B363" s="15"/>
      <c r="C363" s="15"/>
      <c r="D363" s="15"/>
      <c r="E363" s="15"/>
      <c r="F363" s="2">
        <v>914142</v>
      </c>
      <c r="G363" s="2">
        <v>893635</v>
      </c>
      <c r="H363" s="2">
        <v>331465.74</v>
      </c>
      <c r="I363" s="3">
        <f t="shared" si="5"/>
        <v>37.091848461620238</v>
      </c>
    </row>
    <row r="364" spans="1:9">
      <c r="A364" s="14" t="s">
        <v>51</v>
      </c>
      <c r="B364" s="14"/>
      <c r="C364" s="14"/>
      <c r="D364" s="14"/>
      <c r="E364" s="14"/>
      <c r="F364" s="2">
        <v>156630</v>
      </c>
      <c r="G364" s="2">
        <v>156630</v>
      </c>
      <c r="H364" s="2">
        <v>103977.61</v>
      </c>
      <c r="I364" s="3">
        <f t="shared" si="5"/>
        <v>66.384223967311499</v>
      </c>
    </row>
    <row r="365" spans="1:9">
      <c r="A365" s="14" t="s">
        <v>52</v>
      </c>
      <c r="B365" s="14"/>
      <c r="C365" s="14"/>
      <c r="D365" s="14"/>
      <c r="E365" s="14"/>
      <c r="F365" s="2">
        <v>748412</v>
      </c>
      <c r="G365" s="2">
        <v>727905</v>
      </c>
      <c r="H365" s="2">
        <v>225758.55</v>
      </c>
      <c r="I365" s="3">
        <f t="shared" si="5"/>
        <v>31.014837100995319</v>
      </c>
    </row>
    <row r="366" spans="1:9">
      <c r="A366" s="14" t="s">
        <v>53</v>
      </c>
      <c r="B366" s="14"/>
      <c r="C366" s="14"/>
      <c r="D366" s="14"/>
      <c r="E366" s="14"/>
      <c r="F366" s="2">
        <v>7600</v>
      </c>
      <c r="G366" s="2">
        <v>7600</v>
      </c>
      <c r="H366" s="2">
        <v>1729.58</v>
      </c>
      <c r="I366" s="3">
        <f t="shared" si="5"/>
        <v>22.757631578947368</v>
      </c>
    </row>
    <row r="367" spans="1:9">
      <c r="A367" s="14" t="s">
        <v>59</v>
      </c>
      <c r="B367" s="14"/>
      <c r="C367" s="14"/>
      <c r="D367" s="14"/>
      <c r="E367" s="14"/>
      <c r="F367" s="2">
        <v>1500</v>
      </c>
      <c r="G367" s="2">
        <v>1500</v>
      </c>
      <c r="H367" s="4"/>
      <c r="I367" s="3">
        <f t="shared" si="5"/>
        <v>0</v>
      </c>
    </row>
    <row r="368" spans="1:9">
      <c r="A368" s="16" t="s">
        <v>60</v>
      </c>
      <c r="B368" s="16"/>
      <c r="C368" s="16"/>
      <c r="D368" s="16"/>
      <c r="E368" s="16"/>
      <c r="F368" s="2">
        <v>1500</v>
      </c>
      <c r="G368" s="2">
        <v>1500</v>
      </c>
      <c r="H368" s="4"/>
      <c r="I368" s="3">
        <f t="shared" si="5"/>
        <v>0</v>
      </c>
    </row>
    <row r="369" spans="1:9">
      <c r="A369" s="15" t="s">
        <v>66</v>
      </c>
      <c r="B369" s="15"/>
      <c r="C369" s="15"/>
      <c r="D369" s="15"/>
      <c r="E369" s="15"/>
      <c r="F369" s="2">
        <v>57032</v>
      </c>
      <c r="G369" s="2">
        <v>50860</v>
      </c>
      <c r="H369" s="2">
        <v>34155.370000000003</v>
      </c>
      <c r="I369" s="3">
        <f t="shared" si="5"/>
        <v>67.155662603224542</v>
      </c>
    </row>
    <row r="370" spans="1:9">
      <c r="A370" s="10" t="s">
        <v>67</v>
      </c>
      <c r="B370" s="10"/>
      <c r="C370" s="10"/>
      <c r="D370" s="10"/>
      <c r="E370" s="10"/>
      <c r="F370" s="2">
        <v>61500</v>
      </c>
      <c r="G370" s="2">
        <v>61500</v>
      </c>
      <c r="H370" s="2">
        <v>61500</v>
      </c>
      <c r="I370" s="3">
        <f t="shared" si="5"/>
        <v>100</v>
      </c>
    </row>
    <row r="371" spans="1:9">
      <c r="A371" s="15" t="s">
        <v>68</v>
      </c>
      <c r="B371" s="15"/>
      <c r="C371" s="15"/>
      <c r="D371" s="15"/>
      <c r="E371" s="15"/>
      <c r="F371" s="2">
        <v>61500</v>
      </c>
      <c r="G371" s="2">
        <v>61500</v>
      </c>
      <c r="H371" s="2">
        <v>61500</v>
      </c>
      <c r="I371" s="3">
        <f t="shared" si="5"/>
        <v>100</v>
      </c>
    </row>
    <row r="372" spans="1:9">
      <c r="A372" s="14" t="s">
        <v>69</v>
      </c>
      <c r="B372" s="14"/>
      <c r="C372" s="14"/>
      <c r="D372" s="14"/>
      <c r="E372" s="14"/>
      <c r="F372" s="2">
        <v>61500</v>
      </c>
      <c r="G372" s="2">
        <v>61500</v>
      </c>
      <c r="H372" s="2">
        <v>61500</v>
      </c>
      <c r="I372" s="3">
        <f t="shared" si="5"/>
        <v>100</v>
      </c>
    </row>
    <row r="373" spans="1:9" ht="37.200000000000003" customHeight="1">
      <c r="A373" s="8" t="s">
        <v>34</v>
      </c>
      <c r="B373" s="8"/>
      <c r="C373" s="8"/>
      <c r="D373" s="8"/>
      <c r="E373" s="8"/>
      <c r="F373" s="2">
        <v>9563178</v>
      </c>
      <c r="G373" s="2">
        <v>8584434</v>
      </c>
      <c r="H373" s="2">
        <v>8107883.2699999996</v>
      </c>
      <c r="I373" s="3">
        <f t="shared" si="5"/>
        <v>94.44866452465007</v>
      </c>
    </row>
    <row r="374" spans="1:9">
      <c r="A374" s="10" t="s">
        <v>45</v>
      </c>
      <c r="B374" s="10"/>
      <c r="C374" s="10"/>
      <c r="D374" s="10"/>
      <c r="E374" s="10"/>
      <c r="F374" s="2">
        <v>9563178</v>
      </c>
      <c r="G374" s="2">
        <v>8584434</v>
      </c>
      <c r="H374" s="2">
        <v>8107883.2699999996</v>
      </c>
      <c r="I374" s="3">
        <f t="shared" si="5"/>
        <v>94.44866452465007</v>
      </c>
    </row>
    <row r="375" spans="1:9">
      <c r="A375" s="15" t="s">
        <v>46</v>
      </c>
      <c r="B375" s="15"/>
      <c r="C375" s="15"/>
      <c r="D375" s="15"/>
      <c r="E375" s="15"/>
      <c r="F375" s="2">
        <v>8259030</v>
      </c>
      <c r="G375" s="2">
        <v>7383946</v>
      </c>
      <c r="H375" s="2">
        <v>7370874.3200000003</v>
      </c>
      <c r="I375" s="3">
        <f t="shared" si="5"/>
        <v>99.822971619781626</v>
      </c>
    </row>
    <row r="376" spans="1:9">
      <c r="A376" s="14" t="s">
        <v>47</v>
      </c>
      <c r="B376" s="14"/>
      <c r="C376" s="14"/>
      <c r="D376" s="14"/>
      <c r="E376" s="14"/>
      <c r="F376" s="2">
        <v>6748080</v>
      </c>
      <c r="G376" s="2">
        <v>6031640</v>
      </c>
      <c r="H376" s="2">
        <v>6031569.4299999997</v>
      </c>
      <c r="I376" s="3">
        <f t="shared" si="5"/>
        <v>99.998830003116893</v>
      </c>
    </row>
    <row r="377" spans="1:9">
      <c r="A377" s="16" t="s">
        <v>48</v>
      </c>
      <c r="B377" s="16"/>
      <c r="C377" s="16"/>
      <c r="D377" s="16"/>
      <c r="E377" s="16"/>
      <c r="F377" s="2">
        <v>6748080</v>
      </c>
      <c r="G377" s="2">
        <v>6031640</v>
      </c>
      <c r="H377" s="2">
        <v>6031569.4299999997</v>
      </c>
      <c r="I377" s="3">
        <f t="shared" si="5"/>
        <v>99.998830003116893</v>
      </c>
    </row>
    <row r="378" spans="1:9">
      <c r="A378" s="14" t="s">
        <v>49</v>
      </c>
      <c r="B378" s="14"/>
      <c r="C378" s="14"/>
      <c r="D378" s="14"/>
      <c r="E378" s="14"/>
      <c r="F378" s="2">
        <v>1510950</v>
      </c>
      <c r="G378" s="2">
        <v>1352306</v>
      </c>
      <c r="H378" s="2">
        <v>1339304.8899999999</v>
      </c>
      <c r="I378" s="3">
        <f t="shared" si="5"/>
        <v>99.03859703351165</v>
      </c>
    </row>
    <row r="379" spans="1:9">
      <c r="A379" s="15" t="s">
        <v>50</v>
      </c>
      <c r="B379" s="15"/>
      <c r="C379" s="15"/>
      <c r="D379" s="15"/>
      <c r="E379" s="15"/>
      <c r="F379" s="2">
        <v>1286728</v>
      </c>
      <c r="G379" s="2">
        <v>1183068</v>
      </c>
      <c r="H379" s="2">
        <v>735377.07</v>
      </c>
      <c r="I379" s="3">
        <f t="shared" si="5"/>
        <v>62.158478633518946</v>
      </c>
    </row>
    <row r="380" spans="1:9">
      <c r="A380" s="14" t="s">
        <v>51</v>
      </c>
      <c r="B380" s="14"/>
      <c r="C380" s="14"/>
      <c r="D380" s="14"/>
      <c r="E380" s="14"/>
      <c r="F380" s="2">
        <v>497268</v>
      </c>
      <c r="G380" s="2">
        <v>393768</v>
      </c>
      <c r="H380" s="2">
        <v>300835.93</v>
      </c>
      <c r="I380" s="3">
        <f t="shared" si="5"/>
        <v>76.39928333434915</v>
      </c>
    </row>
    <row r="381" spans="1:9">
      <c r="A381" s="14" t="s">
        <v>52</v>
      </c>
      <c r="B381" s="14"/>
      <c r="C381" s="14"/>
      <c r="D381" s="14"/>
      <c r="E381" s="14"/>
      <c r="F381" s="2">
        <v>743760</v>
      </c>
      <c r="G381" s="2">
        <v>743600</v>
      </c>
      <c r="H381" s="2">
        <v>413201.62</v>
      </c>
      <c r="I381" s="3">
        <f t="shared" si="5"/>
        <v>55.567727272727275</v>
      </c>
    </row>
    <row r="382" spans="1:9">
      <c r="A382" s="14" t="s">
        <v>53</v>
      </c>
      <c r="B382" s="14"/>
      <c r="C382" s="14"/>
      <c r="D382" s="14"/>
      <c r="E382" s="14"/>
      <c r="F382" s="2">
        <v>28700</v>
      </c>
      <c r="G382" s="2">
        <v>28700</v>
      </c>
      <c r="H382" s="2">
        <v>18519.52</v>
      </c>
      <c r="I382" s="3">
        <f t="shared" si="5"/>
        <v>64.527944250871087</v>
      </c>
    </row>
    <row r="383" spans="1:9">
      <c r="A383" s="14" t="s">
        <v>59</v>
      </c>
      <c r="B383" s="14"/>
      <c r="C383" s="14"/>
      <c r="D383" s="14"/>
      <c r="E383" s="14"/>
      <c r="F383" s="2">
        <v>17000</v>
      </c>
      <c r="G383" s="2">
        <v>17000</v>
      </c>
      <c r="H383" s="2">
        <v>2820</v>
      </c>
      <c r="I383" s="3">
        <f t="shared" si="5"/>
        <v>16.588235294117649</v>
      </c>
    </row>
    <row r="384" spans="1:9">
      <c r="A384" s="16" t="s">
        <v>60</v>
      </c>
      <c r="B384" s="16"/>
      <c r="C384" s="16"/>
      <c r="D384" s="16"/>
      <c r="E384" s="16"/>
      <c r="F384" s="2">
        <v>17000</v>
      </c>
      <c r="G384" s="2">
        <v>17000</v>
      </c>
      <c r="H384" s="2">
        <v>2820</v>
      </c>
      <c r="I384" s="3">
        <f t="shared" si="5"/>
        <v>16.588235294117649</v>
      </c>
    </row>
    <row r="385" spans="1:9">
      <c r="A385" s="15" t="s">
        <v>66</v>
      </c>
      <c r="B385" s="15"/>
      <c r="C385" s="15"/>
      <c r="D385" s="15"/>
      <c r="E385" s="15"/>
      <c r="F385" s="2">
        <v>17420</v>
      </c>
      <c r="G385" s="2">
        <v>17420</v>
      </c>
      <c r="H385" s="2">
        <v>1631.88</v>
      </c>
      <c r="I385" s="3">
        <f t="shared" si="5"/>
        <v>9.3678530424799096</v>
      </c>
    </row>
    <row r="386" spans="1:9">
      <c r="A386" s="10" t="s">
        <v>67</v>
      </c>
      <c r="B386" s="10"/>
      <c r="C386" s="10"/>
      <c r="D386" s="10"/>
      <c r="E386" s="10"/>
      <c r="F386" s="4"/>
      <c r="G386" s="4"/>
      <c r="H386" s="4"/>
      <c r="I386" s="3" t="e">
        <f t="shared" si="5"/>
        <v>#DIV/0!</v>
      </c>
    </row>
    <row r="387" spans="1:9">
      <c r="A387" s="15" t="s">
        <v>68</v>
      </c>
      <c r="B387" s="15"/>
      <c r="C387" s="15"/>
      <c r="D387" s="15"/>
      <c r="E387" s="15"/>
      <c r="F387" s="4"/>
      <c r="G387" s="4"/>
      <c r="H387" s="4"/>
      <c r="I387" s="3" t="e">
        <f t="shared" si="5"/>
        <v>#DIV/0!</v>
      </c>
    </row>
    <row r="388" spans="1:9">
      <c r="A388" s="14" t="s">
        <v>69</v>
      </c>
      <c r="B388" s="14"/>
      <c r="C388" s="14"/>
      <c r="D388" s="14"/>
      <c r="E388" s="14"/>
      <c r="F388" s="4"/>
      <c r="G388" s="4"/>
      <c r="H388" s="4"/>
      <c r="I388" s="3" t="e">
        <f t="shared" si="5"/>
        <v>#DIV/0!</v>
      </c>
    </row>
    <row r="389" spans="1:9" ht="41.4" customHeight="1">
      <c r="A389" s="8" t="s">
        <v>35</v>
      </c>
      <c r="B389" s="8"/>
      <c r="C389" s="8"/>
      <c r="D389" s="8"/>
      <c r="E389" s="8"/>
      <c r="F389" s="2">
        <v>8612678</v>
      </c>
      <c r="G389" s="2">
        <v>8093419</v>
      </c>
      <c r="H389" s="2">
        <v>6527170.3200000003</v>
      </c>
      <c r="I389" s="3">
        <f t="shared" si="5"/>
        <v>80.647873537747145</v>
      </c>
    </row>
    <row r="390" spans="1:9">
      <c r="A390" s="10" t="s">
        <v>45</v>
      </c>
      <c r="B390" s="10"/>
      <c r="C390" s="10"/>
      <c r="D390" s="10"/>
      <c r="E390" s="10"/>
      <c r="F390" s="2">
        <v>8175578</v>
      </c>
      <c r="G390" s="2">
        <v>7656319</v>
      </c>
      <c r="H390" s="2">
        <v>6218070.3200000003</v>
      </c>
      <c r="I390" s="3">
        <f t="shared" ref="I390:I453" si="6">+H390/G390*100</f>
        <v>81.214880414465497</v>
      </c>
    </row>
    <row r="391" spans="1:9">
      <c r="A391" s="15" t="s">
        <v>46</v>
      </c>
      <c r="B391" s="15"/>
      <c r="C391" s="15"/>
      <c r="D391" s="15"/>
      <c r="E391" s="15"/>
      <c r="F391" s="2">
        <v>4986408</v>
      </c>
      <c r="G391" s="2">
        <v>4532739</v>
      </c>
      <c r="H391" s="2">
        <v>4505359.66</v>
      </c>
      <c r="I391" s="3">
        <f t="shared" si="6"/>
        <v>99.395964779794298</v>
      </c>
    </row>
    <row r="392" spans="1:9">
      <c r="A392" s="14" t="s">
        <v>47</v>
      </c>
      <c r="B392" s="14"/>
      <c r="C392" s="14"/>
      <c r="D392" s="14"/>
      <c r="E392" s="14"/>
      <c r="F392" s="2">
        <v>4087180</v>
      </c>
      <c r="G392" s="2">
        <v>3715340</v>
      </c>
      <c r="H392" s="2">
        <v>3693475.11</v>
      </c>
      <c r="I392" s="3">
        <f t="shared" si="6"/>
        <v>99.411496928948623</v>
      </c>
    </row>
    <row r="393" spans="1:9">
      <c r="A393" s="16" t="s">
        <v>48</v>
      </c>
      <c r="B393" s="16"/>
      <c r="C393" s="16"/>
      <c r="D393" s="16"/>
      <c r="E393" s="16"/>
      <c r="F393" s="2">
        <v>4087180</v>
      </c>
      <c r="G393" s="2">
        <v>3715340</v>
      </c>
      <c r="H393" s="2">
        <v>3693475.11</v>
      </c>
      <c r="I393" s="3">
        <f t="shared" si="6"/>
        <v>99.411496928948623</v>
      </c>
    </row>
    <row r="394" spans="1:9">
      <c r="A394" s="14" t="s">
        <v>49</v>
      </c>
      <c r="B394" s="14"/>
      <c r="C394" s="14"/>
      <c r="D394" s="14"/>
      <c r="E394" s="14"/>
      <c r="F394" s="2">
        <v>899228</v>
      </c>
      <c r="G394" s="2">
        <v>817399</v>
      </c>
      <c r="H394" s="2">
        <v>811884.55</v>
      </c>
      <c r="I394" s="3">
        <f t="shared" si="6"/>
        <v>99.325366192031069</v>
      </c>
    </row>
    <row r="395" spans="1:9">
      <c r="A395" s="15" t="s">
        <v>50</v>
      </c>
      <c r="B395" s="15"/>
      <c r="C395" s="15"/>
      <c r="D395" s="15"/>
      <c r="E395" s="15"/>
      <c r="F395" s="2">
        <v>3189170</v>
      </c>
      <c r="G395" s="2">
        <v>3123580</v>
      </c>
      <c r="H395" s="2">
        <v>1712710.66</v>
      </c>
      <c r="I395" s="3">
        <f t="shared" si="6"/>
        <v>54.831656624770297</v>
      </c>
    </row>
    <row r="396" spans="1:9">
      <c r="A396" s="14" t="s">
        <v>51</v>
      </c>
      <c r="B396" s="14"/>
      <c r="C396" s="14"/>
      <c r="D396" s="14"/>
      <c r="E396" s="14"/>
      <c r="F396" s="2">
        <v>188698</v>
      </c>
      <c r="G396" s="2">
        <v>151950</v>
      </c>
      <c r="H396" s="2">
        <v>142853.01999999999</v>
      </c>
      <c r="I396" s="3">
        <f t="shared" si="6"/>
        <v>94.013175386640341</v>
      </c>
    </row>
    <row r="397" spans="1:9">
      <c r="A397" s="14" t="s">
        <v>52</v>
      </c>
      <c r="B397" s="14"/>
      <c r="C397" s="14"/>
      <c r="D397" s="14"/>
      <c r="E397" s="14"/>
      <c r="F397" s="2">
        <v>2991292</v>
      </c>
      <c r="G397" s="2">
        <v>2962450</v>
      </c>
      <c r="H397" s="2">
        <v>1562207.46</v>
      </c>
      <c r="I397" s="3">
        <f t="shared" si="6"/>
        <v>52.733631284916207</v>
      </c>
    </row>
    <row r="398" spans="1:9">
      <c r="A398" s="14" t="s">
        <v>53</v>
      </c>
      <c r="B398" s="14"/>
      <c r="C398" s="14"/>
      <c r="D398" s="14"/>
      <c r="E398" s="14"/>
      <c r="F398" s="2">
        <v>2080</v>
      </c>
      <c r="G398" s="2">
        <v>2080</v>
      </c>
      <c r="H398" s="6">
        <v>582.17999999999995</v>
      </c>
      <c r="I398" s="3">
        <f t="shared" si="6"/>
        <v>27.989423076923075</v>
      </c>
    </row>
    <row r="399" spans="1:9">
      <c r="A399" s="14" t="s">
        <v>59</v>
      </c>
      <c r="B399" s="14"/>
      <c r="C399" s="14"/>
      <c r="D399" s="14"/>
      <c r="E399" s="14"/>
      <c r="F399" s="2">
        <v>7100</v>
      </c>
      <c r="G399" s="2">
        <v>7100</v>
      </c>
      <c r="H399" s="2">
        <v>7068</v>
      </c>
      <c r="I399" s="3">
        <f t="shared" si="6"/>
        <v>99.549295774647888</v>
      </c>
    </row>
    <row r="400" spans="1:9">
      <c r="A400" s="16" t="s">
        <v>95</v>
      </c>
      <c r="B400" s="16"/>
      <c r="C400" s="16"/>
      <c r="D400" s="16"/>
      <c r="E400" s="16"/>
      <c r="F400" s="2">
        <v>7100</v>
      </c>
      <c r="G400" s="2">
        <v>7100</v>
      </c>
      <c r="H400" s="2">
        <v>7068</v>
      </c>
      <c r="I400" s="3">
        <f t="shared" si="6"/>
        <v>99.549295774647888</v>
      </c>
    </row>
    <row r="401" spans="1:9">
      <c r="A401" s="10" t="s">
        <v>67</v>
      </c>
      <c r="B401" s="10"/>
      <c r="C401" s="10"/>
      <c r="D401" s="10"/>
      <c r="E401" s="10"/>
      <c r="F401" s="2">
        <v>437100</v>
      </c>
      <c r="G401" s="2">
        <v>437100</v>
      </c>
      <c r="H401" s="2">
        <v>309100</v>
      </c>
      <c r="I401" s="3">
        <f t="shared" si="6"/>
        <v>70.716083276138193</v>
      </c>
    </row>
    <row r="402" spans="1:9">
      <c r="A402" s="15" t="s">
        <v>68</v>
      </c>
      <c r="B402" s="15"/>
      <c r="C402" s="15"/>
      <c r="D402" s="15"/>
      <c r="E402" s="15"/>
      <c r="F402" s="2">
        <v>437100</v>
      </c>
      <c r="G402" s="2">
        <v>437100</v>
      </c>
      <c r="H402" s="2">
        <v>309100</v>
      </c>
      <c r="I402" s="3">
        <f t="shared" si="6"/>
        <v>70.716083276138193</v>
      </c>
    </row>
    <row r="403" spans="1:9">
      <c r="A403" s="14" t="s">
        <v>69</v>
      </c>
      <c r="B403" s="14"/>
      <c r="C403" s="14"/>
      <c r="D403" s="14"/>
      <c r="E403" s="14"/>
      <c r="F403" s="2">
        <v>437100</v>
      </c>
      <c r="G403" s="2">
        <v>437100</v>
      </c>
      <c r="H403" s="2">
        <v>309100</v>
      </c>
      <c r="I403" s="3">
        <f t="shared" si="6"/>
        <v>70.716083276138193</v>
      </c>
    </row>
    <row r="404" spans="1:9">
      <c r="A404" s="8" t="s">
        <v>37</v>
      </c>
      <c r="B404" s="8"/>
      <c r="C404" s="8"/>
      <c r="D404" s="8"/>
      <c r="E404" s="8"/>
      <c r="F404" s="2">
        <v>112890121</v>
      </c>
      <c r="G404" s="2">
        <v>103375258</v>
      </c>
      <c r="H404" s="2">
        <v>100541443.13</v>
      </c>
      <c r="I404" s="3">
        <f t="shared" si="6"/>
        <v>97.258710715865874</v>
      </c>
    </row>
    <row r="405" spans="1:9">
      <c r="A405" s="10" t="s">
        <v>45</v>
      </c>
      <c r="B405" s="10"/>
      <c r="C405" s="10"/>
      <c r="D405" s="10"/>
      <c r="E405" s="10"/>
      <c r="F405" s="2">
        <v>109883760</v>
      </c>
      <c r="G405" s="2">
        <v>100568897</v>
      </c>
      <c r="H405" s="2">
        <v>100356943.13</v>
      </c>
      <c r="I405" s="3">
        <f t="shared" si="6"/>
        <v>99.78924510825648</v>
      </c>
    </row>
    <row r="406" spans="1:9">
      <c r="A406" s="15" t="s">
        <v>46</v>
      </c>
      <c r="B406" s="15"/>
      <c r="C406" s="15"/>
      <c r="D406" s="15"/>
      <c r="E406" s="15"/>
      <c r="F406" s="2">
        <v>8735702</v>
      </c>
      <c r="G406" s="2">
        <v>7841891</v>
      </c>
      <c r="H406" s="2">
        <v>7748760.0800000001</v>
      </c>
      <c r="I406" s="3">
        <f t="shared" si="6"/>
        <v>98.812392062067687</v>
      </c>
    </row>
    <row r="407" spans="1:9">
      <c r="A407" s="14" t="s">
        <v>47</v>
      </c>
      <c r="B407" s="14"/>
      <c r="C407" s="14"/>
      <c r="D407" s="14"/>
      <c r="E407" s="14"/>
      <c r="F407" s="2">
        <v>7163894</v>
      </c>
      <c r="G407" s="2">
        <v>6428981</v>
      </c>
      <c r="H407" s="2">
        <v>6347904.3399999999</v>
      </c>
      <c r="I407" s="3">
        <f t="shared" si="6"/>
        <v>98.738887857966915</v>
      </c>
    </row>
    <row r="408" spans="1:9">
      <c r="A408" s="16" t="s">
        <v>48</v>
      </c>
      <c r="B408" s="16"/>
      <c r="C408" s="16"/>
      <c r="D408" s="16"/>
      <c r="E408" s="16"/>
      <c r="F408" s="2">
        <v>7163894</v>
      </c>
      <c r="G408" s="2">
        <v>6428981</v>
      </c>
      <c r="H408" s="2">
        <v>6347904.3399999999</v>
      </c>
      <c r="I408" s="3">
        <f t="shared" si="6"/>
        <v>98.738887857966915</v>
      </c>
    </row>
    <row r="409" spans="1:9">
      <c r="A409" s="14" t="s">
        <v>49</v>
      </c>
      <c r="B409" s="14"/>
      <c r="C409" s="14"/>
      <c r="D409" s="14"/>
      <c r="E409" s="14"/>
      <c r="F409" s="2">
        <v>1571808</v>
      </c>
      <c r="G409" s="2">
        <v>1412910</v>
      </c>
      <c r="H409" s="2">
        <v>1400855.74</v>
      </c>
      <c r="I409" s="3">
        <f t="shared" si="6"/>
        <v>99.146848702323581</v>
      </c>
    </row>
    <row r="410" spans="1:9">
      <c r="A410" s="15" t="s">
        <v>50</v>
      </c>
      <c r="B410" s="15"/>
      <c r="C410" s="15"/>
      <c r="D410" s="15"/>
      <c r="E410" s="15"/>
      <c r="F410" s="2">
        <v>416255</v>
      </c>
      <c r="G410" s="2">
        <v>389626</v>
      </c>
      <c r="H410" s="2">
        <v>270803.56</v>
      </c>
      <c r="I410" s="3">
        <f t="shared" si="6"/>
        <v>69.503462294610728</v>
      </c>
    </row>
    <row r="411" spans="1:9">
      <c r="A411" s="14" t="s">
        <v>51</v>
      </c>
      <c r="B411" s="14"/>
      <c r="C411" s="14"/>
      <c r="D411" s="14"/>
      <c r="E411" s="14"/>
      <c r="F411" s="2">
        <v>168987</v>
      </c>
      <c r="G411" s="2">
        <v>156027</v>
      </c>
      <c r="H411" s="2">
        <v>87143.2</v>
      </c>
      <c r="I411" s="3">
        <f t="shared" si="6"/>
        <v>55.85135905964993</v>
      </c>
    </row>
    <row r="412" spans="1:9">
      <c r="A412" s="14" t="s">
        <v>52</v>
      </c>
      <c r="B412" s="14"/>
      <c r="C412" s="14"/>
      <c r="D412" s="14"/>
      <c r="E412" s="14"/>
      <c r="F412" s="2">
        <v>240548</v>
      </c>
      <c r="G412" s="2">
        <v>226879</v>
      </c>
      <c r="H412" s="2">
        <v>183660.36</v>
      </c>
      <c r="I412" s="3">
        <f t="shared" si="6"/>
        <v>80.950797561695879</v>
      </c>
    </row>
    <row r="413" spans="1:9">
      <c r="A413" s="14" t="s">
        <v>53</v>
      </c>
      <c r="B413" s="14"/>
      <c r="C413" s="14"/>
      <c r="D413" s="14"/>
      <c r="E413" s="14"/>
      <c r="F413" s="2">
        <v>6720</v>
      </c>
      <c r="G413" s="2">
        <v>6720</v>
      </c>
      <c r="H413" s="4"/>
      <c r="I413" s="3">
        <f t="shared" si="6"/>
        <v>0</v>
      </c>
    </row>
    <row r="414" spans="1:9">
      <c r="A414" s="15" t="s">
        <v>61</v>
      </c>
      <c r="B414" s="15"/>
      <c r="C414" s="15"/>
      <c r="D414" s="15"/>
      <c r="E414" s="15"/>
      <c r="F414" s="2">
        <v>100711100</v>
      </c>
      <c r="G414" s="2">
        <v>92318500</v>
      </c>
      <c r="H414" s="2">
        <v>92318500</v>
      </c>
      <c r="I414" s="3">
        <f t="shared" si="6"/>
        <v>100</v>
      </c>
    </row>
    <row r="415" spans="1:9">
      <c r="A415" s="14" t="s">
        <v>63</v>
      </c>
      <c r="B415" s="14"/>
      <c r="C415" s="14"/>
      <c r="D415" s="14"/>
      <c r="E415" s="14"/>
      <c r="F415" s="2">
        <v>100711100</v>
      </c>
      <c r="G415" s="2">
        <v>92318500</v>
      </c>
      <c r="H415" s="2">
        <v>92318500</v>
      </c>
      <c r="I415" s="3">
        <f t="shared" si="6"/>
        <v>100</v>
      </c>
    </row>
    <row r="416" spans="1:9">
      <c r="A416" s="15" t="s">
        <v>66</v>
      </c>
      <c r="B416" s="15"/>
      <c r="C416" s="15"/>
      <c r="D416" s="15"/>
      <c r="E416" s="15"/>
      <c r="F416" s="2">
        <v>20703</v>
      </c>
      <c r="G416" s="2">
        <v>18880</v>
      </c>
      <c r="H416" s="2">
        <v>18879.490000000002</v>
      </c>
      <c r="I416" s="3">
        <f t="shared" si="6"/>
        <v>99.997298728813561</v>
      </c>
    </row>
    <row r="417" spans="1:9">
      <c r="A417" s="10" t="s">
        <v>67</v>
      </c>
      <c r="B417" s="10"/>
      <c r="C417" s="10"/>
      <c r="D417" s="10"/>
      <c r="E417" s="10"/>
      <c r="F417" s="2">
        <v>226000</v>
      </c>
      <c r="G417" s="2">
        <v>226000</v>
      </c>
      <c r="H417" s="2">
        <v>184500</v>
      </c>
      <c r="I417" s="3">
        <f t="shared" si="6"/>
        <v>81.637168141592923</v>
      </c>
    </row>
    <row r="418" spans="1:9">
      <c r="A418" s="15" t="s">
        <v>68</v>
      </c>
      <c r="B418" s="15"/>
      <c r="C418" s="15"/>
      <c r="D418" s="15"/>
      <c r="E418" s="15"/>
      <c r="F418" s="2">
        <v>226000</v>
      </c>
      <c r="G418" s="2">
        <v>226000</v>
      </c>
      <c r="H418" s="2">
        <v>184500</v>
      </c>
      <c r="I418" s="3">
        <f t="shared" si="6"/>
        <v>81.637168141592923</v>
      </c>
    </row>
    <row r="419" spans="1:9">
      <c r="A419" s="14" t="s">
        <v>69</v>
      </c>
      <c r="B419" s="14"/>
      <c r="C419" s="14"/>
      <c r="D419" s="14"/>
      <c r="E419" s="14"/>
      <c r="F419" s="2">
        <v>226000</v>
      </c>
      <c r="G419" s="2">
        <v>226000</v>
      </c>
      <c r="H419" s="2">
        <v>184500</v>
      </c>
      <c r="I419" s="3">
        <f t="shared" si="6"/>
        <v>81.637168141592923</v>
      </c>
    </row>
    <row r="420" spans="1:9">
      <c r="A420" s="10" t="s">
        <v>96</v>
      </c>
      <c r="B420" s="10"/>
      <c r="C420" s="10"/>
      <c r="D420" s="10"/>
      <c r="E420" s="10"/>
      <c r="F420" s="2">
        <v>2780361</v>
      </c>
      <c r="G420" s="2">
        <v>2580361</v>
      </c>
      <c r="H420" s="4"/>
      <c r="I420" s="3">
        <f t="shared" si="6"/>
        <v>0</v>
      </c>
    </row>
    <row r="421" spans="1:9" ht="46.2" customHeight="1">
      <c r="A421" s="8" t="s">
        <v>39</v>
      </c>
      <c r="B421" s="8"/>
      <c r="C421" s="8"/>
      <c r="D421" s="8"/>
      <c r="E421" s="8"/>
      <c r="F421" s="2">
        <v>5076291</v>
      </c>
      <c r="G421" s="2">
        <v>4577596</v>
      </c>
      <c r="H421" s="2">
        <v>4058215.37</v>
      </c>
      <c r="I421" s="3">
        <f t="shared" si="6"/>
        <v>88.653856085159106</v>
      </c>
    </row>
    <row r="422" spans="1:9">
      <c r="A422" s="10" t="s">
        <v>45</v>
      </c>
      <c r="B422" s="10"/>
      <c r="C422" s="10"/>
      <c r="D422" s="10"/>
      <c r="E422" s="10"/>
      <c r="F422" s="2">
        <v>4923291</v>
      </c>
      <c r="G422" s="2">
        <v>4424596</v>
      </c>
      <c r="H422" s="2">
        <v>3983996.37</v>
      </c>
      <c r="I422" s="3">
        <f t="shared" si="6"/>
        <v>90.042037058298661</v>
      </c>
    </row>
    <row r="423" spans="1:9">
      <c r="A423" s="15" t="s">
        <v>46</v>
      </c>
      <c r="B423" s="15"/>
      <c r="C423" s="15"/>
      <c r="D423" s="15"/>
      <c r="E423" s="15"/>
      <c r="F423" s="2">
        <v>3910572</v>
      </c>
      <c r="G423" s="2">
        <v>3461865</v>
      </c>
      <c r="H423" s="2">
        <v>3428309.97</v>
      </c>
      <c r="I423" s="3">
        <f t="shared" si="6"/>
        <v>99.030723901711951</v>
      </c>
    </row>
    <row r="424" spans="1:9">
      <c r="A424" s="14" t="s">
        <v>47</v>
      </c>
      <c r="B424" s="14"/>
      <c r="C424" s="14"/>
      <c r="D424" s="14"/>
      <c r="E424" s="14"/>
      <c r="F424" s="2">
        <v>3200264</v>
      </c>
      <c r="G424" s="2">
        <v>2833028</v>
      </c>
      <c r="H424" s="2">
        <v>2809799.06</v>
      </c>
      <c r="I424" s="3">
        <f t="shared" si="6"/>
        <v>99.180066698952501</v>
      </c>
    </row>
    <row r="425" spans="1:9">
      <c r="A425" s="16" t="s">
        <v>48</v>
      </c>
      <c r="B425" s="16"/>
      <c r="C425" s="16"/>
      <c r="D425" s="16"/>
      <c r="E425" s="16"/>
      <c r="F425" s="2">
        <v>3200264</v>
      </c>
      <c r="G425" s="2">
        <v>2833028</v>
      </c>
      <c r="H425" s="2">
        <v>2809799.06</v>
      </c>
      <c r="I425" s="3">
        <f t="shared" si="6"/>
        <v>99.180066698952501</v>
      </c>
    </row>
    <row r="426" spans="1:9">
      <c r="A426" s="14" t="s">
        <v>49</v>
      </c>
      <c r="B426" s="14"/>
      <c r="C426" s="14"/>
      <c r="D426" s="14"/>
      <c r="E426" s="14"/>
      <c r="F426" s="2">
        <v>710308</v>
      </c>
      <c r="G426" s="2">
        <v>628837</v>
      </c>
      <c r="H426" s="2">
        <v>618510.91</v>
      </c>
      <c r="I426" s="3">
        <f t="shared" si="6"/>
        <v>98.357906738948259</v>
      </c>
    </row>
    <row r="427" spans="1:9">
      <c r="A427" s="15" t="s">
        <v>50</v>
      </c>
      <c r="B427" s="15"/>
      <c r="C427" s="15"/>
      <c r="D427" s="15"/>
      <c r="E427" s="15"/>
      <c r="F427" s="2">
        <v>1003189</v>
      </c>
      <c r="G427" s="2">
        <v>953728</v>
      </c>
      <c r="H427" s="2">
        <v>548840.57999999996</v>
      </c>
      <c r="I427" s="3">
        <f t="shared" si="6"/>
        <v>57.546866611864175</v>
      </c>
    </row>
    <row r="428" spans="1:9">
      <c r="A428" s="14" t="s">
        <v>51</v>
      </c>
      <c r="B428" s="14"/>
      <c r="C428" s="14"/>
      <c r="D428" s="14"/>
      <c r="E428" s="14"/>
      <c r="F428" s="2">
        <v>189377</v>
      </c>
      <c r="G428" s="2">
        <v>177612</v>
      </c>
      <c r="H428" s="2">
        <v>127240.26</v>
      </c>
      <c r="I428" s="3">
        <f t="shared" si="6"/>
        <v>71.639450037159648</v>
      </c>
    </row>
    <row r="429" spans="1:9">
      <c r="A429" s="14" t="s">
        <v>52</v>
      </c>
      <c r="B429" s="14"/>
      <c r="C429" s="14"/>
      <c r="D429" s="14"/>
      <c r="E429" s="14"/>
      <c r="F429" s="2">
        <v>764541</v>
      </c>
      <c r="G429" s="2">
        <v>732097</v>
      </c>
      <c r="H429" s="2">
        <v>411283.52</v>
      </c>
      <c r="I429" s="3">
        <f t="shared" si="6"/>
        <v>56.178828761762446</v>
      </c>
    </row>
    <row r="430" spans="1:9">
      <c r="A430" s="14" t="s">
        <v>53</v>
      </c>
      <c r="B430" s="14"/>
      <c r="C430" s="14"/>
      <c r="D430" s="14"/>
      <c r="E430" s="14"/>
      <c r="F430" s="2">
        <v>4400</v>
      </c>
      <c r="G430" s="2">
        <v>4400</v>
      </c>
      <c r="H430" s="6">
        <v>300</v>
      </c>
      <c r="I430" s="3">
        <f t="shared" si="6"/>
        <v>6.8181818181818175</v>
      </c>
    </row>
    <row r="431" spans="1:9">
      <c r="A431" s="14" t="s">
        <v>54</v>
      </c>
      <c r="B431" s="14"/>
      <c r="C431" s="14"/>
      <c r="D431" s="14"/>
      <c r="E431" s="14"/>
      <c r="F431" s="2">
        <v>40111</v>
      </c>
      <c r="G431" s="2">
        <v>34859</v>
      </c>
      <c r="H431" s="2">
        <v>5256.8</v>
      </c>
      <c r="I431" s="3">
        <f t="shared" si="6"/>
        <v>15.080180154336039</v>
      </c>
    </row>
    <row r="432" spans="1:9">
      <c r="A432" s="16" t="s">
        <v>55</v>
      </c>
      <c r="B432" s="16"/>
      <c r="C432" s="16"/>
      <c r="D432" s="16"/>
      <c r="E432" s="16"/>
      <c r="F432" s="2">
        <v>29655</v>
      </c>
      <c r="G432" s="2">
        <v>29600</v>
      </c>
      <c r="H432" s="4"/>
      <c r="I432" s="3">
        <f t="shared" si="6"/>
        <v>0</v>
      </c>
    </row>
    <row r="433" spans="1:9">
      <c r="A433" s="16" t="s">
        <v>56</v>
      </c>
      <c r="B433" s="16"/>
      <c r="C433" s="16"/>
      <c r="D433" s="16"/>
      <c r="E433" s="16"/>
      <c r="F433" s="6">
        <v>836</v>
      </c>
      <c r="G433" s="6">
        <v>659</v>
      </c>
      <c r="H433" s="6">
        <v>658.03</v>
      </c>
      <c r="I433" s="3">
        <f t="shared" si="6"/>
        <v>99.852807283763283</v>
      </c>
    </row>
    <row r="434" spans="1:9">
      <c r="A434" s="16" t="s">
        <v>57</v>
      </c>
      <c r="B434" s="16"/>
      <c r="C434" s="16"/>
      <c r="D434" s="16"/>
      <c r="E434" s="16"/>
      <c r="F434" s="2">
        <v>9620</v>
      </c>
      <c r="G434" s="2">
        <v>4600</v>
      </c>
      <c r="H434" s="2">
        <v>4598.7700000000004</v>
      </c>
      <c r="I434" s="3">
        <f t="shared" si="6"/>
        <v>99.973260869565223</v>
      </c>
    </row>
    <row r="435" spans="1:9">
      <c r="A435" s="14" t="s">
        <v>59</v>
      </c>
      <c r="B435" s="14"/>
      <c r="C435" s="14"/>
      <c r="D435" s="14"/>
      <c r="E435" s="14"/>
      <c r="F435" s="2">
        <v>4760</v>
      </c>
      <c r="G435" s="2">
        <v>4760</v>
      </c>
      <c r="H435" s="2">
        <v>4760</v>
      </c>
      <c r="I435" s="3">
        <f t="shared" si="6"/>
        <v>100</v>
      </c>
    </row>
    <row r="436" spans="1:9">
      <c r="A436" s="16" t="s">
        <v>60</v>
      </c>
      <c r="B436" s="16"/>
      <c r="C436" s="16"/>
      <c r="D436" s="16"/>
      <c r="E436" s="16"/>
      <c r="F436" s="2">
        <v>4760</v>
      </c>
      <c r="G436" s="2">
        <v>4760</v>
      </c>
      <c r="H436" s="2">
        <v>4760</v>
      </c>
      <c r="I436" s="3">
        <f t="shared" si="6"/>
        <v>100</v>
      </c>
    </row>
    <row r="437" spans="1:9">
      <c r="A437" s="15" t="s">
        <v>66</v>
      </c>
      <c r="B437" s="15"/>
      <c r="C437" s="15"/>
      <c r="D437" s="15"/>
      <c r="E437" s="15"/>
      <c r="F437" s="2">
        <v>9530</v>
      </c>
      <c r="G437" s="2">
        <v>9003</v>
      </c>
      <c r="H437" s="2">
        <v>6845.82</v>
      </c>
      <c r="I437" s="3">
        <f t="shared" si="6"/>
        <v>76.03932022659113</v>
      </c>
    </row>
    <row r="438" spans="1:9">
      <c r="A438" s="10" t="s">
        <v>67</v>
      </c>
      <c r="B438" s="10"/>
      <c r="C438" s="10"/>
      <c r="D438" s="10"/>
      <c r="E438" s="10"/>
      <c r="F438" s="2">
        <v>153000</v>
      </c>
      <c r="G438" s="2">
        <v>153000</v>
      </c>
      <c r="H438" s="2">
        <v>74219</v>
      </c>
      <c r="I438" s="3">
        <f t="shared" si="6"/>
        <v>48.509150326797382</v>
      </c>
    </row>
    <row r="439" spans="1:9">
      <c r="A439" s="15" t="s">
        <v>68</v>
      </c>
      <c r="B439" s="15"/>
      <c r="C439" s="15"/>
      <c r="D439" s="15"/>
      <c r="E439" s="15"/>
      <c r="F439" s="2">
        <v>153000</v>
      </c>
      <c r="G439" s="2">
        <v>153000</v>
      </c>
      <c r="H439" s="2">
        <v>74219</v>
      </c>
      <c r="I439" s="3">
        <f t="shared" si="6"/>
        <v>48.509150326797382</v>
      </c>
    </row>
    <row r="440" spans="1:9">
      <c r="A440" s="14" t="s">
        <v>69</v>
      </c>
      <c r="B440" s="14"/>
      <c r="C440" s="14"/>
      <c r="D440" s="14"/>
      <c r="E440" s="14"/>
      <c r="F440" s="2">
        <v>153000</v>
      </c>
      <c r="G440" s="2">
        <v>153000</v>
      </c>
      <c r="H440" s="2">
        <v>74219</v>
      </c>
      <c r="I440" s="3">
        <f t="shared" si="6"/>
        <v>48.509150326797382</v>
      </c>
    </row>
    <row r="441" spans="1:9">
      <c r="A441" s="8" t="s">
        <v>40</v>
      </c>
      <c r="B441" s="8"/>
      <c r="C441" s="8"/>
      <c r="D441" s="8"/>
      <c r="E441" s="8"/>
      <c r="F441" s="2">
        <v>59221559</v>
      </c>
      <c r="G441" s="2">
        <v>57815669</v>
      </c>
      <c r="H441" s="2">
        <v>45081518.289999999</v>
      </c>
      <c r="I441" s="3">
        <f t="shared" si="6"/>
        <v>77.974568261071227</v>
      </c>
    </row>
    <row r="442" spans="1:9">
      <c r="A442" s="10" t="s">
        <v>45</v>
      </c>
      <c r="B442" s="10"/>
      <c r="C442" s="10"/>
      <c r="D442" s="10"/>
      <c r="E442" s="10"/>
      <c r="F442" s="2">
        <v>39495044</v>
      </c>
      <c r="G442" s="2">
        <v>38089154</v>
      </c>
      <c r="H442" s="2">
        <v>33851550.159999996</v>
      </c>
      <c r="I442" s="3">
        <f t="shared" si="6"/>
        <v>88.874513096300319</v>
      </c>
    </row>
    <row r="443" spans="1:9">
      <c r="A443" s="15" t="s">
        <v>46</v>
      </c>
      <c r="B443" s="15"/>
      <c r="C443" s="15"/>
      <c r="D443" s="15"/>
      <c r="E443" s="15"/>
      <c r="F443" s="2">
        <v>9651320</v>
      </c>
      <c r="G443" s="2">
        <v>8883442</v>
      </c>
      <c r="H443" s="2">
        <v>8673272.7300000004</v>
      </c>
      <c r="I443" s="3">
        <f t="shared" si="6"/>
        <v>97.63414597630063</v>
      </c>
    </row>
    <row r="444" spans="1:9">
      <c r="A444" s="14" t="s">
        <v>47</v>
      </c>
      <c r="B444" s="14"/>
      <c r="C444" s="14"/>
      <c r="D444" s="14"/>
      <c r="E444" s="14"/>
      <c r="F444" s="2">
        <v>7899268</v>
      </c>
      <c r="G444" s="2">
        <v>7267296</v>
      </c>
      <c r="H444" s="2">
        <v>7109669.6500000004</v>
      </c>
      <c r="I444" s="3">
        <f t="shared" si="6"/>
        <v>97.831017891661503</v>
      </c>
    </row>
    <row r="445" spans="1:9">
      <c r="A445" s="16" t="s">
        <v>48</v>
      </c>
      <c r="B445" s="16"/>
      <c r="C445" s="16"/>
      <c r="D445" s="16"/>
      <c r="E445" s="16"/>
      <c r="F445" s="2">
        <v>7899268</v>
      </c>
      <c r="G445" s="2">
        <v>7267296</v>
      </c>
      <c r="H445" s="2">
        <v>7109669.6500000004</v>
      </c>
      <c r="I445" s="3">
        <f t="shared" si="6"/>
        <v>97.831017891661503</v>
      </c>
    </row>
    <row r="446" spans="1:9">
      <c r="A446" s="14" t="s">
        <v>49</v>
      </c>
      <c r="B446" s="14"/>
      <c r="C446" s="14"/>
      <c r="D446" s="14"/>
      <c r="E446" s="14"/>
      <c r="F446" s="2">
        <v>1752052</v>
      </c>
      <c r="G446" s="2">
        <v>1616146</v>
      </c>
      <c r="H446" s="2">
        <v>1563603.08</v>
      </c>
      <c r="I446" s="3">
        <f t="shared" si="6"/>
        <v>96.748875411008655</v>
      </c>
    </row>
    <row r="447" spans="1:9">
      <c r="A447" s="15" t="s">
        <v>50</v>
      </c>
      <c r="B447" s="15"/>
      <c r="C447" s="15"/>
      <c r="D447" s="15"/>
      <c r="E447" s="15"/>
      <c r="F447" s="2">
        <v>29103702</v>
      </c>
      <c r="G447" s="2">
        <v>28496318</v>
      </c>
      <c r="H447" s="2">
        <v>24664841.059999999</v>
      </c>
      <c r="I447" s="3">
        <f t="shared" si="6"/>
        <v>86.554484196870618</v>
      </c>
    </row>
    <row r="448" spans="1:9">
      <c r="A448" s="14" t="s">
        <v>51</v>
      </c>
      <c r="B448" s="14"/>
      <c r="C448" s="14"/>
      <c r="D448" s="14"/>
      <c r="E448" s="14"/>
      <c r="F448" s="2">
        <v>617571</v>
      </c>
      <c r="G448" s="2">
        <v>536019</v>
      </c>
      <c r="H448" s="2">
        <v>462842.6</v>
      </c>
      <c r="I448" s="3">
        <f t="shared" si="6"/>
        <v>86.34817049395636</v>
      </c>
    </row>
    <row r="449" spans="1:9">
      <c r="A449" s="14" t="s">
        <v>52</v>
      </c>
      <c r="B449" s="14"/>
      <c r="C449" s="14"/>
      <c r="D449" s="14"/>
      <c r="E449" s="14"/>
      <c r="F449" s="2">
        <v>27659885</v>
      </c>
      <c r="G449" s="2">
        <v>27236777</v>
      </c>
      <c r="H449" s="2">
        <v>23563027.370000001</v>
      </c>
      <c r="I449" s="3">
        <f t="shared" si="6"/>
        <v>86.511804865898796</v>
      </c>
    </row>
    <row r="450" spans="1:9">
      <c r="A450" s="14" t="s">
        <v>54</v>
      </c>
      <c r="B450" s="14"/>
      <c r="C450" s="14"/>
      <c r="D450" s="14"/>
      <c r="E450" s="14"/>
      <c r="F450" s="2">
        <v>387208</v>
      </c>
      <c r="G450" s="2">
        <v>320824</v>
      </c>
      <c r="H450" s="2">
        <v>237293.09</v>
      </c>
      <c r="I450" s="3">
        <f t="shared" si="6"/>
        <v>73.96363426676308</v>
      </c>
    </row>
    <row r="451" spans="1:9">
      <c r="A451" s="16" t="s">
        <v>56</v>
      </c>
      <c r="B451" s="16"/>
      <c r="C451" s="16"/>
      <c r="D451" s="16"/>
      <c r="E451" s="16"/>
      <c r="F451" s="2">
        <v>8206</v>
      </c>
      <c r="G451" s="2">
        <v>7670</v>
      </c>
      <c r="H451" s="2">
        <v>6876.82</v>
      </c>
      <c r="I451" s="3">
        <f t="shared" si="6"/>
        <v>89.658670143415904</v>
      </c>
    </row>
    <row r="452" spans="1:9">
      <c r="A452" s="16" t="s">
        <v>57</v>
      </c>
      <c r="B452" s="16"/>
      <c r="C452" s="16"/>
      <c r="D452" s="16"/>
      <c r="E452" s="16"/>
      <c r="F452" s="2">
        <v>82017</v>
      </c>
      <c r="G452" s="2">
        <v>73541</v>
      </c>
      <c r="H452" s="2">
        <v>72290.16</v>
      </c>
      <c r="I452" s="3">
        <f t="shared" si="6"/>
        <v>98.299125657796338</v>
      </c>
    </row>
    <row r="453" spans="1:9">
      <c r="A453" s="16" t="s">
        <v>58</v>
      </c>
      <c r="B453" s="16"/>
      <c r="C453" s="16"/>
      <c r="D453" s="16"/>
      <c r="E453" s="16"/>
      <c r="F453" s="2">
        <v>296985</v>
      </c>
      <c r="G453" s="2">
        <v>239613</v>
      </c>
      <c r="H453" s="2">
        <v>158126.10999999999</v>
      </c>
      <c r="I453" s="3">
        <f t="shared" si="6"/>
        <v>65.992291737092728</v>
      </c>
    </row>
    <row r="454" spans="1:9">
      <c r="A454" s="14" t="s">
        <v>59</v>
      </c>
      <c r="B454" s="14"/>
      <c r="C454" s="14"/>
      <c r="D454" s="14"/>
      <c r="E454" s="14"/>
      <c r="F454" s="2">
        <v>439038</v>
      </c>
      <c r="G454" s="2">
        <v>402698</v>
      </c>
      <c r="H454" s="2">
        <v>401678</v>
      </c>
      <c r="I454" s="3">
        <f t="shared" ref="I454:I517" si="7">+H454/G454*100</f>
        <v>99.746708451494669</v>
      </c>
    </row>
    <row r="455" spans="1:9">
      <c r="A455" s="16" t="s">
        <v>60</v>
      </c>
      <c r="B455" s="16"/>
      <c r="C455" s="16"/>
      <c r="D455" s="16"/>
      <c r="E455" s="16"/>
      <c r="F455" s="2">
        <v>439038</v>
      </c>
      <c r="G455" s="2">
        <v>402698</v>
      </c>
      <c r="H455" s="2">
        <v>401678</v>
      </c>
      <c r="I455" s="3">
        <f t="shared" si="7"/>
        <v>99.746708451494669</v>
      </c>
    </row>
    <row r="456" spans="1:9">
      <c r="A456" s="15" t="s">
        <v>61</v>
      </c>
      <c r="B456" s="15"/>
      <c r="C456" s="15"/>
      <c r="D456" s="15"/>
      <c r="E456" s="15"/>
      <c r="F456" s="2">
        <v>400000</v>
      </c>
      <c r="G456" s="2">
        <v>376200</v>
      </c>
      <c r="H456" s="2">
        <v>369700</v>
      </c>
      <c r="I456" s="3">
        <f t="shared" si="7"/>
        <v>98.272195640616687</v>
      </c>
    </row>
    <row r="457" spans="1:9">
      <c r="A457" s="14" t="s">
        <v>62</v>
      </c>
      <c r="B457" s="14"/>
      <c r="C457" s="14"/>
      <c r="D457" s="14"/>
      <c r="E457" s="14"/>
      <c r="F457" s="2">
        <v>400000</v>
      </c>
      <c r="G457" s="2">
        <v>376200</v>
      </c>
      <c r="H457" s="2">
        <v>369700</v>
      </c>
      <c r="I457" s="3">
        <f t="shared" si="7"/>
        <v>98.272195640616687</v>
      </c>
    </row>
    <row r="458" spans="1:9">
      <c r="A458" s="15" t="s">
        <v>64</v>
      </c>
      <c r="B458" s="15"/>
      <c r="C458" s="15"/>
      <c r="D458" s="15"/>
      <c r="E458" s="15"/>
      <c r="F458" s="2">
        <v>63000</v>
      </c>
      <c r="G458" s="2">
        <v>57600</v>
      </c>
      <c r="H458" s="2">
        <v>47200</v>
      </c>
      <c r="I458" s="3">
        <f t="shared" si="7"/>
        <v>81.944444444444443</v>
      </c>
    </row>
    <row r="459" spans="1:9">
      <c r="A459" s="14" t="s">
        <v>65</v>
      </c>
      <c r="B459" s="14"/>
      <c r="C459" s="14"/>
      <c r="D459" s="14"/>
      <c r="E459" s="14"/>
      <c r="F459" s="2">
        <v>63000</v>
      </c>
      <c r="G459" s="2">
        <v>57600</v>
      </c>
      <c r="H459" s="2">
        <v>47200</v>
      </c>
      <c r="I459" s="3">
        <f t="shared" si="7"/>
        <v>81.944444444444443</v>
      </c>
    </row>
    <row r="460" spans="1:9">
      <c r="A460" s="15" t="s">
        <v>66</v>
      </c>
      <c r="B460" s="15"/>
      <c r="C460" s="15"/>
      <c r="D460" s="15"/>
      <c r="E460" s="15"/>
      <c r="F460" s="2">
        <v>277022</v>
      </c>
      <c r="G460" s="2">
        <v>275594</v>
      </c>
      <c r="H460" s="2">
        <v>96536.37</v>
      </c>
      <c r="I460" s="3">
        <f t="shared" si="7"/>
        <v>35.028473043680194</v>
      </c>
    </row>
    <row r="461" spans="1:9">
      <c r="A461" s="10" t="s">
        <v>67</v>
      </c>
      <c r="B461" s="10"/>
      <c r="C461" s="10"/>
      <c r="D461" s="10"/>
      <c r="E461" s="10"/>
      <c r="F461" s="2">
        <v>19726515</v>
      </c>
      <c r="G461" s="2">
        <v>19726515</v>
      </c>
      <c r="H461" s="2">
        <v>11229968.130000001</v>
      </c>
      <c r="I461" s="3">
        <f t="shared" si="7"/>
        <v>56.928292351690104</v>
      </c>
    </row>
    <row r="462" spans="1:9">
      <c r="A462" s="15" t="s">
        <v>68</v>
      </c>
      <c r="B462" s="15"/>
      <c r="C462" s="15"/>
      <c r="D462" s="15"/>
      <c r="E462" s="15"/>
      <c r="F462" s="2">
        <v>19726515</v>
      </c>
      <c r="G462" s="2">
        <v>19726515</v>
      </c>
      <c r="H462" s="2">
        <v>11229968.130000001</v>
      </c>
      <c r="I462" s="3">
        <f t="shared" si="7"/>
        <v>56.928292351690104</v>
      </c>
    </row>
    <row r="463" spans="1:9">
      <c r="A463" s="14" t="s">
        <v>69</v>
      </c>
      <c r="B463" s="14"/>
      <c r="C463" s="14"/>
      <c r="D463" s="14"/>
      <c r="E463" s="14"/>
      <c r="F463" s="2">
        <v>249000</v>
      </c>
      <c r="G463" s="2">
        <v>249000</v>
      </c>
      <c r="H463" s="2">
        <v>99000</v>
      </c>
      <c r="I463" s="3">
        <f t="shared" si="7"/>
        <v>39.75903614457831</v>
      </c>
    </row>
    <row r="464" spans="1:9">
      <c r="A464" s="14" t="s">
        <v>70</v>
      </c>
      <c r="B464" s="14"/>
      <c r="C464" s="14"/>
      <c r="D464" s="14"/>
      <c r="E464" s="14"/>
      <c r="F464" s="2">
        <v>1123474.49</v>
      </c>
      <c r="G464" s="2">
        <v>1123474.49</v>
      </c>
      <c r="H464" s="4"/>
      <c r="I464" s="3">
        <f t="shared" si="7"/>
        <v>0</v>
      </c>
    </row>
    <row r="465" spans="1:9">
      <c r="A465" s="16" t="s">
        <v>88</v>
      </c>
      <c r="B465" s="16"/>
      <c r="C465" s="16"/>
      <c r="D465" s="16"/>
      <c r="E465" s="16"/>
      <c r="F465" s="2">
        <v>1123474.49</v>
      </c>
      <c r="G465" s="2">
        <v>1123474.49</v>
      </c>
      <c r="H465" s="4"/>
      <c r="I465" s="3">
        <f t="shared" si="7"/>
        <v>0</v>
      </c>
    </row>
    <row r="466" spans="1:9">
      <c r="A466" s="14" t="s">
        <v>72</v>
      </c>
      <c r="B466" s="14"/>
      <c r="C466" s="14"/>
      <c r="D466" s="14"/>
      <c r="E466" s="14"/>
      <c r="F466" s="2">
        <v>17004040.510000002</v>
      </c>
      <c r="G466" s="2">
        <v>17004040.510000002</v>
      </c>
      <c r="H466" s="2">
        <v>10152902.880000001</v>
      </c>
      <c r="I466" s="3">
        <f t="shared" si="7"/>
        <v>59.708766713588588</v>
      </c>
    </row>
    <row r="467" spans="1:9">
      <c r="A467" s="16" t="s">
        <v>73</v>
      </c>
      <c r="B467" s="16"/>
      <c r="C467" s="16"/>
      <c r="D467" s="16"/>
      <c r="E467" s="16"/>
      <c r="F467" s="2">
        <v>17004040.510000002</v>
      </c>
      <c r="G467" s="2">
        <v>17004040.510000002</v>
      </c>
      <c r="H467" s="2">
        <v>10152902.880000001</v>
      </c>
      <c r="I467" s="3">
        <f t="shared" si="7"/>
        <v>59.708766713588588</v>
      </c>
    </row>
    <row r="468" spans="1:9">
      <c r="A468" s="14" t="s">
        <v>89</v>
      </c>
      <c r="B468" s="14"/>
      <c r="C468" s="14"/>
      <c r="D468" s="14"/>
      <c r="E468" s="14"/>
      <c r="F468" s="2">
        <v>1350000</v>
      </c>
      <c r="G468" s="2">
        <v>1350000</v>
      </c>
      <c r="H468" s="2">
        <v>978065.25</v>
      </c>
      <c r="I468" s="3">
        <f t="shared" si="7"/>
        <v>72.44927777777778</v>
      </c>
    </row>
    <row r="469" spans="1:9">
      <c r="A469" s="16" t="s">
        <v>90</v>
      </c>
      <c r="B469" s="16"/>
      <c r="C469" s="16"/>
      <c r="D469" s="16"/>
      <c r="E469" s="16"/>
      <c r="F469" s="2">
        <v>1350000</v>
      </c>
      <c r="G469" s="2">
        <v>1350000</v>
      </c>
      <c r="H469" s="2">
        <v>978065.25</v>
      </c>
      <c r="I469" s="3">
        <f t="shared" si="7"/>
        <v>72.44927777777778</v>
      </c>
    </row>
    <row r="470" spans="1:9">
      <c r="A470" s="8" t="s">
        <v>41</v>
      </c>
      <c r="B470" s="8"/>
      <c r="C470" s="8"/>
      <c r="D470" s="8"/>
      <c r="E470" s="8"/>
      <c r="F470" s="2">
        <v>48677883</v>
      </c>
      <c r="G470" s="2">
        <v>47588434</v>
      </c>
      <c r="H470" s="2">
        <v>39139834.100000001</v>
      </c>
      <c r="I470" s="3">
        <f t="shared" si="7"/>
        <v>82.246526750596587</v>
      </c>
    </row>
    <row r="471" spans="1:9">
      <c r="A471" s="10" t="s">
        <v>45</v>
      </c>
      <c r="B471" s="10"/>
      <c r="C471" s="10"/>
      <c r="D471" s="10"/>
      <c r="E471" s="10"/>
      <c r="F471" s="2">
        <v>24029314</v>
      </c>
      <c r="G471" s="2">
        <v>22939865</v>
      </c>
      <c r="H471" s="2">
        <v>18002504.620000001</v>
      </c>
      <c r="I471" s="3">
        <f t="shared" si="7"/>
        <v>78.476942301098987</v>
      </c>
    </row>
    <row r="472" spans="1:9">
      <c r="A472" s="15" t="s">
        <v>46</v>
      </c>
      <c r="B472" s="15"/>
      <c r="C472" s="15"/>
      <c r="D472" s="15"/>
      <c r="E472" s="15"/>
      <c r="F472" s="2">
        <v>6621694</v>
      </c>
      <c r="G472" s="2">
        <v>5969279</v>
      </c>
      <c r="H472" s="2">
        <v>5816352.8300000001</v>
      </c>
      <c r="I472" s="3">
        <f t="shared" si="7"/>
        <v>97.43811321266773</v>
      </c>
    </row>
    <row r="473" spans="1:9">
      <c r="A473" s="14" t="s">
        <v>47</v>
      </c>
      <c r="B473" s="14"/>
      <c r="C473" s="14"/>
      <c r="D473" s="14"/>
      <c r="E473" s="14"/>
      <c r="F473" s="2">
        <v>5450343.3099999996</v>
      </c>
      <c r="G473" s="2">
        <v>4912296.3099999996</v>
      </c>
      <c r="H473" s="2">
        <v>4790240.3099999996</v>
      </c>
      <c r="I473" s="3">
        <f t="shared" si="7"/>
        <v>97.515296466307831</v>
      </c>
    </row>
    <row r="474" spans="1:9">
      <c r="A474" s="16" t="s">
        <v>48</v>
      </c>
      <c r="B474" s="16"/>
      <c r="C474" s="16"/>
      <c r="D474" s="16"/>
      <c r="E474" s="16"/>
      <c r="F474" s="2">
        <v>5450343.3099999996</v>
      </c>
      <c r="G474" s="2">
        <v>4912296.3099999996</v>
      </c>
      <c r="H474" s="2">
        <v>4790240.3099999996</v>
      </c>
      <c r="I474" s="3">
        <f t="shared" si="7"/>
        <v>97.515296466307831</v>
      </c>
    </row>
    <row r="475" spans="1:9">
      <c r="A475" s="14" t="s">
        <v>49</v>
      </c>
      <c r="B475" s="14"/>
      <c r="C475" s="14"/>
      <c r="D475" s="14"/>
      <c r="E475" s="14"/>
      <c r="F475" s="2">
        <v>1171350.69</v>
      </c>
      <c r="G475" s="2">
        <v>1056982.69</v>
      </c>
      <c r="H475" s="2">
        <v>1026112.52</v>
      </c>
      <c r="I475" s="3">
        <f t="shared" si="7"/>
        <v>97.079406286208908</v>
      </c>
    </row>
    <row r="476" spans="1:9">
      <c r="A476" s="15" t="s">
        <v>50</v>
      </c>
      <c r="B476" s="15"/>
      <c r="C476" s="15"/>
      <c r="D476" s="15"/>
      <c r="E476" s="15"/>
      <c r="F476" s="2">
        <v>17364420</v>
      </c>
      <c r="G476" s="2">
        <v>16930986</v>
      </c>
      <c r="H476" s="2">
        <v>12146551.789999999</v>
      </c>
      <c r="I476" s="3">
        <f t="shared" si="7"/>
        <v>71.741550019591287</v>
      </c>
    </row>
    <row r="477" spans="1:9">
      <c r="A477" s="14" t="s">
        <v>51</v>
      </c>
      <c r="B477" s="14"/>
      <c r="C477" s="14"/>
      <c r="D477" s="14"/>
      <c r="E477" s="14"/>
      <c r="F477" s="2">
        <v>876366</v>
      </c>
      <c r="G477" s="2">
        <v>766366</v>
      </c>
      <c r="H477" s="2">
        <v>715547.11</v>
      </c>
      <c r="I477" s="3">
        <f t="shared" si="7"/>
        <v>93.368848565828856</v>
      </c>
    </row>
    <row r="478" spans="1:9">
      <c r="A478" s="14" t="s">
        <v>52</v>
      </c>
      <c r="B478" s="14"/>
      <c r="C478" s="14"/>
      <c r="D478" s="14"/>
      <c r="E478" s="14"/>
      <c r="F478" s="2">
        <v>15695468</v>
      </c>
      <c r="G478" s="2">
        <v>15472387</v>
      </c>
      <c r="H478" s="2">
        <v>10815396.109999999</v>
      </c>
      <c r="I478" s="3">
        <f t="shared" si="7"/>
        <v>69.901277094478047</v>
      </c>
    </row>
    <row r="479" spans="1:9">
      <c r="A479" s="14" t="s">
        <v>54</v>
      </c>
      <c r="B479" s="14"/>
      <c r="C479" s="14"/>
      <c r="D479" s="14"/>
      <c r="E479" s="14"/>
      <c r="F479" s="2">
        <v>465557</v>
      </c>
      <c r="G479" s="2">
        <v>392457</v>
      </c>
      <c r="H479" s="2">
        <v>315856.62</v>
      </c>
      <c r="I479" s="3">
        <f t="shared" si="7"/>
        <v>80.481841322743648</v>
      </c>
    </row>
    <row r="480" spans="1:9">
      <c r="A480" s="16" t="s">
        <v>55</v>
      </c>
      <c r="B480" s="16"/>
      <c r="C480" s="16"/>
      <c r="D480" s="16"/>
      <c r="E480" s="16"/>
      <c r="F480" s="2">
        <v>309221</v>
      </c>
      <c r="G480" s="2">
        <v>237221</v>
      </c>
      <c r="H480" s="2">
        <v>199372.23</v>
      </c>
      <c r="I480" s="3">
        <f t="shared" si="7"/>
        <v>84.04493278419703</v>
      </c>
    </row>
    <row r="481" spans="1:9">
      <c r="A481" s="16" t="s">
        <v>56</v>
      </c>
      <c r="B481" s="16"/>
      <c r="C481" s="16"/>
      <c r="D481" s="16"/>
      <c r="E481" s="16"/>
      <c r="F481" s="2">
        <v>2988</v>
      </c>
      <c r="G481" s="2">
        <v>2888</v>
      </c>
      <c r="H481" s="2">
        <v>1883.41</v>
      </c>
      <c r="I481" s="3">
        <f t="shared" si="7"/>
        <v>65.21502770083103</v>
      </c>
    </row>
    <row r="482" spans="1:9">
      <c r="A482" s="16" t="s">
        <v>57</v>
      </c>
      <c r="B482" s="16"/>
      <c r="C482" s="16"/>
      <c r="D482" s="16"/>
      <c r="E482" s="16"/>
      <c r="F482" s="2">
        <v>153348</v>
      </c>
      <c r="G482" s="2">
        <v>152348</v>
      </c>
      <c r="H482" s="2">
        <v>114600.98</v>
      </c>
      <c r="I482" s="3">
        <f t="shared" si="7"/>
        <v>75.22316013337884</v>
      </c>
    </row>
    <row r="483" spans="1:9">
      <c r="A483" s="14" t="s">
        <v>59</v>
      </c>
      <c r="B483" s="14"/>
      <c r="C483" s="14"/>
      <c r="D483" s="14"/>
      <c r="E483" s="14"/>
      <c r="F483" s="2">
        <v>327029</v>
      </c>
      <c r="G483" s="2">
        <v>299776</v>
      </c>
      <c r="H483" s="2">
        <v>299751.95</v>
      </c>
      <c r="I483" s="3">
        <f t="shared" si="7"/>
        <v>99.991977343082837</v>
      </c>
    </row>
    <row r="484" spans="1:9">
      <c r="A484" s="16" t="s">
        <v>60</v>
      </c>
      <c r="B484" s="16"/>
      <c r="C484" s="16"/>
      <c r="D484" s="16"/>
      <c r="E484" s="16"/>
      <c r="F484" s="2">
        <v>327029</v>
      </c>
      <c r="G484" s="2">
        <v>299776</v>
      </c>
      <c r="H484" s="2">
        <v>299751.95</v>
      </c>
      <c r="I484" s="3">
        <f t="shared" si="7"/>
        <v>99.991977343082837</v>
      </c>
    </row>
    <row r="485" spans="1:9">
      <c r="A485" s="15" t="s">
        <v>64</v>
      </c>
      <c r="B485" s="15"/>
      <c r="C485" s="15"/>
      <c r="D485" s="15"/>
      <c r="E485" s="15"/>
      <c r="F485" s="2">
        <v>43200</v>
      </c>
      <c r="G485" s="2">
        <v>39600</v>
      </c>
      <c r="H485" s="2">
        <v>39600</v>
      </c>
      <c r="I485" s="3">
        <f t="shared" si="7"/>
        <v>100</v>
      </c>
    </row>
    <row r="486" spans="1:9">
      <c r="A486" s="14" t="s">
        <v>65</v>
      </c>
      <c r="B486" s="14"/>
      <c r="C486" s="14"/>
      <c r="D486" s="14"/>
      <c r="E486" s="14"/>
      <c r="F486" s="2">
        <v>43200</v>
      </c>
      <c r="G486" s="2">
        <v>39600</v>
      </c>
      <c r="H486" s="2">
        <v>39600</v>
      </c>
      <c r="I486" s="3">
        <f t="shared" si="7"/>
        <v>100</v>
      </c>
    </row>
    <row r="487" spans="1:9">
      <c r="A487" s="10" t="s">
        <v>67</v>
      </c>
      <c r="B487" s="10"/>
      <c r="C487" s="10"/>
      <c r="D487" s="10"/>
      <c r="E487" s="10"/>
      <c r="F487" s="2">
        <v>24648569</v>
      </c>
      <c r="G487" s="2">
        <v>24648569</v>
      </c>
      <c r="H487" s="2">
        <v>21137329.48</v>
      </c>
      <c r="I487" s="3">
        <f t="shared" si="7"/>
        <v>85.754793635281629</v>
      </c>
    </row>
    <row r="488" spans="1:9">
      <c r="A488" s="15" t="s">
        <v>68</v>
      </c>
      <c r="B488" s="15"/>
      <c r="C488" s="15"/>
      <c r="D488" s="15"/>
      <c r="E488" s="15"/>
      <c r="F488" s="2">
        <v>24398569</v>
      </c>
      <c r="G488" s="2">
        <v>24398569</v>
      </c>
      <c r="H488" s="2">
        <v>21042489.559999999</v>
      </c>
      <c r="I488" s="3">
        <f t="shared" si="7"/>
        <v>86.244769355120781</v>
      </c>
    </row>
    <row r="489" spans="1:9">
      <c r="A489" s="14" t="s">
        <v>69</v>
      </c>
      <c r="B489" s="14"/>
      <c r="C489" s="14"/>
      <c r="D489" s="14"/>
      <c r="E489" s="14"/>
      <c r="F489" s="2">
        <v>28000</v>
      </c>
      <c r="G489" s="2">
        <v>28000</v>
      </c>
      <c r="H489" s="2">
        <v>27930</v>
      </c>
      <c r="I489" s="3">
        <f t="shared" si="7"/>
        <v>99.75</v>
      </c>
    </row>
    <row r="490" spans="1:9">
      <c r="A490" s="14" t="s">
        <v>70</v>
      </c>
      <c r="B490" s="14"/>
      <c r="C490" s="14"/>
      <c r="D490" s="14"/>
      <c r="E490" s="14"/>
      <c r="F490" s="4"/>
      <c r="G490" s="4"/>
      <c r="H490" s="4"/>
      <c r="I490" s="3" t="e">
        <f t="shared" si="7"/>
        <v>#DIV/0!</v>
      </c>
    </row>
    <row r="491" spans="1:9">
      <c r="A491" s="16" t="s">
        <v>88</v>
      </c>
      <c r="B491" s="16"/>
      <c r="C491" s="16"/>
      <c r="D491" s="16"/>
      <c r="E491" s="16"/>
      <c r="F491" s="4"/>
      <c r="G491" s="4"/>
      <c r="H491" s="4"/>
      <c r="I491" s="3" t="e">
        <f t="shared" si="7"/>
        <v>#DIV/0!</v>
      </c>
    </row>
    <row r="492" spans="1:9">
      <c r="A492" s="14" t="s">
        <v>72</v>
      </c>
      <c r="B492" s="14"/>
      <c r="C492" s="14"/>
      <c r="D492" s="14"/>
      <c r="E492" s="14"/>
      <c r="F492" s="2">
        <v>24370569</v>
      </c>
      <c r="G492" s="2">
        <v>24370569</v>
      </c>
      <c r="H492" s="2">
        <v>21014559.559999999</v>
      </c>
      <c r="I492" s="3">
        <f t="shared" si="7"/>
        <v>86.229252833612534</v>
      </c>
    </row>
    <row r="493" spans="1:9">
      <c r="A493" s="16" t="s">
        <v>73</v>
      </c>
      <c r="B493" s="16"/>
      <c r="C493" s="16"/>
      <c r="D493" s="16"/>
      <c r="E493" s="16"/>
      <c r="F493" s="2">
        <v>24370569</v>
      </c>
      <c r="G493" s="2">
        <v>24370569</v>
      </c>
      <c r="H493" s="2">
        <v>21014559.559999999</v>
      </c>
      <c r="I493" s="3">
        <f t="shared" si="7"/>
        <v>86.229252833612534</v>
      </c>
    </row>
    <row r="494" spans="1:9">
      <c r="A494" s="15" t="s">
        <v>74</v>
      </c>
      <c r="B494" s="15"/>
      <c r="C494" s="15"/>
      <c r="D494" s="15"/>
      <c r="E494" s="15"/>
      <c r="F494" s="2">
        <v>250000</v>
      </c>
      <c r="G494" s="2">
        <v>250000</v>
      </c>
      <c r="H494" s="2">
        <v>94839.92</v>
      </c>
      <c r="I494" s="3">
        <f t="shared" si="7"/>
        <v>37.935967999999995</v>
      </c>
    </row>
    <row r="495" spans="1:9">
      <c r="A495" s="14" t="s">
        <v>75</v>
      </c>
      <c r="B495" s="14"/>
      <c r="C495" s="14"/>
      <c r="D495" s="14"/>
      <c r="E495" s="14"/>
      <c r="F495" s="2">
        <v>250000</v>
      </c>
      <c r="G495" s="2">
        <v>250000</v>
      </c>
      <c r="H495" s="2">
        <v>94839.92</v>
      </c>
      <c r="I495" s="3">
        <f t="shared" si="7"/>
        <v>37.935967999999995</v>
      </c>
    </row>
    <row r="496" spans="1:9">
      <c r="A496" s="8" t="s">
        <v>42</v>
      </c>
      <c r="B496" s="8"/>
      <c r="C496" s="8"/>
      <c r="D496" s="8"/>
      <c r="E496" s="8"/>
      <c r="F496" s="2">
        <v>56078696</v>
      </c>
      <c r="G496" s="2">
        <v>54128591.859999999</v>
      </c>
      <c r="H496" s="2">
        <v>40655131.039999999</v>
      </c>
      <c r="I496" s="3">
        <f t="shared" si="7"/>
        <v>75.108421710196694</v>
      </c>
    </row>
    <row r="497" spans="1:9">
      <c r="A497" s="10" t="s">
        <v>45</v>
      </c>
      <c r="B497" s="10"/>
      <c r="C497" s="10"/>
      <c r="D497" s="10"/>
      <c r="E497" s="10"/>
      <c r="F497" s="2">
        <v>43708296</v>
      </c>
      <c r="G497" s="2">
        <v>41758191.859999999</v>
      </c>
      <c r="H497" s="2">
        <v>31120767.300000001</v>
      </c>
      <c r="I497" s="3">
        <f t="shared" si="7"/>
        <v>74.526137061529369</v>
      </c>
    </row>
    <row r="498" spans="1:9">
      <c r="A498" s="15" t="s">
        <v>46</v>
      </c>
      <c r="B498" s="15"/>
      <c r="C498" s="15"/>
      <c r="D498" s="15"/>
      <c r="E498" s="15"/>
      <c r="F498" s="2">
        <v>8856392</v>
      </c>
      <c r="G498" s="2">
        <v>8053564</v>
      </c>
      <c r="H498" s="2">
        <v>7827831.3200000003</v>
      </c>
      <c r="I498" s="3">
        <f t="shared" si="7"/>
        <v>97.197108261634241</v>
      </c>
    </row>
    <row r="499" spans="1:9">
      <c r="A499" s="14" t="s">
        <v>47</v>
      </c>
      <c r="B499" s="14"/>
      <c r="C499" s="14"/>
      <c r="D499" s="14"/>
      <c r="E499" s="14"/>
      <c r="F499" s="2">
        <v>7245518</v>
      </c>
      <c r="G499" s="2">
        <v>6589026</v>
      </c>
      <c r="H499" s="2">
        <v>6407394.75</v>
      </c>
      <c r="I499" s="3">
        <f t="shared" si="7"/>
        <v>97.243427936086462</v>
      </c>
    </row>
    <row r="500" spans="1:9">
      <c r="A500" s="16" t="s">
        <v>48</v>
      </c>
      <c r="B500" s="16"/>
      <c r="C500" s="16"/>
      <c r="D500" s="16"/>
      <c r="E500" s="16"/>
      <c r="F500" s="2">
        <v>7245518</v>
      </c>
      <c r="G500" s="2">
        <v>6589026</v>
      </c>
      <c r="H500" s="2">
        <v>6407394.75</v>
      </c>
      <c r="I500" s="3">
        <f t="shared" si="7"/>
        <v>97.243427936086462</v>
      </c>
    </row>
    <row r="501" spans="1:9">
      <c r="A501" s="14" t="s">
        <v>49</v>
      </c>
      <c r="B501" s="14"/>
      <c r="C501" s="14"/>
      <c r="D501" s="14"/>
      <c r="E501" s="14"/>
      <c r="F501" s="2">
        <v>1610874</v>
      </c>
      <c r="G501" s="2">
        <v>1464538</v>
      </c>
      <c r="H501" s="2">
        <v>1420436.57</v>
      </c>
      <c r="I501" s="3">
        <f t="shared" si="7"/>
        <v>96.988713846960621</v>
      </c>
    </row>
    <row r="502" spans="1:9">
      <c r="A502" s="15" t="s">
        <v>50</v>
      </c>
      <c r="B502" s="15"/>
      <c r="C502" s="15"/>
      <c r="D502" s="15"/>
      <c r="E502" s="15"/>
      <c r="F502" s="2">
        <v>34676196</v>
      </c>
      <c r="G502" s="2">
        <v>33535119.859999999</v>
      </c>
      <c r="H502" s="2">
        <v>23214895.559999999</v>
      </c>
      <c r="I502" s="3">
        <f t="shared" si="7"/>
        <v>69.225622740923171</v>
      </c>
    </row>
    <row r="503" spans="1:9">
      <c r="A503" s="14" t="s">
        <v>51</v>
      </c>
      <c r="B503" s="14"/>
      <c r="C503" s="14"/>
      <c r="D503" s="14"/>
      <c r="E503" s="14"/>
      <c r="F503" s="2">
        <v>777486.3</v>
      </c>
      <c r="G503" s="2">
        <v>651333.30000000005</v>
      </c>
      <c r="H503" s="2">
        <v>581753.07999999996</v>
      </c>
      <c r="I503" s="3">
        <f t="shared" si="7"/>
        <v>89.317263526983794</v>
      </c>
    </row>
    <row r="504" spans="1:9">
      <c r="A504" s="14" t="s">
        <v>52</v>
      </c>
      <c r="B504" s="14"/>
      <c r="C504" s="14"/>
      <c r="D504" s="14"/>
      <c r="E504" s="14"/>
      <c r="F504" s="2">
        <v>33009264.699999999</v>
      </c>
      <c r="G504" s="2">
        <v>32102033.559999999</v>
      </c>
      <c r="H504" s="2">
        <v>21977027.43</v>
      </c>
      <c r="I504" s="3">
        <f t="shared" si="7"/>
        <v>68.459922917107562</v>
      </c>
    </row>
    <row r="505" spans="1:9">
      <c r="A505" s="14" t="s">
        <v>53</v>
      </c>
      <c r="B505" s="14"/>
      <c r="C505" s="14"/>
      <c r="D505" s="14"/>
      <c r="E505" s="14"/>
      <c r="F505" s="2">
        <v>6270</v>
      </c>
      <c r="G505" s="2">
        <v>6048</v>
      </c>
      <c r="H505" s="2">
        <v>4650</v>
      </c>
      <c r="I505" s="3">
        <f t="shared" si="7"/>
        <v>76.884920634920633</v>
      </c>
    </row>
    <row r="506" spans="1:9">
      <c r="A506" s="14" t="s">
        <v>54</v>
      </c>
      <c r="B506" s="14"/>
      <c r="C506" s="14"/>
      <c r="D506" s="14"/>
      <c r="E506" s="14"/>
      <c r="F506" s="2">
        <v>439433</v>
      </c>
      <c r="G506" s="2">
        <v>369123</v>
      </c>
      <c r="H506" s="2">
        <v>245823.77</v>
      </c>
      <c r="I506" s="3">
        <f t="shared" si="7"/>
        <v>66.596708956093224</v>
      </c>
    </row>
    <row r="507" spans="1:9">
      <c r="A507" s="16" t="s">
        <v>56</v>
      </c>
      <c r="B507" s="16"/>
      <c r="C507" s="16"/>
      <c r="D507" s="16"/>
      <c r="E507" s="16"/>
      <c r="F507" s="2">
        <v>5363</v>
      </c>
      <c r="G507" s="2">
        <v>4917</v>
      </c>
      <c r="H507" s="2">
        <v>4357.2</v>
      </c>
      <c r="I507" s="3">
        <f t="shared" si="7"/>
        <v>88.615009151921896</v>
      </c>
    </row>
    <row r="508" spans="1:9">
      <c r="A508" s="16" t="s">
        <v>57</v>
      </c>
      <c r="B508" s="16"/>
      <c r="C508" s="16"/>
      <c r="D508" s="16"/>
      <c r="E508" s="16"/>
      <c r="F508" s="2">
        <v>96073</v>
      </c>
      <c r="G508" s="2">
        <v>88066</v>
      </c>
      <c r="H508" s="2">
        <v>72749.070000000007</v>
      </c>
      <c r="I508" s="3">
        <f t="shared" si="7"/>
        <v>82.607442145663484</v>
      </c>
    </row>
    <row r="509" spans="1:9">
      <c r="A509" s="16" t="s">
        <v>58</v>
      </c>
      <c r="B509" s="16"/>
      <c r="C509" s="16"/>
      <c r="D509" s="16"/>
      <c r="E509" s="16"/>
      <c r="F509" s="2">
        <v>337997</v>
      </c>
      <c r="G509" s="2">
        <v>276140</v>
      </c>
      <c r="H509" s="2">
        <v>168717.5</v>
      </c>
      <c r="I509" s="3">
        <f t="shared" si="7"/>
        <v>61.098536973998698</v>
      </c>
    </row>
    <row r="510" spans="1:9">
      <c r="A510" s="14" t="s">
        <v>59</v>
      </c>
      <c r="B510" s="14"/>
      <c r="C510" s="14"/>
      <c r="D510" s="14"/>
      <c r="E510" s="14"/>
      <c r="F510" s="2">
        <v>443742</v>
      </c>
      <c r="G510" s="2">
        <v>406582</v>
      </c>
      <c r="H510" s="2">
        <v>405641.28</v>
      </c>
      <c r="I510" s="3">
        <f t="shared" si="7"/>
        <v>99.768627238785797</v>
      </c>
    </row>
    <row r="511" spans="1:9">
      <c r="A511" s="16" t="s">
        <v>60</v>
      </c>
      <c r="B511" s="16"/>
      <c r="C511" s="16"/>
      <c r="D511" s="16"/>
      <c r="E511" s="16"/>
      <c r="F511" s="2">
        <v>443742</v>
      </c>
      <c r="G511" s="2">
        <v>406582</v>
      </c>
      <c r="H511" s="2">
        <v>405641.28</v>
      </c>
      <c r="I511" s="3">
        <f t="shared" si="7"/>
        <v>99.768627238785797</v>
      </c>
    </row>
    <row r="512" spans="1:9">
      <c r="A512" s="15" t="s">
        <v>64</v>
      </c>
      <c r="B512" s="15"/>
      <c r="C512" s="15"/>
      <c r="D512" s="15"/>
      <c r="E512" s="15"/>
      <c r="F512" s="2">
        <v>66000</v>
      </c>
      <c r="G512" s="2">
        <v>59800</v>
      </c>
      <c r="H512" s="2">
        <v>53100</v>
      </c>
      <c r="I512" s="3">
        <f t="shared" si="7"/>
        <v>88.795986622073571</v>
      </c>
    </row>
    <row r="513" spans="1:9">
      <c r="A513" s="14" t="s">
        <v>65</v>
      </c>
      <c r="B513" s="14"/>
      <c r="C513" s="14"/>
      <c r="D513" s="14"/>
      <c r="E513" s="14"/>
      <c r="F513" s="2">
        <v>66000</v>
      </c>
      <c r="G513" s="2">
        <v>59800</v>
      </c>
      <c r="H513" s="2">
        <v>53100</v>
      </c>
      <c r="I513" s="3">
        <f t="shared" si="7"/>
        <v>88.795986622073571</v>
      </c>
    </row>
    <row r="514" spans="1:9">
      <c r="A514" s="15" t="s">
        <v>66</v>
      </c>
      <c r="B514" s="15"/>
      <c r="C514" s="15"/>
      <c r="D514" s="15"/>
      <c r="E514" s="15"/>
      <c r="F514" s="2">
        <v>109708</v>
      </c>
      <c r="G514" s="2">
        <v>109708</v>
      </c>
      <c r="H514" s="2">
        <v>24940.42</v>
      </c>
      <c r="I514" s="3">
        <f t="shared" si="7"/>
        <v>22.733456083421444</v>
      </c>
    </row>
    <row r="515" spans="1:9">
      <c r="A515" s="10" t="s">
        <v>67</v>
      </c>
      <c r="B515" s="10"/>
      <c r="C515" s="10"/>
      <c r="D515" s="10"/>
      <c r="E515" s="10"/>
      <c r="F515" s="2">
        <v>12370400</v>
      </c>
      <c r="G515" s="2">
        <v>12370400</v>
      </c>
      <c r="H515" s="2">
        <v>9534363.7400000002</v>
      </c>
      <c r="I515" s="3">
        <f t="shared" si="7"/>
        <v>77.074013289788539</v>
      </c>
    </row>
    <row r="516" spans="1:9">
      <c r="A516" s="15" t="s">
        <v>68</v>
      </c>
      <c r="B516" s="15"/>
      <c r="C516" s="15"/>
      <c r="D516" s="15"/>
      <c r="E516" s="15"/>
      <c r="F516" s="2">
        <v>12370400</v>
      </c>
      <c r="G516" s="2">
        <v>12370400</v>
      </c>
      <c r="H516" s="2">
        <v>9534363.7400000002</v>
      </c>
      <c r="I516" s="3">
        <f t="shared" si="7"/>
        <v>77.074013289788539</v>
      </c>
    </row>
    <row r="517" spans="1:9">
      <c r="A517" s="14" t="s">
        <v>69</v>
      </c>
      <c r="B517" s="14"/>
      <c r="C517" s="14"/>
      <c r="D517" s="14"/>
      <c r="E517" s="14"/>
      <c r="F517" s="2">
        <v>45000</v>
      </c>
      <c r="G517" s="2">
        <v>45000</v>
      </c>
      <c r="H517" s="2">
        <v>44960</v>
      </c>
      <c r="I517" s="3">
        <f t="shared" si="7"/>
        <v>99.911111111111111</v>
      </c>
    </row>
    <row r="518" spans="1:9">
      <c r="A518" s="14" t="s">
        <v>72</v>
      </c>
      <c r="B518" s="14"/>
      <c r="C518" s="14"/>
      <c r="D518" s="14"/>
      <c r="E518" s="14"/>
      <c r="F518" s="2">
        <v>12313000</v>
      </c>
      <c r="G518" s="2">
        <v>12313000</v>
      </c>
      <c r="H518" s="2">
        <v>9489403.7400000002</v>
      </c>
      <c r="I518" s="3">
        <f t="shared" ref="I518:I548" si="8">+H518/G518*100</f>
        <v>77.068169739299933</v>
      </c>
    </row>
    <row r="519" spans="1:9">
      <c r="A519" s="16" t="s">
        <v>73</v>
      </c>
      <c r="B519" s="16"/>
      <c r="C519" s="16"/>
      <c r="D519" s="16"/>
      <c r="E519" s="16"/>
      <c r="F519" s="2">
        <v>12313000</v>
      </c>
      <c r="G519" s="2">
        <v>12313000</v>
      </c>
      <c r="H519" s="2">
        <v>9489403.7400000002</v>
      </c>
      <c r="I519" s="3">
        <f t="shared" si="8"/>
        <v>77.068169739299933</v>
      </c>
    </row>
    <row r="520" spans="1:9">
      <c r="A520" s="14" t="s">
        <v>89</v>
      </c>
      <c r="B520" s="14"/>
      <c r="C520" s="14"/>
      <c r="D520" s="14"/>
      <c r="E520" s="14"/>
      <c r="F520" s="2">
        <v>12400</v>
      </c>
      <c r="G520" s="2">
        <v>12400</v>
      </c>
      <c r="H520" s="4"/>
      <c r="I520" s="3">
        <f t="shared" si="8"/>
        <v>0</v>
      </c>
    </row>
    <row r="521" spans="1:9">
      <c r="A521" s="16" t="s">
        <v>90</v>
      </c>
      <c r="B521" s="16"/>
      <c r="C521" s="16"/>
      <c r="D521" s="16"/>
      <c r="E521" s="16"/>
      <c r="F521" s="2">
        <v>12400</v>
      </c>
      <c r="G521" s="2">
        <v>12400</v>
      </c>
      <c r="H521" s="4"/>
      <c r="I521" s="3">
        <f t="shared" si="8"/>
        <v>0</v>
      </c>
    </row>
    <row r="522" spans="1:9">
      <c r="A522" s="8" t="s">
        <v>43</v>
      </c>
      <c r="B522" s="8"/>
      <c r="C522" s="8"/>
      <c r="D522" s="8"/>
      <c r="E522" s="8"/>
      <c r="F522" s="2">
        <v>85075049.349999994</v>
      </c>
      <c r="G522" s="2">
        <v>82696275.349999994</v>
      </c>
      <c r="H522" s="2">
        <v>65407876.219999999</v>
      </c>
      <c r="I522" s="3">
        <f t="shared" si="8"/>
        <v>79.094101811926407</v>
      </c>
    </row>
    <row r="523" spans="1:9">
      <c r="A523" s="10" t="s">
        <v>45</v>
      </c>
      <c r="B523" s="10"/>
      <c r="C523" s="10"/>
      <c r="D523" s="10"/>
      <c r="E523" s="10"/>
      <c r="F523" s="2">
        <v>57055403.5</v>
      </c>
      <c r="G523" s="2">
        <v>54676629.5</v>
      </c>
      <c r="H523" s="2">
        <v>45851415.079999998</v>
      </c>
      <c r="I523" s="3">
        <f t="shared" si="8"/>
        <v>83.85925668662513</v>
      </c>
    </row>
    <row r="524" spans="1:9">
      <c r="A524" s="15" t="s">
        <v>46</v>
      </c>
      <c r="B524" s="15"/>
      <c r="C524" s="15"/>
      <c r="D524" s="15"/>
      <c r="E524" s="15"/>
      <c r="F524" s="2">
        <v>8814484</v>
      </c>
      <c r="G524" s="2">
        <v>8100127</v>
      </c>
      <c r="H524" s="2">
        <v>7979772.79</v>
      </c>
      <c r="I524" s="3">
        <f t="shared" si="8"/>
        <v>98.514168851920473</v>
      </c>
    </row>
    <row r="525" spans="1:9">
      <c r="A525" s="14" t="s">
        <v>47</v>
      </c>
      <c r="B525" s="14"/>
      <c r="C525" s="14"/>
      <c r="D525" s="14"/>
      <c r="E525" s="14"/>
      <c r="F525" s="2">
        <v>7229571</v>
      </c>
      <c r="G525" s="2">
        <v>6639415</v>
      </c>
      <c r="H525" s="2">
        <v>6551362.8300000001</v>
      </c>
      <c r="I525" s="3">
        <f t="shared" si="8"/>
        <v>98.673796260664531</v>
      </c>
    </row>
    <row r="526" spans="1:9">
      <c r="A526" s="16" t="s">
        <v>48</v>
      </c>
      <c r="B526" s="16"/>
      <c r="C526" s="16"/>
      <c r="D526" s="16"/>
      <c r="E526" s="16"/>
      <c r="F526" s="2">
        <v>7229571</v>
      </c>
      <c r="G526" s="2">
        <v>6639415</v>
      </c>
      <c r="H526" s="2">
        <v>6551362.8300000001</v>
      </c>
      <c r="I526" s="3">
        <f t="shared" si="8"/>
        <v>98.673796260664531</v>
      </c>
    </row>
    <row r="527" spans="1:9">
      <c r="A527" s="14" t="s">
        <v>49</v>
      </c>
      <c r="B527" s="14"/>
      <c r="C527" s="14"/>
      <c r="D527" s="14"/>
      <c r="E527" s="14"/>
      <c r="F527" s="2">
        <v>1584913</v>
      </c>
      <c r="G527" s="2">
        <v>1460712</v>
      </c>
      <c r="H527" s="2">
        <v>1428409.96</v>
      </c>
      <c r="I527" s="3">
        <f t="shared" si="8"/>
        <v>97.788609938167141</v>
      </c>
    </row>
    <row r="528" spans="1:9">
      <c r="A528" s="15" t="s">
        <v>50</v>
      </c>
      <c r="B528" s="15"/>
      <c r="C528" s="15"/>
      <c r="D528" s="15"/>
      <c r="E528" s="15"/>
      <c r="F528" s="2">
        <v>47581588.289999999</v>
      </c>
      <c r="G528" s="2">
        <v>45919971.289999999</v>
      </c>
      <c r="H528" s="2">
        <v>37630949.909999996</v>
      </c>
      <c r="I528" s="3">
        <f t="shared" si="8"/>
        <v>81.948983966797243</v>
      </c>
    </row>
    <row r="529" spans="1:9">
      <c r="A529" s="14" t="s">
        <v>51</v>
      </c>
      <c r="B529" s="14"/>
      <c r="C529" s="14"/>
      <c r="D529" s="14"/>
      <c r="E529" s="14"/>
      <c r="F529" s="2">
        <v>909936.5</v>
      </c>
      <c r="G529" s="2">
        <v>830847.5</v>
      </c>
      <c r="H529" s="2">
        <v>715430.11</v>
      </c>
      <c r="I529" s="3">
        <f t="shared" si="8"/>
        <v>86.108474780269546</v>
      </c>
    </row>
    <row r="530" spans="1:9">
      <c r="A530" s="14" t="s">
        <v>52</v>
      </c>
      <c r="B530" s="14"/>
      <c r="C530" s="14"/>
      <c r="D530" s="14"/>
      <c r="E530" s="14"/>
      <c r="F530" s="2">
        <v>45702713.789999999</v>
      </c>
      <c r="G530" s="2">
        <v>44259203.789999999</v>
      </c>
      <c r="H530" s="2">
        <v>36216159.82</v>
      </c>
      <c r="I530" s="3">
        <f t="shared" si="8"/>
        <v>81.827409258959023</v>
      </c>
    </row>
    <row r="531" spans="1:9">
      <c r="A531" s="14" t="s">
        <v>53</v>
      </c>
      <c r="B531" s="14"/>
      <c r="C531" s="14"/>
      <c r="D531" s="14"/>
      <c r="E531" s="14"/>
      <c r="F531" s="2">
        <v>1800</v>
      </c>
      <c r="G531" s="2">
        <v>1800</v>
      </c>
      <c r="H531" s="2">
        <v>1291.53</v>
      </c>
      <c r="I531" s="3">
        <f t="shared" si="8"/>
        <v>71.751666666666665</v>
      </c>
    </row>
    <row r="532" spans="1:9">
      <c r="A532" s="14" t="s">
        <v>54</v>
      </c>
      <c r="B532" s="14"/>
      <c r="C532" s="14"/>
      <c r="D532" s="14"/>
      <c r="E532" s="14"/>
      <c r="F532" s="2">
        <v>530670</v>
      </c>
      <c r="G532" s="2">
        <v>427983</v>
      </c>
      <c r="H532" s="2">
        <v>297936.45</v>
      </c>
      <c r="I532" s="3">
        <f t="shared" si="8"/>
        <v>69.614085138895703</v>
      </c>
    </row>
    <row r="533" spans="1:9">
      <c r="A533" s="16" t="s">
        <v>56</v>
      </c>
      <c r="B533" s="16"/>
      <c r="C533" s="16"/>
      <c r="D533" s="16"/>
      <c r="E533" s="16"/>
      <c r="F533" s="2">
        <v>7404</v>
      </c>
      <c r="G533" s="2">
        <v>6804</v>
      </c>
      <c r="H533" s="2">
        <v>6536.78</v>
      </c>
      <c r="I533" s="3">
        <f t="shared" si="8"/>
        <v>96.072604350382136</v>
      </c>
    </row>
    <row r="534" spans="1:9">
      <c r="A534" s="16" t="s">
        <v>57</v>
      </c>
      <c r="B534" s="16"/>
      <c r="C534" s="16"/>
      <c r="D534" s="16"/>
      <c r="E534" s="16"/>
      <c r="F534" s="2">
        <v>129591</v>
      </c>
      <c r="G534" s="2">
        <v>117091</v>
      </c>
      <c r="H534" s="2">
        <v>97442.26</v>
      </c>
      <c r="I534" s="3">
        <f t="shared" si="8"/>
        <v>83.219256817347187</v>
      </c>
    </row>
    <row r="535" spans="1:9">
      <c r="A535" s="16" t="s">
        <v>58</v>
      </c>
      <c r="B535" s="16"/>
      <c r="C535" s="16"/>
      <c r="D535" s="16"/>
      <c r="E535" s="16"/>
      <c r="F535" s="2">
        <v>393675</v>
      </c>
      <c r="G535" s="2">
        <v>304088</v>
      </c>
      <c r="H535" s="2">
        <v>193957.41</v>
      </c>
      <c r="I535" s="3">
        <f t="shared" si="8"/>
        <v>63.783316013785488</v>
      </c>
    </row>
    <row r="536" spans="1:9">
      <c r="A536" s="14" t="s">
        <v>59</v>
      </c>
      <c r="B536" s="14"/>
      <c r="C536" s="14"/>
      <c r="D536" s="14"/>
      <c r="E536" s="14"/>
      <c r="F536" s="2">
        <v>436468</v>
      </c>
      <c r="G536" s="2">
        <v>400137</v>
      </c>
      <c r="H536" s="2">
        <v>400132</v>
      </c>
      <c r="I536" s="3">
        <f t="shared" si="8"/>
        <v>99.998750427978422</v>
      </c>
    </row>
    <row r="537" spans="1:9">
      <c r="A537" s="16" t="s">
        <v>60</v>
      </c>
      <c r="B537" s="16"/>
      <c r="C537" s="16"/>
      <c r="D537" s="16"/>
      <c r="E537" s="16"/>
      <c r="F537" s="2">
        <v>436468</v>
      </c>
      <c r="G537" s="2">
        <v>400137</v>
      </c>
      <c r="H537" s="2">
        <v>400132</v>
      </c>
      <c r="I537" s="3">
        <f t="shared" si="8"/>
        <v>99.998750427978422</v>
      </c>
    </row>
    <row r="538" spans="1:9">
      <c r="A538" s="15" t="s">
        <v>61</v>
      </c>
      <c r="B538" s="15"/>
      <c r="C538" s="15"/>
      <c r="D538" s="15"/>
      <c r="E538" s="15"/>
      <c r="F538" s="2">
        <v>400000</v>
      </c>
      <c r="G538" s="2">
        <v>400000</v>
      </c>
      <c r="H538" s="4"/>
      <c r="I538" s="3">
        <f t="shared" si="8"/>
        <v>0</v>
      </c>
    </row>
    <row r="539" spans="1:9">
      <c r="A539" s="14" t="s">
        <v>62</v>
      </c>
      <c r="B539" s="14"/>
      <c r="C539" s="14"/>
      <c r="D539" s="14"/>
      <c r="E539" s="14"/>
      <c r="F539" s="2">
        <v>400000</v>
      </c>
      <c r="G539" s="2">
        <v>400000</v>
      </c>
      <c r="H539" s="4"/>
      <c r="I539" s="3">
        <f t="shared" si="8"/>
        <v>0</v>
      </c>
    </row>
    <row r="540" spans="1:9">
      <c r="A540" s="15" t="s">
        <v>64</v>
      </c>
      <c r="B540" s="15"/>
      <c r="C540" s="15"/>
      <c r="D540" s="15"/>
      <c r="E540" s="15"/>
      <c r="F540" s="2">
        <v>63000</v>
      </c>
      <c r="G540" s="2">
        <v>63000</v>
      </c>
      <c r="H540" s="2">
        <v>47200</v>
      </c>
      <c r="I540" s="3">
        <f t="shared" si="8"/>
        <v>74.920634920634924</v>
      </c>
    </row>
    <row r="541" spans="1:9">
      <c r="A541" s="14" t="s">
        <v>65</v>
      </c>
      <c r="B541" s="14"/>
      <c r="C541" s="14"/>
      <c r="D541" s="14"/>
      <c r="E541" s="14"/>
      <c r="F541" s="2">
        <v>63000</v>
      </c>
      <c r="G541" s="2">
        <v>63000</v>
      </c>
      <c r="H541" s="2">
        <v>47200</v>
      </c>
      <c r="I541" s="3">
        <f t="shared" si="8"/>
        <v>74.920634920634924</v>
      </c>
    </row>
    <row r="542" spans="1:9">
      <c r="A542" s="15" t="s">
        <v>66</v>
      </c>
      <c r="B542" s="15"/>
      <c r="C542" s="15"/>
      <c r="D542" s="15"/>
      <c r="E542" s="15"/>
      <c r="F542" s="2">
        <v>196331.21</v>
      </c>
      <c r="G542" s="2">
        <v>193531.21</v>
      </c>
      <c r="H542" s="2">
        <v>193492.38</v>
      </c>
      <c r="I542" s="3">
        <f t="shared" si="8"/>
        <v>99.979936052691457</v>
      </c>
    </row>
    <row r="543" spans="1:9">
      <c r="A543" s="10" t="s">
        <v>67</v>
      </c>
      <c r="B543" s="10"/>
      <c r="C543" s="10"/>
      <c r="D543" s="10"/>
      <c r="E543" s="10"/>
      <c r="F543" s="2">
        <v>28019645.850000001</v>
      </c>
      <c r="G543" s="2">
        <v>28019645.850000001</v>
      </c>
      <c r="H543" s="2">
        <v>19556461.140000001</v>
      </c>
      <c r="I543" s="3">
        <f t="shared" si="8"/>
        <v>69.79553290820769</v>
      </c>
    </row>
    <row r="544" spans="1:9">
      <c r="A544" s="15" t="s">
        <v>68</v>
      </c>
      <c r="B544" s="15"/>
      <c r="C544" s="15"/>
      <c r="D544" s="15"/>
      <c r="E544" s="15"/>
      <c r="F544" s="2">
        <v>28019645.850000001</v>
      </c>
      <c r="G544" s="2">
        <v>28019645.850000001</v>
      </c>
      <c r="H544" s="2">
        <v>19556461.140000001</v>
      </c>
      <c r="I544" s="3">
        <f t="shared" si="8"/>
        <v>69.79553290820769</v>
      </c>
    </row>
    <row r="545" spans="1:9">
      <c r="A545" s="14" t="s">
        <v>69</v>
      </c>
      <c r="B545" s="14"/>
      <c r="C545" s="14"/>
      <c r="D545" s="14"/>
      <c r="E545" s="14"/>
      <c r="F545" s="2">
        <v>61500</v>
      </c>
      <c r="G545" s="2">
        <v>61500</v>
      </c>
      <c r="H545" s="2">
        <v>61500</v>
      </c>
      <c r="I545" s="3">
        <f t="shared" si="8"/>
        <v>100</v>
      </c>
    </row>
    <row r="546" spans="1:9">
      <c r="A546" s="14" t="s">
        <v>72</v>
      </c>
      <c r="B546" s="14"/>
      <c r="C546" s="14"/>
      <c r="D546" s="14"/>
      <c r="E546" s="14"/>
      <c r="F546" s="2">
        <v>27958145.850000001</v>
      </c>
      <c r="G546" s="2">
        <v>27958145.850000001</v>
      </c>
      <c r="H546" s="2">
        <v>19494961.140000001</v>
      </c>
      <c r="I546" s="3">
        <f t="shared" si="8"/>
        <v>69.729091637884849</v>
      </c>
    </row>
    <row r="547" spans="1:9">
      <c r="A547" s="16" t="s">
        <v>73</v>
      </c>
      <c r="B547" s="16"/>
      <c r="C547" s="16"/>
      <c r="D547" s="16"/>
      <c r="E547" s="16"/>
      <c r="F547" s="2">
        <v>27958145.850000001</v>
      </c>
      <c r="G547" s="2">
        <v>27958145.850000001</v>
      </c>
      <c r="H547" s="2">
        <v>19494961.140000001</v>
      </c>
      <c r="I547" s="3">
        <f t="shared" si="8"/>
        <v>69.729091637884849</v>
      </c>
    </row>
    <row r="548" spans="1:9">
      <c r="A548" s="7" t="s">
        <v>44</v>
      </c>
      <c r="B548" s="7"/>
      <c r="C548" s="7"/>
      <c r="D548" s="7"/>
      <c r="E548" s="7"/>
      <c r="F548" s="5">
        <v>4937652525.3800001</v>
      </c>
      <c r="G548" s="5">
        <v>4549780686.0999994</v>
      </c>
      <c r="H548" s="5">
        <v>3874931920</v>
      </c>
      <c r="I548" s="3">
        <f t="shared" si="8"/>
        <v>85.167444044902538</v>
      </c>
    </row>
    <row r="551" spans="1:9">
      <c r="A551" s="8" t="s">
        <v>45</v>
      </c>
      <c r="B551" s="8"/>
      <c r="C551" s="8"/>
      <c r="D551" s="8"/>
      <c r="E551" s="8"/>
      <c r="F551" s="2">
        <v>4172199834.3699999</v>
      </c>
      <c r="G551" s="2">
        <v>3813511531.7400002</v>
      </c>
      <c r="H551" s="2">
        <v>3491487124.4899998</v>
      </c>
      <c r="I551" s="3">
        <f>+H551/G551*100</f>
        <v>91.555698610853028</v>
      </c>
    </row>
    <row r="552" spans="1:9">
      <c r="A552" s="10" t="s">
        <v>46</v>
      </c>
      <c r="B552" s="10"/>
      <c r="C552" s="10"/>
      <c r="D552" s="10"/>
      <c r="E552" s="10"/>
      <c r="F552" s="2">
        <v>1305627205.6700001</v>
      </c>
      <c r="G552" s="2">
        <v>1189532122.1500001</v>
      </c>
      <c r="H552" s="2">
        <v>1160058590.5599999</v>
      </c>
      <c r="I552" s="3">
        <f t="shared" ref="I552:I603" si="9">+H552/G552*100</f>
        <v>97.522258454296406</v>
      </c>
    </row>
    <row r="553" spans="1:9">
      <c r="A553" s="15" t="s">
        <v>47</v>
      </c>
      <c r="B553" s="15"/>
      <c r="C553" s="15"/>
      <c r="D553" s="15"/>
      <c r="E553" s="15"/>
      <c r="F553" s="2">
        <v>1068741895.39</v>
      </c>
      <c r="G553" s="2">
        <v>973247258.38999999</v>
      </c>
      <c r="H553" s="2">
        <v>949773312.86000001</v>
      </c>
      <c r="I553" s="3">
        <f t="shared" si="9"/>
        <v>97.588079973753864</v>
      </c>
    </row>
    <row r="554" spans="1:9">
      <c r="A554" s="14" t="s">
        <v>48</v>
      </c>
      <c r="B554" s="14"/>
      <c r="C554" s="14"/>
      <c r="D554" s="14"/>
      <c r="E554" s="14"/>
      <c r="F554" s="2">
        <v>1068741895.39</v>
      </c>
      <c r="G554" s="2">
        <v>973247258.38999999</v>
      </c>
      <c r="H554" s="2">
        <v>949773312.86000001</v>
      </c>
      <c r="I554" s="3">
        <f t="shared" si="9"/>
        <v>97.588079973753864</v>
      </c>
    </row>
    <row r="555" spans="1:9">
      <c r="A555" s="15" t="s">
        <v>49</v>
      </c>
      <c r="B555" s="15"/>
      <c r="C555" s="15"/>
      <c r="D555" s="15"/>
      <c r="E555" s="15"/>
      <c r="F555" s="2">
        <v>236885310.28</v>
      </c>
      <c r="G555" s="2">
        <v>216284863.75999999</v>
      </c>
      <c r="H555" s="2">
        <v>210285277.69999999</v>
      </c>
      <c r="I555" s="3">
        <f t="shared" si="9"/>
        <v>97.226072155165966</v>
      </c>
    </row>
    <row r="556" spans="1:9">
      <c r="A556" s="10" t="s">
        <v>50</v>
      </c>
      <c r="B556" s="10"/>
      <c r="C556" s="10"/>
      <c r="D556" s="10"/>
      <c r="E556" s="10"/>
      <c r="F556" s="2">
        <v>1256869375.1400001</v>
      </c>
      <c r="G556" s="2">
        <v>1166905016.9000001</v>
      </c>
      <c r="H556" s="2">
        <v>1014000076.8200001</v>
      </c>
      <c r="I556" s="3">
        <f t="shared" si="9"/>
        <v>86.896539318495059</v>
      </c>
    </row>
    <row r="557" spans="1:9">
      <c r="A557" s="15" t="s">
        <v>51</v>
      </c>
      <c r="B557" s="15"/>
      <c r="C557" s="15"/>
      <c r="D557" s="15"/>
      <c r="E557" s="15"/>
      <c r="F557" s="2">
        <v>50834407.909999996</v>
      </c>
      <c r="G557" s="2">
        <v>49243328.909999996</v>
      </c>
      <c r="H557" s="2">
        <v>35464283.310000002</v>
      </c>
      <c r="I557" s="3">
        <f t="shared" si="9"/>
        <v>72.018452235056273</v>
      </c>
    </row>
    <row r="558" spans="1:9">
      <c r="A558" s="15" t="s">
        <v>83</v>
      </c>
      <c r="B558" s="15"/>
      <c r="C558" s="15"/>
      <c r="D558" s="15"/>
      <c r="E558" s="15"/>
      <c r="F558" s="2">
        <v>331140</v>
      </c>
      <c r="G558" s="2">
        <v>327540</v>
      </c>
      <c r="H558" s="2">
        <v>301400.38</v>
      </c>
      <c r="I558" s="3">
        <f t="shared" si="9"/>
        <v>92.019411369603716</v>
      </c>
    </row>
    <row r="559" spans="1:9">
      <c r="A559" s="15" t="s">
        <v>84</v>
      </c>
      <c r="B559" s="15"/>
      <c r="C559" s="15"/>
      <c r="D559" s="15"/>
      <c r="E559" s="15"/>
      <c r="F559" s="2">
        <v>53736193</v>
      </c>
      <c r="G559" s="2">
        <v>43939841</v>
      </c>
      <c r="H559" s="2">
        <v>40716480.600000001</v>
      </c>
      <c r="I559" s="3">
        <f t="shared" si="9"/>
        <v>92.664150969503964</v>
      </c>
    </row>
    <row r="560" spans="1:9">
      <c r="A560" s="15" t="s">
        <v>52</v>
      </c>
      <c r="B560" s="15"/>
      <c r="C560" s="15"/>
      <c r="D560" s="15"/>
      <c r="E560" s="15"/>
      <c r="F560" s="2">
        <v>404019473.5</v>
      </c>
      <c r="G560" s="2">
        <v>382841958.25999999</v>
      </c>
      <c r="H560" s="2">
        <v>288608285.30000001</v>
      </c>
      <c r="I560" s="3">
        <f t="shared" si="9"/>
        <v>75.385750979780823</v>
      </c>
    </row>
    <row r="561" spans="1:9">
      <c r="A561" s="15" t="s">
        <v>53</v>
      </c>
      <c r="B561" s="15"/>
      <c r="C561" s="15"/>
      <c r="D561" s="15"/>
      <c r="E561" s="15"/>
      <c r="F561" s="2">
        <v>2348038</v>
      </c>
      <c r="G561" s="2">
        <v>2293254</v>
      </c>
      <c r="H561" s="2">
        <v>1720943.3</v>
      </c>
      <c r="I561" s="3">
        <f t="shared" si="9"/>
        <v>75.043728256878666</v>
      </c>
    </row>
    <row r="562" spans="1:9">
      <c r="A562" s="15" t="s">
        <v>54</v>
      </c>
      <c r="B562" s="15"/>
      <c r="C562" s="15"/>
      <c r="D562" s="15"/>
      <c r="E562" s="15"/>
      <c r="F562" s="2">
        <v>152284377</v>
      </c>
      <c r="G562" s="2">
        <v>136409305</v>
      </c>
      <c r="H562" s="2">
        <v>115299159.87</v>
      </c>
      <c r="I562" s="3">
        <f t="shared" si="9"/>
        <v>84.524409731432911</v>
      </c>
    </row>
    <row r="563" spans="1:9">
      <c r="A563" s="14" t="s">
        <v>55</v>
      </c>
      <c r="B563" s="14"/>
      <c r="C563" s="14"/>
      <c r="D563" s="14"/>
      <c r="E563" s="14"/>
      <c r="F563" s="2">
        <v>70247361</v>
      </c>
      <c r="G563" s="2">
        <v>63840369</v>
      </c>
      <c r="H563" s="2">
        <v>55519624.049999997</v>
      </c>
      <c r="I563" s="3">
        <f t="shared" si="9"/>
        <v>86.966326980346864</v>
      </c>
    </row>
    <row r="564" spans="1:9">
      <c r="A564" s="14" t="s">
        <v>56</v>
      </c>
      <c r="B564" s="14"/>
      <c r="C564" s="14"/>
      <c r="D564" s="14"/>
      <c r="E564" s="14"/>
      <c r="F564" s="2">
        <v>4478275</v>
      </c>
      <c r="G564" s="2">
        <v>4099318</v>
      </c>
      <c r="H564" s="2">
        <v>3604487.4</v>
      </c>
      <c r="I564" s="3">
        <f t="shared" si="9"/>
        <v>87.9289530599968</v>
      </c>
    </row>
    <row r="565" spans="1:9">
      <c r="A565" s="14" t="s">
        <v>57</v>
      </c>
      <c r="B565" s="14"/>
      <c r="C565" s="14"/>
      <c r="D565" s="14"/>
      <c r="E565" s="14"/>
      <c r="F565" s="2">
        <v>60249337</v>
      </c>
      <c r="G565" s="2">
        <v>54816458</v>
      </c>
      <c r="H565" s="2">
        <v>47529320.740000002</v>
      </c>
      <c r="I565" s="3">
        <f t="shared" si="9"/>
        <v>86.706296747593584</v>
      </c>
    </row>
    <row r="566" spans="1:9">
      <c r="A566" s="14" t="s">
        <v>58</v>
      </c>
      <c r="B566" s="14"/>
      <c r="C566" s="14"/>
      <c r="D566" s="14"/>
      <c r="E566" s="14"/>
      <c r="F566" s="2">
        <v>12208341</v>
      </c>
      <c r="G566" s="2">
        <v>10048631</v>
      </c>
      <c r="H566" s="2">
        <v>6389325.75</v>
      </c>
      <c r="I566" s="3">
        <f t="shared" si="9"/>
        <v>63.584041945614281</v>
      </c>
    </row>
    <row r="567" spans="1:9">
      <c r="A567" s="14" t="s">
        <v>85</v>
      </c>
      <c r="B567" s="14"/>
      <c r="C567" s="14"/>
      <c r="D567" s="14"/>
      <c r="E567" s="14"/>
      <c r="F567" s="2">
        <v>3847608</v>
      </c>
      <c r="G567" s="2">
        <v>3103151</v>
      </c>
      <c r="H567" s="2">
        <v>2256401.9300000002</v>
      </c>
      <c r="I567" s="3">
        <f t="shared" si="9"/>
        <v>72.713249532491332</v>
      </c>
    </row>
    <row r="568" spans="1:9">
      <c r="A568" s="14" t="s">
        <v>86</v>
      </c>
      <c r="B568" s="14"/>
      <c r="C568" s="14"/>
      <c r="D568" s="14"/>
      <c r="E568" s="14"/>
      <c r="F568" s="2">
        <v>1253455</v>
      </c>
      <c r="G568" s="2">
        <v>501378</v>
      </c>
      <c r="H568" s="4"/>
      <c r="I568" s="3">
        <f t="shared" si="9"/>
        <v>0</v>
      </c>
    </row>
    <row r="569" spans="1:9">
      <c r="A569" s="15" t="s">
        <v>59</v>
      </c>
      <c r="B569" s="15"/>
      <c r="C569" s="15"/>
      <c r="D569" s="15"/>
      <c r="E569" s="15"/>
      <c r="F569" s="2">
        <v>593315745.73000002</v>
      </c>
      <c r="G569" s="2">
        <v>551849789.73000002</v>
      </c>
      <c r="H569" s="2">
        <v>531889524.06</v>
      </c>
      <c r="I569" s="3">
        <f t="shared" si="9"/>
        <v>96.383025591118582</v>
      </c>
    </row>
    <row r="570" spans="1:9">
      <c r="A570" s="14" t="s">
        <v>95</v>
      </c>
      <c r="B570" s="14"/>
      <c r="C570" s="14"/>
      <c r="D570" s="14"/>
      <c r="E570" s="14"/>
      <c r="F570" s="2">
        <v>8470944</v>
      </c>
      <c r="G570" s="2">
        <v>8470944</v>
      </c>
      <c r="H570" s="2">
        <v>6449696</v>
      </c>
      <c r="I570" s="3">
        <f t="shared" si="9"/>
        <v>76.139046604487064</v>
      </c>
    </row>
    <row r="571" spans="1:9">
      <c r="A571" s="14" t="s">
        <v>60</v>
      </c>
      <c r="B571" s="14"/>
      <c r="C571" s="14"/>
      <c r="D571" s="14"/>
      <c r="E571" s="14"/>
      <c r="F571" s="2">
        <v>584844801.73000002</v>
      </c>
      <c r="G571" s="2">
        <v>543378845.73000002</v>
      </c>
      <c r="H571" s="2">
        <v>525439828.06</v>
      </c>
      <c r="I571" s="3">
        <f t="shared" si="9"/>
        <v>96.698616846980869</v>
      </c>
    </row>
    <row r="572" spans="1:9">
      <c r="A572" s="10" t="s">
        <v>61</v>
      </c>
      <c r="B572" s="10"/>
      <c r="C572" s="10"/>
      <c r="D572" s="10"/>
      <c r="E572" s="10"/>
      <c r="F572" s="2">
        <v>280331362.70999998</v>
      </c>
      <c r="G572" s="2">
        <v>254049769.71000001</v>
      </c>
      <c r="H572" s="2">
        <v>230404923.43000001</v>
      </c>
      <c r="I572" s="3">
        <f t="shared" si="9"/>
        <v>90.69282908345447</v>
      </c>
    </row>
    <row r="573" spans="1:9">
      <c r="A573" s="15" t="s">
        <v>62</v>
      </c>
      <c r="B573" s="15"/>
      <c r="C573" s="15"/>
      <c r="D573" s="15"/>
      <c r="E573" s="15"/>
      <c r="F573" s="2">
        <v>179580162.71000001</v>
      </c>
      <c r="G573" s="2">
        <v>161691169.71000001</v>
      </c>
      <c r="H573" s="2">
        <v>138046323.43000001</v>
      </c>
      <c r="I573" s="3">
        <f t="shared" si="9"/>
        <v>85.376538296798742</v>
      </c>
    </row>
    <row r="574" spans="1:9">
      <c r="A574" s="15" t="s">
        <v>63</v>
      </c>
      <c r="B574" s="15"/>
      <c r="C574" s="15"/>
      <c r="D574" s="15"/>
      <c r="E574" s="15"/>
      <c r="F574" s="2">
        <v>100751200</v>
      </c>
      <c r="G574" s="2">
        <v>92358600</v>
      </c>
      <c r="H574" s="2">
        <v>92358600</v>
      </c>
      <c r="I574" s="3">
        <f t="shared" si="9"/>
        <v>100</v>
      </c>
    </row>
    <row r="575" spans="1:9">
      <c r="A575" s="10" t="s">
        <v>64</v>
      </c>
      <c r="B575" s="10"/>
      <c r="C575" s="10"/>
      <c r="D575" s="10"/>
      <c r="E575" s="10"/>
      <c r="F575" s="2">
        <v>1325958064.6400001</v>
      </c>
      <c r="G575" s="2">
        <v>1199690711.77</v>
      </c>
      <c r="H575" s="2">
        <v>1085493385.73</v>
      </c>
      <c r="I575" s="3">
        <f t="shared" si="9"/>
        <v>90.48110276093449</v>
      </c>
    </row>
    <row r="576" spans="1:9">
      <c r="A576" s="15" t="s">
        <v>87</v>
      </c>
      <c r="B576" s="15"/>
      <c r="C576" s="15"/>
      <c r="D576" s="15"/>
      <c r="E576" s="15"/>
      <c r="F576" s="2">
        <v>22830747</v>
      </c>
      <c r="G576" s="2">
        <v>20962555</v>
      </c>
      <c r="H576" s="2">
        <v>20352559.870000001</v>
      </c>
      <c r="I576" s="3">
        <f t="shared" si="9"/>
        <v>97.090072608038483</v>
      </c>
    </row>
    <row r="577" spans="1:9">
      <c r="A577" s="15" t="s">
        <v>65</v>
      </c>
      <c r="B577" s="15"/>
      <c r="C577" s="15"/>
      <c r="D577" s="15"/>
      <c r="E577" s="15"/>
      <c r="F577" s="2">
        <v>1303127317.6400001</v>
      </c>
      <c r="G577" s="2">
        <v>1178728156.77</v>
      </c>
      <c r="H577" s="2">
        <v>1065140825.86</v>
      </c>
      <c r="I577" s="3">
        <f t="shared" si="9"/>
        <v>90.363568541430567</v>
      </c>
    </row>
    <row r="578" spans="1:9">
      <c r="A578" s="10" t="s">
        <v>66</v>
      </c>
      <c r="B578" s="10"/>
      <c r="C578" s="10"/>
      <c r="D578" s="10"/>
      <c r="E578" s="10"/>
      <c r="F578" s="2">
        <v>3413826.21</v>
      </c>
      <c r="G578" s="2">
        <v>3333911.21</v>
      </c>
      <c r="H578" s="2">
        <v>1530147.95</v>
      </c>
      <c r="I578" s="3">
        <f t="shared" si="9"/>
        <v>45.896481748234677</v>
      </c>
    </row>
    <row r="579" spans="1:9">
      <c r="A579" s="8" t="s">
        <v>67</v>
      </c>
      <c r="B579" s="8"/>
      <c r="C579" s="8"/>
      <c r="D579" s="8"/>
      <c r="E579" s="8"/>
      <c r="F579" s="2">
        <v>740486330.00999999</v>
      </c>
      <c r="G579" s="2">
        <v>711128793.36000001</v>
      </c>
      <c r="H579" s="2">
        <v>361184795.50999999</v>
      </c>
      <c r="I579" s="3">
        <f t="shared" si="9"/>
        <v>50.790348932918924</v>
      </c>
    </row>
    <row r="580" spans="1:9">
      <c r="A580" s="10" t="s">
        <v>68</v>
      </c>
      <c r="B580" s="10"/>
      <c r="C580" s="10"/>
      <c r="D580" s="10"/>
      <c r="E580" s="10"/>
      <c r="F580" s="2">
        <v>547543157.58000004</v>
      </c>
      <c r="G580" s="2">
        <v>524335623.93000001</v>
      </c>
      <c r="H580" s="2">
        <v>249704387.66999999</v>
      </c>
      <c r="I580" s="3">
        <f t="shared" si="9"/>
        <v>47.623006386332442</v>
      </c>
    </row>
    <row r="581" spans="1:9">
      <c r="A581" s="15" t="s">
        <v>69</v>
      </c>
      <c r="B581" s="15"/>
      <c r="C581" s="15"/>
      <c r="D581" s="15"/>
      <c r="E581" s="15"/>
      <c r="F581" s="2">
        <v>33309529.149999999</v>
      </c>
      <c r="G581" s="2">
        <v>33278719.149999999</v>
      </c>
      <c r="H581" s="2">
        <v>19549387.350000001</v>
      </c>
      <c r="I581" s="3">
        <f t="shared" si="9"/>
        <v>58.744410389965395</v>
      </c>
    </row>
    <row r="582" spans="1:9">
      <c r="A582" s="15" t="s">
        <v>70</v>
      </c>
      <c r="B582" s="15"/>
      <c r="C582" s="15"/>
      <c r="D582" s="15"/>
      <c r="E582" s="15"/>
      <c r="F582" s="2">
        <v>65213569.170000002</v>
      </c>
      <c r="G582" s="2">
        <v>59933319.170000002</v>
      </c>
      <c r="H582" s="2">
        <v>9958574.8800000008</v>
      </c>
      <c r="I582" s="3">
        <f t="shared" si="9"/>
        <v>16.616091045704721</v>
      </c>
    </row>
    <row r="583" spans="1:9">
      <c r="A583" s="14" t="s">
        <v>71</v>
      </c>
      <c r="B583" s="14"/>
      <c r="C583" s="14"/>
      <c r="D583" s="14"/>
      <c r="E583" s="14"/>
      <c r="F583" s="2">
        <v>7800672</v>
      </c>
      <c r="G583" s="2">
        <v>7800672</v>
      </c>
      <c r="H583" s="2">
        <v>7271953.8700000001</v>
      </c>
      <c r="I583" s="3">
        <f t="shared" si="9"/>
        <v>93.222146374055981</v>
      </c>
    </row>
    <row r="584" spans="1:9">
      <c r="A584" s="14" t="s">
        <v>88</v>
      </c>
      <c r="B584" s="14"/>
      <c r="C584" s="14"/>
      <c r="D584" s="14"/>
      <c r="E584" s="14"/>
      <c r="F584" s="2">
        <v>57412897.170000002</v>
      </c>
      <c r="G584" s="2">
        <v>52132647.170000002</v>
      </c>
      <c r="H584" s="2">
        <v>2686621.01</v>
      </c>
      <c r="I584" s="3">
        <f t="shared" si="9"/>
        <v>5.1534329366378877</v>
      </c>
    </row>
    <row r="585" spans="1:9">
      <c r="A585" s="15" t="s">
        <v>72</v>
      </c>
      <c r="B585" s="15"/>
      <c r="C585" s="15"/>
      <c r="D585" s="15"/>
      <c r="E585" s="15"/>
      <c r="F585" s="2">
        <v>357374491.79000002</v>
      </c>
      <c r="G585" s="2">
        <v>341478018.13999999</v>
      </c>
      <c r="H585" s="2">
        <v>172139731.69999999</v>
      </c>
      <c r="I585" s="3">
        <f t="shared" si="9"/>
        <v>50.410194084418556</v>
      </c>
    </row>
    <row r="586" spans="1:9">
      <c r="A586" s="14" t="s">
        <v>93</v>
      </c>
      <c r="B586" s="14"/>
      <c r="C586" s="14"/>
      <c r="D586" s="14"/>
      <c r="E586" s="14"/>
      <c r="F586" s="2">
        <v>117594768.05</v>
      </c>
      <c r="G586" s="2">
        <v>117589768.05</v>
      </c>
      <c r="H586" s="2">
        <v>43778488.329999998</v>
      </c>
      <c r="I586" s="3">
        <f t="shared" si="9"/>
        <v>37.229844956735583</v>
      </c>
    </row>
    <row r="587" spans="1:9">
      <c r="A587" s="14" t="s">
        <v>73</v>
      </c>
      <c r="B587" s="14"/>
      <c r="C587" s="14"/>
      <c r="D587" s="14"/>
      <c r="E587" s="14"/>
      <c r="F587" s="2">
        <v>239779723.74000001</v>
      </c>
      <c r="G587" s="2">
        <v>223888250.09</v>
      </c>
      <c r="H587" s="2">
        <v>128361243.37</v>
      </c>
      <c r="I587" s="3">
        <f t="shared" si="9"/>
        <v>57.332728858437434</v>
      </c>
    </row>
    <row r="588" spans="1:9">
      <c r="A588" s="15" t="s">
        <v>89</v>
      </c>
      <c r="B588" s="15"/>
      <c r="C588" s="15"/>
      <c r="D588" s="15"/>
      <c r="E588" s="15"/>
      <c r="F588" s="2">
        <v>91645567.469999999</v>
      </c>
      <c r="G588" s="2">
        <v>89645567.469999999</v>
      </c>
      <c r="H588" s="2">
        <v>48056693.740000002</v>
      </c>
      <c r="I588" s="3">
        <f t="shared" si="9"/>
        <v>53.60743993960687</v>
      </c>
    </row>
    <row r="589" spans="1:9">
      <c r="A589" s="14" t="s">
        <v>94</v>
      </c>
      <c r="B589" s="14"/>
      <c r="C589" s="14"/>
      <c r="D589" s="14"/>
      <c r="E589" s="14"/>
      <c r="F589" s="4"/>
      <c r="G589" s="4"/>
      <c r="H589" s="4"/>
      <c r="I589" s="3" t="e">
        <f t="shared" si="9"/>
        <v>#DIV/0!</v>
      </c>
    </row>
    <row r="590" spans="1:9">
      <c r="A590" s="14" t="s">
        <v>90</v>
      </c>
      <c r="B590" s="14"/>
      <c r="C590" s="14"/>
      <c r="D590" s="14"/>
      <c r="E590" s="14"/>
      <c r="F590" s="2">
        <v>90993903.469999999</v>
      </c>
      <c r="G590" s="2">
        <v>88993903.469999999</v>
      </c>
      <c r="H590" s="2">
        <v>47878392.649999999</v>
      </c>
      <c r="I590" s="3">
        <f t="shared" si="9"/>
        <v>53.799632090685719</v>
      </c>
    </row>
    <row r="591" spans="1:9">
      <c r="A591" s="14" t="s">
        <v>92</v>
      </c>
      <c r="B591" s="14"/>
      <c r="C591" s="14"/>
      <c r="D591" s="14"/>
      <c r="E591" s="14"/>
      <c r="F591" s="2">
        <v>651664</v>
      </c>
      <c r="G591" s="2">
        <v>651664</v>
      </c>
      <c r="H591" s="2">
        <v>178301.09</v>
      </c>
      <c r="I591" s="3">
        <f t="shared" si="9"/>
        <v>27.36089303690245</v>
      </c>
    </row>
    <row r="592" spans="1:9">
      <c r="A592" s="10" t="s">
        <v>74</v>
      </c>
      <c r="B592" s="10"/>
      <c r="C592" s="10"/>
      <c r="D592" s="10"/>
      <c r="E592" s="10"/>
      <c r="F592" s="2">
        <v>192943172.43000001</v>
      </c>
      <c r="G592" s="2">
        <v>186793169.43000001</v>
      </c>
      <c r="H592" s="2">
        <v>111480407.84</v>
      </c>
      <c r="I592" s="3">
        <f t="shared" si="9"/>
        <v>59.681201502272728</v>
      </c>
    </row>
    <row r="593" spans="1:9">
      <c r="A593" s="15" t="s">
        <v>75</v>
      </c>
      <c r="B593" s="15"/>
      <c r="C593" s="15"/>
      <c r="D593" s="15"/>
      <c r="E593" s="15"/>
      <c r="F593" s="2">
        <v>172658158.53</v>
      </c>
      <c r="G593" s="2">
        <v>166508155.53</v>
      </c>
      <c r="H593" s="2">
        <v>101202487.48</v>
      </c>
      <c r="I593" s="3">
        <f t="shared" si="9"/>
        <v>60.779297661348622</v>
      </c>
    </row>
    <row r="594" spans="1:9">
      <c r="A594" s="15" t="s">
        <v>76</v>
      </c>
      <c r="B594" s="15"/>
      <c r="C594" s="15"/>
      <c r="D594" s="15"/>
      <c r="E594" s="15"/>
      <c r="F594" s="2">
        <v>17068282.899999999</v>
      </c>
      <c r="G594" s="2">
        <v>17068282.899999999</v>
      </c>
      <c r="H594" s="2">
        <v>7361800</v>
      </c>
      <c r="I594" s="3">
        <f t="shared" si="9"/>
        <v>43.131462274977885</v>
      </c>
    </row>
    <row r="595" spans="1:9">
      <c r="A595" s="15" t="s">
        <v>91</v>
      </c>
      <c r="B595" s="15"/>
      <c r="C595" s="15"/>
      <c r="D595" s="15"/>
      <c r="E595" s="15"/>
      <c r="F595" s="2">
        <v>3216731</v>
      </c>
      <c r="G595" s="2">
        <v>3216731</v>
      </c>
      <c r="H595" s="2">
        <v>2916120.36</v>
      </c>
      <c r="I595" s="3">
        <f t="shared" si="9"/>
        <v>90.654778407022533</v>
      </c>
    </row>
    <row r="596" spans="1:9">
      <c r="A596" s="8" t="s">
        <v>77</v>
      </c>
      <c r="B596" s="8"/>
      <c r="C596" s="8"/>
      <c r="D596" s="8"/>
      <c r="E596" s="8"/>
      <c r="F596" s="2">
        <v>22186000</v>
      </c>
      <c r="G596" s="2">
        <v>22560000</v>
      </c>
      <c r="H596" s="2">
        <v>22260000</v>
      </c>
      <c r="I596" s="3">
        <f t="shared" si="9"/>
        <v>98.670212765957444</v>
      </c>
    </row>
    <row r="597" spans="1:9">
      <c r="A597" s="10" t="s">
        <v>78</v>
      </c>
      <c r="B597" s="10"/>
      <c r="C597" s="10"/>
      <c r="D597" s="10"/>
      <c r="E597" s="10"/>
      <c r="F597" s="2">
        <v>22186000</v>
      </c>
      <c r="G597" s="2">
        <v>22560000</v>
      </c>
      <c r="H597" s="2">
        <v>22260000</v>
      </c>
      <c r="I597" s="3">
        <f t="shared" si="9"/>
        <v>98.670212765957444</v>
      </c>
    </row>
    <row r="598" spans="1:9">
      <c r="A598" s="15" t="s">
        <v>79</v>
      </c>
      <c r="B598" s="15"/>
      <c r="C598" s="15"/>
      <c r="D598" s="15"/>
      <c r="E598" s="15"/>
      <c r="F598" s="2">
        <v>24322000</v>
      </c>
      <c r="G598" s="2">
        <v>24260000</v>
      </c>
      <c r="H598" s="2">
        <v>22260000</v>
      </c>
      <c r="I598" s="3">
        <f t="shared" si="9"/>
        <v>91.755976916735378</v>
      </c>
    </row>
    <row r="599" spans="1:9">
      <c r="A599" s="14" t="s">
        <v>80</v>
      </c>
      <c r="B599" s="14"/>
      <c r="C599" s="14"/>
      <c r="D599" s="14"/>
      <c r="E599" s="14"/>
      <c r="F599" s="2">
        <v>24322000</v>
      </c>
      <c r="G599" s="2">
        <v>24260000</v>
      </c>
      <c r="H599" s="2">
        <v>22260000</v>
      </c>
      <c r="I599" s="3">
        <f t="shared" si="9"/>
        <v>91.755976916735378</v>
      </c>
    </row>
    <row r="600" spans="1:9">
      <c r="A600" s="15" t="s">
        <v>81</v>
      </c>
      <c r="B600" s="15"/>
      <c r="C600" s="15"/>
      <c r="D600" s="15"/>
      <c r="E600" s="15"/>
      <c r="F600" s="2">
        <v>-2136000</v>
      </c>
      <c r="G600" s="2">
        <v>-1700000</v>
      </c>
      <c r="H600" s="4"/>
      <c r="I600" s="3">
        <f t="shared" si="9"/>
        <v>0</v>
      </c>
    </row>
    <row r="601" spans="1:9">
      <c r="A601" s="14" t="s">
        <v>82</v>
      </c>
      <c r="B601" s="14"/>
      <c r="C601" s="14"/>
      <c r="D601" s="14"/>
      <c r="E601" s="14"/>
      <c r="F601" s="2">
        <v>-2136000</v>
      </c>
      <c r="G601" s="2">
        <v>-1700000</v>
      </c>
      <c r="H601" s="4"/>
      <c r="I601" s="3">
        <f t="shared" si="9"/>
        <v>0</v>
      </c>
    </row>
    <row r="602" spans="1:9">
      <c r="A602" s="8" t="s">
        <v>96</v>
      </c>
      <c r="B602" s="8"/>
      <c r="C602" s="8"/>
      <c r="D602" s="8"/>
      <c r="E602" s="8"/>
      <c r="F602" s="2">
        <v>2780361</v>
      </c>
      <c r="G602" s="2">
        <v>2580361</v>
      </c>
      <c r="H602" s="4"/>
      <c r="I602" s="3">
        <f t="shared" si="9"/>
        <v>0</v>
      </c>
    </row>
    <row r="603" spans="1:9">
      <c r="A603" s="7" t="s">
        <v>44</v>
      </c>
      <c r="B603" s="7"/>
      <c r="C603" s="7"/>
      <c r="D603" s="7"/>
      <c r="E603" s="7"/>
      <c r="F603" s="5">
        <v>4937652525.3800001</v>
      </c>
      <c r="G603" s="5">
        <v>4549780686.0999994</v>
      </c>
      <c r="H603" s="5">
        <v>3874931920</v>
      </c>
      <c r="I603" s="3">
        <f t="shared" si="9"/>
        <v>85.167444044902538</v>
      </c>
    </row>
  </sheetData>
  <mergeCells count="604">
    <mergeCell ref="A1:I1"/>
    <mergeCell ref="A3:E3"/>
    <mergeCell ref="F3:F4"/>
    <mergeCell ref="G3:G4"/>
    <mergeCell ref="H3:H4"/>
    <mergeCell ref="I3:I4"/>
    <mergeCell ref="A4:E4"/>
    <mergeCell ref="A11:E11"/>
    <mergeCell ref="A12:E12"/>
    <mergeCell ref="A13:E13"/>
    <mergeCell ref="A14:E14"/>
    <mergeCell ref="A15:E15"/>
    <mergeCell ref="A16:E16"/>
    <mergeCell ref="A5:E5"/>
    <mergeCell ref="A6:E6"/>
    <mergeCell ref="A7:E7"/>
    <mergeCell ref="A8:E8"/>
    <mergeCell ref="A9:E9"/>
    <mergeCell ref="A10:E10"/>
    <mergeCell ref="A23:E23"/>
    <mergeCell ref="A24:E24"/>
    <mergeCell ref="A25:E25"/>
    <mergeCell ref="A26:E26"/>
    <mergeCell ref="A27:E27"/>
    <mergeCell ref="A28:E28"/>
    <mergeCell ref="A17:E17"/>
    <mergeCell ref="A18:E18"/>
    <mergeCell ref="A19:E19"/>
    <mergeCell ref="A20:E20"/>
    <mergeCell ref="A21:E21"/>
    <mergeCell ref="A22:E22"/>
    <mergeCell ref="A35:E35"/>
    <mergeCell ref="A36:E36"/>
    <mergeCell ref="A37:E37"/>
    <mergeCell ref="A38:E38"/>
    <mergeCell ref="A39:E39"/>
    <mergeCell ref="A40:E40"/>
    <mergeCell ref="A29:E29"/>
    <mergeCell ref="A30:E30"/>
    <mergeCell ref="A31:E31"/>
    <mergeCell ref="A32:E32"/>
    <mergeCell ref="A33:E33"/>
    <mergeCell ref="A34:E34"/>
    <mergeCell ref="A47:E47"/>
    <mergeCell ref="A48:E48"/>
    <mergeCell ref="A49:E49"/>
    <mergeCell ref="A50:E50"/>
    <mergeCell ref="A51:E51"/>
    <mergeCell ref="A52:E52"/>
    <mergeCell ref="A41:E41"/>
    <mergeCell ref="A42:E42"/>
    <mergeCell ref="A43:E43"/>
    <mergeCell ref="A44:E44"/>
    <mergeCell ref="A45:E45"/>
    <mergeCell ref="A46:E46"/>
    <mergeCell ref="A59:E59"/>
    <mergeCell ref="A60:E60"/>
    <mergeCell ref="A61:E61"/>
    <mergeCell ref="A62:E62"/>
    <mergeCell ref="A63:E63"/>
    <mergeCell ref="A64:E64"/>
    <mergeCell ref="A53:E53"/>
    <mergeCell ref="A54:E54"/>
    <mergeCell ref="A55:E55"/>
    <mergeCell ref="A56:E56"/>
    <mergeCell ref="A57:E57"/>
    <mergeCell ref="A58:E58"/>
    <mergeCell ref="A71:E71"/>
    <mergeCell ref="A72:E72"/>
    <mergeCell ref="A73:E73"/>
    <mergeCell ref="A74:E74"/>
    <mergeCell ref="A75:E75"/>
    <mergeCell ref="A76:E76"/>
    <mergeCell ref="A65:E65"/>
    <mergeCell ref="A66:E66"/>
    <mergeCell ref="A67:E67"/>
    <mergeCell ref="A68:E68"/>
    <mergeCell ref="A69:E69"/>
    <mergeCell ref="A70:E70"/>
    <mergeCell ref="A83:E83"/>
    <mergeCell ref="A84:E84"/>
    <mergeCell ref="A85:E85"/>
    <mergeCell ref="A86:E86"/>
    <mergeCell ref="A87:E87"/>
    <mergeCell ref="A88:E88"/>
    <mergeCell ref="A77:E77"/>
    <mergeCell ref="A78:E78"/>
    <mergeCell ref="A79:E79"/>
    <mergeCell ref="A80:E80"/>
    <mergeCell ref="A81:E81"/>
    <mergeCell ref="A82:E82"/>
    <mergeCell ref="A95:E95"/>
    <mergeCell ref="A96:E96"/>
    <mergeCell ref="A97:E97"/>
    <mergeCell ref="A98:E98"/>
    <mergeCell ref="A99:E99"/>
    <mergeCell ref="A100:E100"/>
    <mergeCell ref="A89:E89"/>
    <mergeCell ref="A90:E90"/>
    <mergeCell ref="A91:E91"/>
    <mergeCell ref="A92:E92"/>
    <mergeCell ref="A93:E93"/>
    <mergeCell ref="A94:E94"/>
    <mergeCell ref="A107:E107"/>
    <mergeCell ref="A108:E108"/>
    <mergeCell ref="A109:E109"/>
    <mergeCell ref="A110:E110"/>
    <mergeCell ref="A111:E111"/>
    <mergeCell ref="A112:E112"/>
    <mergeCell ref="A101:E101"/>
    <mergeCell ref="A102:E102"/>
    <mergeCell ref="A103:E103"/>
    <mergeCell ref="A104:E104"/>
    <mergeCell ref="A105:E105"/>
    <mergeCell ref="A106:E106"/>
    <mergeCell ref="A119:E119"/>
    <mergeCell ref="A120:E120"/>
    <mergeCell ref="A121:E121"/>
    <mergeCell ref="A122:E122"/>
    <mergeCell ref="A123:E123"/>
    <mergeCell ref="A124:E124"/>
    <mergeCell ref="A113:E113"/>
    <mergeCell ref="A114:E114"/>
    <mergeCell ref="A115:E115"/>
    <mergeCell ref="A116:E116"/>
    <mergeCell ref="A117:E117"/>
    <mergeCell ref="A118:E118"/>
    <mergeCell ref="A131:E131"/>
    <mergeCell ref="A132:E132"/>
    <mergeCell ref="A133:E133"/>
    <mergeCell ref="A134:E134"/>
    <mergeCell ref="A135:E135"/>
    <mergeCell ref="A136:E136"/>
    <mergeCell ref="A125:E125"/>
    <mergeCell ref="A126:E126"/>
    <mergeCell ref="A127:E127"/>
    <mergeCell ref="A128:E128"/>
    <mergeCell ref="A129:E129"/>
    <mergeCell ref="A130:E130"/>
    <mergeCell ref="A143:E143"/>
    <mergeCell ref="A144:E144"/>
    <mergeCell ref="A145:E145"/>
    <mergeCell ref="A146:E146"/>
    <mergeCell ref="A147:E147"/>
    <mergeCell ref="A148:E148"/>
    <mergeCell ref="A137:E137"/>
    <mergeCell ref="A138:E138"/>
    <mergeCell ref="A139:E139"/>
    <mergeCell ref="A140:E140"/>
    <mergeCell ref="A141:E141"/>
    <mergeCell ref="A142:E142"/>
    <mergeCell ref="A155:E155"/>
    <mergeCell ref="A156:E156"/>
    <mergeCell ref="A157:E157"/>
    <mergeCell ref="A158:E158"/>
    <mergeCell ref="A159:E159"/>
    <mergeCell ref="A160:E160"/>
    <mergeCell ref="A149:E149"/>
    <mergeCell ref="A150:E150"/>
    <mergeCell ref="A151:E151"/>
    <mergeCell ref="A152:E152"/>
    <mergeCell ref="A153:E153"/>
    <mergeCell ref="A154:E154"/>
    <mergeCell ref="A167:E167"/>
    <mergeCell ref="A168:E168"/>
    <mergeCell ref="A169:E169"/>
    <mergeCell ref="A170:E170"/>
    <mergeCell ref="A171:E171"/>
    <mergeCell ref="A172:E172"/>
    <mergeCell ref="A161:E161"/>
    <mergeCell ref="A162:E162"/>
    <mergeCell ref="A163:E163"/>
    <mergeCell ref="A164:E164"/>
    <mergeCell ref="A165:E165"/>
    <mergeCell ref="A166:E166"/>
    <mergeCell ref="A179:E179"/>
    <mergeCell ref="A180:E180"/>
    <mergeCell ref="A181:E181"/>
    <mergeCell ref="A182:E182"/>
    <mergeCell ref="A183:E183"/>
    <mergeCell ref="A184:E184"/>
    <mergeCell ref="A173:E173"/>
    <mergeCell ref="A174:E174"/>
    <mergeCell ref="A175:E175"/>
    <mergeCell ref="A176:E176"/>
    <mergeCell ref="A177:E177"/>
    <mergeCell ref="A178:E178"/>
    <mergeCell ref="A191:E191"/>
    <mergeCell ref="A192:E192"/>
    <mergeCell ref="A193:E193"/>
    <mergeCell ref="A194:E194"/>
    <mergeCell ref="A195:E195"/>
    <mergeCell ref="A196:E196"/>
    <mergeCell ref="A185:E185"/>
    <mergeCell ref="A186:E186"/>
    <mergeCell ref="A187:E187"/>
    <mergeCell ref="A188:E188"/>
    <mergeCell ref="A189:E189"/>
    <mergeCell ref="A190:E190"/>
    <mergeCell ref="A203:E203"/>
    <mergeCell ref="A204:E204"/>
    <mergeCell ref="A205:E205"/>
    <mergeCell ref="A206:E206"/>
    <mergeCell ref="A207:E207"/>
    <mergeCell ref="A208:E208"/>
    <mergeCell ref="A197:E197"/>
    <mergeCell ref="A198:E198"/>
    <mergeCell ref="A199:E199"/>
    <mergeCell ref="A200:E200"/>
    <mergeCell ref="A201:E201"/>
    <mergeCell ref="A202:E202"/>
    <mergeCell ref="A215:E215"/>
    <mergeCell ref="A216:E216"/>
    <mergeCell ref="A217:E217"/>
    <mergeCell ref="A218:E218"/>
    <mergeCell ref="A219:E219"/>
    <mergeCell ref="A220:E220"/>
    <mergeCell ref="A209:E209"/>
    <mergeCell ref="A210:E210"/>
    <mergeCell ref="A211:E211"/>
    <mergeCell ref="A212:E212"/>
    <mergeCell ref="A213:E213"/>
    <mergeCell ref="A214:E214"/>
    <mergeCell ref="A227:E227"/>
    <mergeCell ref="A228:E228"/>
    <mergeCell ref="A229:E229"/>
    <mergeCell ref="A230:E230"/>
    <mergeCell ref="A231:E231"/>
    <mergeCell ref="A232:E232"/>
    <mergeCell ref="A221:E221"/>
    <mergeCell ref="A222:E222"/>
    <mergeCell ref="A223:E223"/>
    <mergeCell ref="A224:E224"/>
    <mergeCell ref="A225:E225"/>
    <mergeCell ref="A226:E226"/>
    <mergeCell ref="A239:E239"/>
    <mergeCell ref="A240:E240"/>
    <mergeCell ref="A241:E241"/>
    <mergeCell ref="A242:E242"/>
    <mergeCell ref="A243:E243"/>
    <mergeCell ref="A244:E244"/>
    <mergeCell ref="A233:E233"/>
    <mergeCell ref="A234:E234"/>
    <mergeCell ref="A235:E235"/>
    <mergeCell ref="A236:E236"/>
    <mergeCell ref="A237:E237"/>
    <mergeCell ref="A238:E238"/>
    <mergeCell ref="A251:E251"/>
    <mergeCell ref="A252:E252"/>
    <mergeCell ref="A253:E253"/>
    <mergeCell ref="A254:E254"/>
    <mergeCell ref="A255:E255"/>
    <mergeCell ref="A256:E256"/>
    <mergeCell ref="A245:E245"/>
    <mergeCell ref="A246:E246"/>
    <mergeCell ref="A247:E247"/>
    <mergeCell ref="A248:E248"/>
    <mergeCell ref="A249:E249"/>
    <mergeCell ref="A250:E250"/>
    <mergeCell ref="A263:E263"/>
    <mergeCell ref="A264:E264"/>
    <mergeCell ref="A265:E265"/>
    <mergeCell ref="A266:E266"/>
    <mergeCell ref="A267:E267"/>
    <mergeCell ref="A268:E268"/>
    <mergeCell ref="A257:E257"/>
    <mergeCell ref="A258:E258"/>
    <mergeCell ref="A259:E259"/>
    <mergeCell ref="A260:E260"/>
    <mergeCell ref="A261:E261"/>
    <mergeCell ref="A262:E262"/>
    <mergeCell ref="A275:E275"/>
    <mergeCell ref="A276:E276"/>
    <mergeCell ref="A277:E277"/>
    <mergeCell ref="A278:E278"/>
    <mergeCell ref="A279:E279"/>
    <mergeCell ref="A280:E280"/>
    <mergeCell ref="A269:E269"/>
    <mergeCell ref="A270:E270"/>
    <mergeCell ref="A271:E271"/>
    <mergeCell ref="A272:E272"/>
    <mergeCell ref="A273:E273"/>
    <mergeCell ref="A274:E274"/>
    <mergeCell ref="A287:E287"/>
    <mergeCell ref="A288:E288"/>
    <mergeCell ref="A289:E289"/>
    <mergeCell ref="A290:E290"/>
    <mergeCell ref="A291:E291"/>
    <mergeCell ref="A292:E292"/>
    <mergeCell ref="A281:E281"/>
    <mergeCell ref="A282:E282"/>
    <mergeCell ref="A283:E283"/>
    <mergeCell ref="A284:E284"/>
    <mergeCell ref="A285:E285"/>
    <mergeCell ref="A286:E286"/>
    <mergeCell ref="A299:E299"/>
    <mergeCell ref="A300:E300"/>
    <mergeCell ref="A301:E301"/>
    <mergeCell ref="A302:E302"/>
    <mergeCell ref="A303:E303"/>
    <mergeCell ref="A304:E304"/>
    <mergeCell ref="A293:E293"/>
    <mergeCell ref="A294:E294"/>
    <mergeCell ref="A295:E295"/>
    <mergeCell ref="A296:E296"/>
    <mergeCell ref="A297:E297"/>
    <mergeCell ref="A298:E298"/>
    <mergeCell ref="A311:E311"/>
    <mergeCell ref="A312:E312"/>
    <mergeCell ref="A313:E313"/>
    <mergeCell ref="A314:E314"/>
    <mergeCell ref="A315:E315"/>
    <mergeCell ref="A316:E316"/>
    <mergeCell ref="A305:E305"/>
    <mergeCell ref="A306:E306"/>
    <mergeCell ref="A307:E307"/>
    <mergeCell ref="A308:E308"/>
    <mergeCell ref="A309:E309"/>
    <mergeCell ref="A310:E310"/>
    <mergeCell ref="A323:E323"/>
    <mergeCell ref="A324:E324"/>
    <mergeCell ref="A325:E325"/>
    <mergeCell ref="A326:E326"/>
    <mergeCell ref="A327:E327"/>
    <mergeCell ref="A328:E328"/>
    <mergeCell ref="A317:E317"/>
    <mergeCell ref="A318:E318"/>
    <mergeCell ref="A319:E319"/>
    <mergeCell ref="A320:E320"/>
    <mergeCell ref="A321:E321"/>
    <mergeCell ref="A322:E322"/>
    <mergeCell ref="A335:E335"/>
    <mergeCell ref="A336:E336"/>
    <mergeCell ref="A337:E337"/>
    <mergeCell ref="A338:E338"/>
    <mergeCell ref="A339:E339"/>
    <mergeCell ref="A340:E340"/>
    <mergeCell ref="A329:E329"/>
    <mergeCell ref="A330:E330"/>
    <mergeCell ref="A331:E331"/>
    <mergeCell ref="A332:E332"/>
    <mergeCell ref="A333:E333"/>
    <mergeCell ref="A334:E334"/>
    <mergeCell ref="A347:E347"/>
    <mergeCell ref="A348:E348"/>
    <mergeCell ref="A349:E349"/>
    <mergeCell ref="A350:E350"/>
    <mergeCell ref="A351:E351"/>
    <mergeCell ref="A352:E352"/>
    <mergeCell ref="A341:E341"/>
    <mergeCell ref="A342:E342"/>
    <mergeCell ref="A343:E343"/>
    <mergeCell ref="A344:E344"/>
    <mergeCell ref="A345:E345"/>
    <mergeCell ref="A346:E346"/>
    <mergeCell ref="A359:E359"/>
    <mergeCell ref="A360:E360"/>
    <mergeCell ref="A361:E361"/>
    <mergeCell ref="A362:E362"/>
    <mergeCell ref="A363:E363"/>
    <mergeCell ref="A364:E364"/>
    <mergeCell ref="A353:E353"/>
    <mergeCell ref="A354:E354"/>
    <mergeCell ref="A355:E355"/>
    <mergeCell ref="A356:E356"/>
    <mergeCell ref="A357:E357"/>
    <mergeCell ref="A358:E358"/>
    <mergeCell ref="A371:E371"/>
    <mergeCell ref="A372:E372"/>
    <mergeCell ref="A373:E373"/>
    <mergeCell ref="A374:E374"/>
    <mergeCell ref="A375:E375"/>
    <mergeCell ref="A376:E376"/>
    <mergeCell ref="A365:E365"/>
    <mergeCell ref="A366:E366"/>
    <mergeCell ref="A367:E367"/>
    <mergeCell ref="A368:E368"/>
    <mergeCell ref="A369:E369"/>
    <mergeCell ref="A370:E370"/>
    <mergeCell ref="A383:E383"/>
    <mergeCell ref="A384:E384"/>
    <mergeCell ref="A385:E385"/>
    <mergeCell ref="A386:E386"/>
    <mergeCell ref="A387:E387"/>
    <mergeCell ref="A388:E388"/>
    <mergeCell ref="A377:E377"/>
    <mergeCell ref="A378:E378"/>
    <mergeCell ref="A379:E379"/>
    <mergeCell ref="A380:E380"/>
    <mergeCell ref="A381:E381"/>
    <mergeCell ref="A382:E382"/>
    <mergeCell ref="A395:E395"/>
    <mergeCell ref="A396:E396"/>
    <mergeCell ref="A397:E397"/>
    <mergeCell ref="A398:E398"/>
    <mergeCell ref="A399:E399"/>
    <mergeCell ref="A400:E400"/>
    <mergeCell ref="A389:E389"/>
    <mergeCell ref="A390:E390"/>
    <mergeCell ref="A391:E391"/>
    <mergeCell ref="A392:E392"/>
    <mergeCell ref="A393:E393"/>
    <mergeCell ref="A394:E394"/>
    <mergeCell ref="A407:E407"/>
    <mergeCell ref="A408:E408"/>
    <mergeCell ref="A409:E409"/>
    <mergeCell ref="A410:E410"/>
    <mergeCell ref="A411:E411"/>
    <mergeCell ref="A412:E412"/>
    <mergeCell ref="A401:E401"/>
    <mergeCell ref="A402:E402"/>
    <mergeCell ref="A403:E403"/>
    <mergeCell ref="A404:E404"/>
    <mergeCell ref="A405:E405"/>
    <mergeCell ref="A406:E406"/>
    <mergeCell ref="A419:E419"/>
    <mergeCell ref="A420:E420"/>
    <mergeCell ref="A421:E421"/>
    <mergeCell ref="A422:E422"/>
    <mergeCell ref="A423:E423"/>
    <mergeCell ref="A424:E424"/>
    <mergeCell ref="A413:E413"/>
    <mergeCell ref="A414:E414"/>
    <mergeCell ref="A415:E415"/>
    <mergeCell ref="A416:E416"/>
    <mergeCell ref="A417:E417"/>
    <mergeCell ref="A418:E418"/>
    <mergeCell ref="A431:E431"/>
    <mergeCell ref="A432:E432"/>
    <mergeCell ref="A433:E433"/>
    <mergeCell ref="A434:E434"/>
    <mergeCell ref="A435:E435"/>
    <mergeCell ref="A436:E436"/>
    <mergeCell ref="A425:E425"/>
    <mergeCell ref="A426:E426"/>
    <mergeCell ref="A427:E427"/>
    <mergeCell ref="A428:E428"/>
    <mergeCell ref="A429:E429"/>
    <mergeCell ref="A430:E430"/>
    <mergeCell ref="A443:E443"/>
    <mergeCell ref="A444:E444"/>
    <mergeCell ref="A445:E445"/>
    <mergeCell ref="A446:E446"/>
    <mergeCell ref="A447:E447"/>
    <mergeCell ref="A448:E448"/>
    <mergeCell ref="A437:E437"/>
    <mergeCell ref="A438:E438"/>
    <mergeCell ref="A439:E439"/>
    <mergeCell ref="A440:E440"/>
    <mergeCell ref="A441:E441"/>
    <mergeCell ref="A442:E442"/>
    <mergeCell ref="A455:E455"/>
    <mergeCell ref="A456:E456"/>
    <mergeCell ref="A457:E457"/>
    <mergeCell ref="A458:E458"/>
    <mergeCell ref="A459:E459"/>
    <mergeCell ref="A460:E460"/>
    <mergeCell ref="A449:E449"/>
    <mergeCell ref="A450:E450"/>
    <mergeCell ref="A451:E451"/>
    <mergeCell ref="A452:E452"/>
    <mergeCell ref="A453:E453"/>
    <mergeCell ref="A454:E454"/>
    <mergeCell ref="A467:E467"/>
    <mergeCell ref="A468:E468"/>
    <mergeCell ref="A469:E469"/>
    <mergeCell ref="A470:E470"/>
    <mergeCell ref="A471:E471"/>
    <mergeCell ref="A472:E472"/>
    <mergeCell ref="A461:E461"/>
    <mergeCell ref="A462:E462"/>
    <mergeCell ref="A463:E463"/>
    <mergeCell ref="A464:E464"/>
    <mergeCell ref="A465:E465"/>
    <mergeCell ref="A466:E466"/>
    <mergeCell ref="A479:E479"/>
    <mergeCell ref="A480:E480"/>
    <mergeCell ref="A481:E481"/>
    <mergeCell ref="A482:E482"/>
    <mergeCell ref="A483:E483"/>
    <mergeCell ref="A484:E484"/>
    <mergeCell ref="A473:E473"/>
    <mergeCell ref="A474:E474"/>
    <mergeCell ref="A475:E475"/>
    <mergeCell ref="A476:E476"/>
    <mergeCell ref="A477:E477"/>
    <mergeCell ref="A478:E478"/>
    <mergeCell ref="A491:E491"/>
    <mergeCell ref="A492:E492"/>
    <mergeCell ref="A493:E493"/>
    <mergeCell ref="A494:E494"/>
    <mergeCell ref="A495:E495"/>
    <mergeCell ref="A496:E496"/>
    <mergeCell ref="A485:E485"/>
    <mergeCell ref="A486:E486"/>
    <mergeCell ref="A487:E487"/>
    <mergeCell ref="A488:E488"/>
    <mergeCell ref="A489:E489"/>
    <mergeCell ref="A490:E490"/>
    <mergeCell ref="A503:E503"/>
    <mergeCell ref="A504:E504"/>
    <mergeCell ref="A505:E505"/>
    <mergeCell ref="A506:E506"/>
    <mergeCell ref="A507:E507"/>
    <mergeCell ref="A508:E508"/>
    <mergeCell ref="A497:E497"/>
    <mergeCell ref="A498:E498"/>
    <mergeCell ref="A499:E499"/>
    <mergeCell ref="A500:E500"/>
    <mergeCell ref="A501:E501"/>
    <mergeCell ref="A502:E502"/>
    <mergeCell ref="A515:E515"/>
    <mergeCell ref="A516:E516"/>
    <mergeCell ref="A517:E517"/>
    <mergeCell ref="A518:E518"/>
    <mergeCell ref="A519:E519"/>
    <mergeCell ref="A520:E520"/>
    <mergeCell ref="A509:E509"/>
    <mergeCell ref="A510:E510"/>
    <mergeCell ref="A511:E511"/>
    <mergeCell ref="A512:E512"/>
    <mergeCell ref="A513:E513"/>
    <mergeCell ref="A514:E514"/>
    <mergeCell ref="A527:E527"/>
    <mergeCell ref="A528:E528"/>
    <mergeCell ref="A529:E529"/>
    <mergeCell ref="A530:E530"/>
    <mergeCell ref="A531:E531"/>
    <mergeCell ref="A532:E532"/>
    <mergeCell ref="A521:E521"/>
    <mergeCell ref="A522:E522"/>
    <mergeCell ref="A523:E523"/>
    <mergeCell ref="A524:E524"/>
    <mergeCell ref="A525:E525"/>
    <mergeCell ref="A526:E526"/>
    <mergeCell ref="A539:E539"/>
    <mergeCell ref="A540:E540"/>
    <mergeCell ref="A541:E541"/>
    <mergeCell ref="A542:E542"/>
    <mergeCell ref="A543:E543"/>
    <mergeCell ref="A544:E544"/>
    <mergeCell ref="A533:E533"/>
    <mergeCell ref="A534:E534"/>
    <mergeCell ref="A535:E535"/>
    <mergeCell ref="A536:E536"/>
    <mergeCell ref="A537:E537"/>
    <mergeCell ref="A538:E538"/>
    <mergeCell ref="A553:E553"/>
    <mergeCell ref="A554:E554"/>
    <mergeCell ref="A555:E555"/>
    <mergeCell ref="A556:E556"/>
    <mergeCell ref="A557:E557"/>
    <mergeCell ref="A558:E558"/>
    <mergeCell ref="A545:E545"/>
    <mergeCell ref="A546:E546"/>
    <mergeCell ref="A547:E547"/>
    <mergeCell ref="A548:E548"/>
    <mergeCell ref="A551:E551"/>
    <mergeCell ref="A552:E552"/>
    <mergeCell ref="A565:E565"/>
    <mergeCell ref="A566:E566"/>
    <mergeCell ref="A567:E567"/>
    <mergeCell ref="A568:E568"/>
    <mergeCell ref="A569:E569"/>
    <mergeCell ref="A570:E570"/>
    <mergeCell ref="A559:E559"/>
    <mergeCell ref="A560:E560"/>
    <mergeCell ref="A561:E561"/>
    <mergeCell ref="A562:E562"/>
    <mergeCell ref="A563:E563"/>
    <mergeCell ref="A564:E564"/>
    <mergeCell ref="A577:E577"/>
    <mergeCell ref="A578:E578"/>
    <mergeCell ref="A579:E579"/>
    <mergeCell ref="A580:E580"/>
    <mergeCell ref="A581:E581"/>
    <mergeCell ref="A582:E582"/>
    <mergeCell ref="A571:E571"/>
    <mergeCell ref="A572:E572"/>
    <mergeCell ref="A573:E573"/>
    <mergeCell ref="A574:E574"/>
    <mergeCell ref="A575:E575"/>
    <mergeCell ref="A576:E576"/>
    <mergeCell ref="A589:E589"/>
    <mergeCell ref="A590:E590"/>
    <mergeCell ref="A591:E591"/>
    <mergeCell ref="A592:E592"/>
    <mergeCell ref="A593:E593"/>
    <mergeCell ref="A594:E594"/>
    <mergeCell ref="A583:E583"/>
    <mergeCell ref="A584:E584"/>
    <mergeCell ref="A585:E585"/>
    <mergeCell ref="A586:E586"/>
    <mergeCell ref="A587:E587"/>
    <mergeCell ref="A588:E588"/>
    <mergeCell ref="A601:E601"/>
    <mergeCell ref="A602:E602"/>
    <mergeCell ref="A603:E603"/>
    <mergeCell ref="A595:E595"/>
    <mergeCell ref="A596:E596"/>
    <mergeCell ref="A597:E597"/>
    <mergeCell ref="A598:E598"/>
    <mergeCell ref="A599:E599"/>
    <mergeCell ref="A600:E600"/>
  </mergeCells>
  <pageMargins left="0.25" right="0.19" top="0.33" bottom="0.32" header="0.31496062992125984" footer="0.24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галузь</vt:lpstr>
      <vt:lpstr>стаття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User_455</dc:creator>
  <cp:lastModifiedBy>User_455</cp:lastModifiedBy>
  <cp:lastPrinted>2018-12-03T12:13:11Z</cp:lastPrinted>
  <dcterms:created xsi:type="dcterms:W3CDTF">2018-12-03T11:51:08Z</dcterms:created>
  <dcterms:modified xsi:type="dcterms:W3CDTF">2018-12-03T12:20:01Z</dcterms:modified>
</cp:coreProperties>
</file>