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76" i="2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128" i="1"/>
  <c r="I127"/>
  <c r="I126"/>
  <c r="I125"/>
  <c r="I124"/>
  <c r="I123"/>
  <c r="I122"/>
  <c r="I121"/>
  <c r="I120"/>
  <c r="I119"/>
  <c r="I118"/>
  <c r="I117"/>
  <c r="I116"/>
  <c r="I115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<sst xmlns="http://schemas.openxmlformats.org/spreadsheetml/2006/main" count="705" uniqueCount="94">
  <si>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</si>
  <si>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</si>
  <si>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</si>
  <si>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</si>
  <si>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</si>
  <si>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</si>
  <si>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</si>
  <si>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</si>
  <si>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</si>
  <si>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</si>
  <si>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</si>
  <si>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</si>
  <si>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</si>
  <si>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</si>
  <si>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</si>
  <si>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</si>
  <si>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</si>
  <si>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</si>
  <si>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</si>
  <si>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</si>
  <si>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</si>
  <si>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</si>
  <si>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</si>
  <si>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</si>
  <si>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</si>
  <si>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</si>
  <si>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</si>
  <si>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</si>
  <si>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</si>
  <si>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</si>
  <si>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</si>
  <si>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</si>
  <si>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</si>
  <si>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</si>
  <si>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</si>
  <si>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</si>
  <si>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Всього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</si>
  <si>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</si>
  <si>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</si>
  <si>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</si>
  <si>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</si>
  <si>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грн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</si>
  <si>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</si>
  <si>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</si>
  <si>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</si>
  <si>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</si>
  <si>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</si>
  <si>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</si>
  <si>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</si>
  <si>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</si>
  <si>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</si>
  <si>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</si>
  <si>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</si>
  <si>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</si>
  <si>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</si>
  <si>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</si>
  <si>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</si>
  <si>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</si>
  <si>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</si>
  <si>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</si>
  <si>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</si>
  <si>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</si>
  <si>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</si>
  <si>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</si>
  <si>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</si>
  <si>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</si>
  <si>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</si>
  <si>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</si>
  <si>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</si>
  <si>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</si>
  <si>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</si>
  <si>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</si>
  <si>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</si>
  <si>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</si>
  <si>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</si>
  <si>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</si>
  <si>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</si>
  <si>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</si>
  <si>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</si>
  <si>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</si>
  <si>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</si>
  <si>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</si>
  <si>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</si>
  <si>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</si>
  <si>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</si>
  <si>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</si>
  <si>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</si>
  <si>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</si>
  <si>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</si>
  <si>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</si>
  <si>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</si>
  <si>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</si>
  <si>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</si>
  <si>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Щотижнева інформація про використання коштів міського бюджету міста Миколаєва у 2019 році (без видатків, що здійснюються за рахунок власних надходжень бюджетних установ) станом на 08.04.2019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</si>
</sst>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4" fontId="0" fillId="0" borderId="1" xfId="0" applyNumberFormat="1" applyFont="1" applyBorder="1" applyAlignment="1">
      <alignment horizontal="right" vertical="top"/>
    </xf>
    <xf numFmtId="2" fontId="0" fillId="0" borderId="1" xfId="0" applyNumberFormat="1" applyFont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164" fontId="0" fillId="0" borderId="2" xfId="0" applyNumberFormat="1" applyFont="1" applyFill="1" applyBorder="1" applyAlignment="1">
      <alignment horizontal="right"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top" wrapText="1" indent="8"/>
    </xf>
    <xf numFmtId="4" fontId="0" fillId="0" borderId="2" xfId="0" applyNumberFormat="1" applyFont="1" applyFill="1" applyBorder="1" applyAlignment="1">
      <alignment horizontal="right" vertical="top"/>
    </xf>
    <xf numFmtId="2" fontId="0" fillId="0" borderId="2" xfId="0" applyNumberFormat="1" applyFont="1" applyFill="1" applyBorder="1" applyAlignment="1">
      <alignment horizontal="right" vertical="top"/>
    </xf>
    <xf numFmtId="0" fontId="1" fillId="0" borderId="4" xfId="0" applyNumberFormat="1" applyFont="1" applyFill="1" applyBorder="1" applyAlignment="1">
      <alignment horizontal="left" vertical="top"/>
    </xf>
    <xf numFmtId="4" fontId="1" fillId="0" borderId="4" xfId="0" applyNumberFormat="1" applyFont="1" applyFill="1" applyBorder="1" applyAlignment="1">
      <alignment horizontal="right"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0" borderId="4" xfId="0" applyNumberFormat="1" applyFont="1" applyFill="1" applyBorder="1" applyAlignment="1">
      <alignment horizontal="left" vertical="top" wrapText="1"/>
    </xf>
    <xf numFmtId="4" fontId="0" fillId="0" borderId="4" xfId="0" applyNumberFormat="1" applyFont="1" applyFill="1" applyBorder="1" applyAlignment="1">
      <alignment horizontal="right" vertical="top"/>
    </xf>
    <xf numFmtId="0" fontId="0" fillId="0" borderId="4" xfId="0" applyNumberFormat="1" applyFont="1" applyFill="1" applyBorder="1" applyAlignment="1">
      <alignment horizontal="left" vertical="top" wrapText="1" indent="2"/>
    </xf>
    <xf numFmtId="0" fontId="0" fillId="0" borderId="4" xfId="0" applyNumberFormat="1" applyFont="1" applyFill="1" applyBorder="1" applyAlignment="1">
      <alignment horizontal="left" vertical="top" wrapText="1" indent="4"/>
    </xf>
    <xf numFmtId="0" fontId="0" fillId="0" borderId="3" xfId="0" applyNumberFormat="1" applyFont="1" applyFill="1" applyBorder="1" applyAlignment="1">
      <alignment horizontal="left" vertical="top" wrapText="1" indent="6"/>
    </xf>
    <xf numFmtId="4" fontId="0" fillId="0" borderId="3" xfId="0" applyNumberFormat="1" applyFont="1" applyFill="1" applyBorder="1" applyAlignment="1">
      <alignment horizontal="right" vertical="top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8"/>
  <sheetViews>
    <sheetView topLeftCell="A118" workbookViewId="0">
      <selection activeCell="C132" sqref="C132"/>
    </sheetView>
  </sheetViews>
  <sheetFormatPr defaultColWidth="8" defaultRowHeight="14.5" outlineLevelRow="1"/>
  <cols>
    <col min="1" max="1" width="8.36328125" style="1" customWidth="1"/>
    <col min="2" max="2" width="3.26953125" style="1" customWidth="1"/>
    <col min="3" max="3" width="32.1796875" style="1" customWidth="1"/>
    <col min="4" max="4" width="12.08984375" style="1" customWidth="1"/>
    <col min="5" max="5" width="5.632812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257" max="257" width="8.36328125" customWidth="1"/>
    <col min="258" max="258" width="3.26953125" customWidth="1"/>
    <col min="259" max="259" width="32.1796875" customWidth="1"/>
    <col min="260" max="260" width="12.08984375" customWidth="1"/>
    <col min="261" max="261" width="5.6328125" customWidth="1"/>
    <col min="262" max="262" width="16.81640625" customWidth="1"/>
    <col min="263" max="263" width="18.6328125" customWidth="1"/>
    <col min="264" max="264" width="18" customWidth="1"/>
    <col min="265" max="265" width="18.6328125" customWidth="1"/>
    <col min="513" max="513" width="8.36328125" customWidth="1"/>
    <col min="514" max="514" width="3.26953125" customWidth="1"/>
    <col min="515" max="515" width="32.1796875" customWidth="1"/>
    <col min="516" max="516" width="12.08984375" customWidth="1"/>
    <col min="517" max="517" width="5.6328125" customWidth="1"/>
    <col min="518" max="518" width="16.81640625" customWidth="1"/>
    <col min="519" max="519" width="18.6328125" customWidth="1"/>
    <col min="520" max="520" width="18" customWidth="1"/>
    <col min="521" max="521" width="18.6328125" customWidth="1"/>
    <col min="769" max="769" width="8.36328125" customWidth="1"/>
    <col min="770" max="770" width="3.26953125" customWidth="1"/>
    <col min="771" max="771" width="32.1796875" customWidth="1"/>
    <col min="772" max="772" width="12.08984375" customWidth="1"/>
    <col min="773" max="773" width="5.6328125" customWidth="1"/>
    <col min="774" max="774" width="16.81640625" customWidth="1"/>
    <col min="775" max="775" width="18.6328125" customWidth="1"/>
    <col min="776" max="776" width="18" customWidth="1"/>
    <col min="777" max="777" width="18.6328125" customWidth="1"/>
    <col min="1025" max="1025" width="8.36328125" customWidth="1"/>
    <col min="1026" max="1026" width="3.26953125" customWidth="1"/>
    <col min="1027" max="1027" width="32.1796875" customWidth="1"/>
    <col min="1028" max="1028" width="12.08984375" customWidth="1"/>
    <col min="1029" max="1029" width="5.6328125" customWidth="1"/>
    <col min="1030" max="1030" width="16.81640625" customWidth="1"/>
    <col min="1031" max="1031" width="18.6328125" customWidth="1"/>
    <col min="1032" max="1032" width="18" customWidth="1"/>
    <col min="1033" max="1033" width="18.6328125" customWidth="1"/>
    <col min="1281" max="1281" width="8.36328125" customWidth="1"/>
    <col min="1282" max="1282" width="3.26953125" customWidth="1"/>
    <col min="1283" max="1283" width="32.1796875" customWidth="1"/>
    <col min="1284" max="1284" width="12.08984375" customWidth="1"/>
    <col min="1285" max="1285" width="5.6328125" customWidth="1"/>
    <col min="1286" max="1286" width="16.81640625" customWidth="1"/>
    <col min="1287" max="1287" width="18.6328125" customWidth="1"/>
    <col min="1288" max="1288" width="18" customWidth="1"/>
    <col min="1289" max="1289" width="18.6328125" customWidth="1"/>
    <col min="1537" max="1537" width="8.36328125" customWidth="1"/>
    <col min="1538" max="1538" width="3.26953125" customWidth="1"/>
    <col min="1539" max="1539" width="32.1796875" customWidth="1"/>
    <col min="1540" max="1540" width="12.08984375" customWidth="1"/>
    <col min="1541" max="1541" width="5.6328125" customWidth="1"/>
    <col min="1542" max="1542" width="16.81640625" customWidth="1"/>
    <col min="1543" max="1543" width="18.6328125" customWidth="1"/>
    <col min="1544" max="1544" width="18" customWidth="1"/>
    <col min="1545" max="1545" width="18.6328125" customWidth="1"/>
    <col min="1793" max="1793" width="8.36328125" customWidth="1"/>
    <col min="1794" max="1794" width="3.26953125" customWidth="1"/>
    <col min="1795" max="1795" width="32.1796875" customWidth="1"/>
    <col min="1796" max="1796" width="12.08984375" customWidth="1"/>
    <col min="1797" max="1797" width="5.6328125" customWidth="1"/>
    <col min="1798" max="1798" width="16.81640625" customWidth="1"/>
    <col min="1799" max="1799" width="18.6328125" customWidth="1"/>
    <col min="1800" max="1800" width="18" customWidth="1"/>
    <col min="1801" max="1801" width="18.6328125" customWidth="1"/>
    <col min="2049" max="2049" width="8.36328125" customWidth="1"/>
    <col min="2050" max="2050" width="3.26953125" customWidth="1"/>
    <col min="2051" max="2051" width="32.1796875" customWidth="1"/>
    <col min="2052" max="2052" width="12.08984375" customWidth="1"/>
    <col min="2053" max="2053" width="5.6328125" customWidth="1"/>
    <col min="2054" max="2054" width="16.81640625" customWidth="1"/>
    <col min="2055" max="2055" width="18.6328125" customWidth="1"/>
    <col min="2056" max="2056" width="18" customWidth="1"/>
    <col min="2057" max="2057" width="18.6328125" customWidth="1"/>
    <col min="2305" max="2305" width="8.36328125" customWidth="1"/>
    <col min="2306" max="2306" width="3.26953125" customWidth="1"/>
    <col min="2307" max="2307" width="32.1796875" customWidth="1"/>
    <col min="2308" max="2308" width="12.08984375" customWidth="1"/>
    <col min="2309" max="2309" width="5.6328125" customWidth="1"/>
    <col min="2310" max="2310" width="16.81640625" customWidth="1"/>
    <col min="2311" max="2311" width="18.6328125" customWidth="1"/>
    <col min="2312" max="2312" width="18" customWidth="1"/>
    <col min="2313" max="2313" width="18.6328125" customWidth="1"/>
    <col min="2561" max="2561" width="8.36328125" customWidth="1"/>
    <col min="2562" max="2562" width="3.26953125" customWidth="1"/>
    <col min="2563" max="2563" width="32.1796875" customWidth="1"/>
    <col min="2564" max="2564" width="12.08984375" customWidth="1"/>
    <col min="2565" max="2565" width="5.6328125" customWidth="1"/>
    <col min="2566" max="2566" width="16.81640625" customWidth="1"/>
    <col min="2567" max="2567" width="18.6328125" customWidth="1"/>
    <col min="2568" max="2568" width="18" customWidth="1"/>
    <col min="2569" max="2569" width="18.6328125" customWidth="1"/>
    <col min="2817" max="2817" width="8.36328125" customWidth="1"/>
    <col min="2818" max="2818" width="3.26953125" customWidth="1"/>
    <col min="2819" max="2819" width="32.1796875" customWidth="1"/>
    <col min="2820" max="2820" width="12.08984375" customWidth="1"/>
    <col min="2821" max="2821" width="5.6328125" customWidth="1"/>
    <col min="2822" max="2822" width="16.81640625" customWidth="1"/>
    <col min="2823" max="2823" width="18.6328125" customWidth="1"/>
    <col min="2824" max="2824" width="18" customWidth="1"/>
    <col min="2825" max="2825" width="18.6328125" customWidth="1"/>
    <col min="3073" max="3073" width="8.36328125" customWidth="1"/>
    <col min="3074" max="3074" width="3.26953125" customWidth="1"/>
    <col min="3075" max="3075" width="32.1796875" customWidth="1"/>
    <col min="3076" max="3076" width="12.08984375" customWidth="1"/>
    <col min="3077" max="3077" width="5.6328125" customWidth="1"/>
    <col min="3078" max="3078" width="16.81640625" customWidth="1"/>
    <col min="3079" max="3079" width="18.6328125" customWidth="1"/>
    <col min="3080" max="3080" width="18" customWidth="1"/>
    <col min="3081" max="3081" width="18.6328125" customWidth="1"/>
    <col min="3329" max="3329" width="8.36328125" customWidth="1"/>
    <col min="3330" max="3330" width="3.26953125" customWidth="1"/>
    <col min="3331" max="3331" width="32.1796875" customWidth="1"/>
    <col min="3332" max="3332" width="12.08984375" customWidth="1"/>
    <col min="3333" max="3333" width="5.6328125" customWidth="1"/>
    <col min="3334" max="3334" width="16.81640625" customWidth="1"/>
    <col min="3335" max="3335" width="18.6328125" customWidth="1"/>
    <col min="3336" max="3336" width="18" customWidth="1"/>
    <col min="3337" max="3337" width="18.6328125" customWidth="1"/>
    <col min="3585" max="3585" width="8.36328125" customWidth="1"/>
    <col min="3586" max="3586" width="3.26953125" customWidth="1"/>
    <col min="3587" max="3587" width="32.1796875" customWidth="1"/>
    <col min="3588" max="3588" width="12.08984375" customWidth="1"/>
    <col min="3589" max="3589" width="5.6328125" customWidth="1"/>
    <col min="3590" max="3590" width="16.81640625" customWidth="1"/>
    <col min="3591" max="3591" width="18.6328125" customWidth="1"/>
    <col min="3592" max="3592" width="18" customWidth="1"/>
    <col min="3593" max="3593" width="18.6328125" customWidth="1"/>
    <col min="3841" max="3841" width="8.36328125" customWidth="1"/>
    <col min="3842" max="3842" width="3.26953125" customWidth="1"/>
    <col min="3843" max="3843" width="32.1796875" customWidth="1"/>
    <col min="3844" max="3844" width="12.08984375" customWidth="1"/>
    <col min="3845" max="3845" width="5.6328125" customWidth="1"/>
    <col min="3846" max="3846" width="16.81640625" customWidth="1"/>
    <col min="3847" max="3847" width="18.6328125" customWidth="1"/>
    <col min="3848" max="3848" width="18" customWidth="1"/>
    <col min="3849" max="3849" width="18.6328125" customWidth="1"/>
    <col min="4097" max="4097" width="8.36328125" customWidth="1"/>
    <col min="4098" max="4098" width="3.26953125" customWidth="1"/>
    <col min="4099" max="4099" width="32.1796875" customWidth="1"/>
    <col min="4100" max="4100" width="12.08984375" customWidth="1"/>
    <col min="4101" max="4101" width="5.6328125" customWidth="1"/>
    <col min="4102" max="4102" width="16.81640625" customWidth="1"/>
    <col min="4103" max="4103" width="18.6328125" customWidth="1"/>
    <col min="4104" max="4104" width="18" customWidth="1"/>
    <col min="4105" max="4105" width="18.6328125" customWidth="1"/>
    <col min="4353" max="4353" width="8.36328125" customWidth="1"/>
    <col min="4354" max="4354" width="3.26953125" customWidth="1"/>
    <col min="4355" max="4355" width="32.1796875" customWidth="1"/>
    <col min="4356" max="4356" width="12.08984375" customWidth="1"/>
    <col min="4357" max="4357" width="5.6328125" customWidth="1"/>
    <col min="4358" max="4358" width="16.81640625" customWidth="1"/>
    <col min="4359" max="4359" width="18.6328125" customWidth="1"/>
    <col min="4360" max="4360" width="18" customWidth="1"/>
    <col min="4361" max="4361" width="18.6328125" customWidth="1"/>
    <col min="4609" max="4609" width="8.36328125" customWidth="1"/>
    <col min="4610" max="4610" width="3.26953125" customWidth="1"/>
    <col min="4611" max="4611" width="32.1796875" customWidth="1"/>
    <col min="4612" max="4612" width="12.08984375" customWidth="1"/>
    <col min="4613" max="4613" width="5.6328125" customWidth="1"/>
    <col min="4614" max="4614" width="16.81640625" customWidth="1"/>
    <col min="4615" max="4615" width="18.6328125" customWidth="1"/>
    <col min="4616" max="4616" width="18" customWidth="1"/>
    <col min="4617" max="4617" width="18.6328125" customWidth="1"/>
    <col min="4865" max="4865" width="8.36328125" customWidth="1"/>
    <col min="4866" max="4866" width="3.26953125" customWidth="1"/>
    <col min="4867" max="4867" width="32.1796875" customWidth="1"/>
    <col min="4868" max="4868" width="12.08984375" customWidth="1"/>
    <col min="4869" max="4869" width="5.6328125" customWidth="1"/>
    <col min="4870" max="4870" width="16.81640625" customWidth="1"/>
    <col min="4871" max="4871" width="18.6328125" customWidth="1"/>
    <col min="4872" max="4872" width="18" customWidth="1"/>
    <col min="4873" max="4873" width="18.6328125" customWidth="1"/>
    <col min="5121" max="5121" width="8.36328125" customWidth="1"/>
    <col min="5122" max="5122" width="3.26953125" customWidth="1"/>
    <col min="5123" max="5123" width="32.1796875" customWidth="1"/>
    <col min="5124" max="5124" width="12.08984375" customWidth="1"/>
    <col min="5125" max="5125" width="5.6328125" customWidth="1"/>
    <col min="5126" max="5126" width="16.81640625" customWidth="1"/>
    <col min="5127" max="5127" width="18.6328125" customWidth="1"/>
    <col min="5128" max="5128" width="18" customWidth="1"/>
    <col min="5129" max="5129" width="18.6328125" customWidth="1"/>
    <col min="5377" max="5377" width="8.36328125" customWidth="1"/>
    <col min="5378" max="5378" width="3.26953125" customWidth="1"/>
    <col min="5379" max="5379" width="32.1796875" customWidth="1"/>
    <col min="5380" max="5380" width="12.08984375" customWidth="1"/>
    <col min="5381" max="5381" width="5.6328125" customWidth="1"/>
    <col min="5382" max="5382" width="16.81640625" customWidth="1"/>
    <col min="5383" max="5383" width="18.6328125" customWidth="1"/>
    <col min="5384" max="5384" width="18" customWidth="1"/>
    <col min="5385" max="5385" width="18.6328125" customWidth="1"/>
    <col min="5633" max="5633" width="8.36328125" customWidth="1"/>
    <col min="5634" max="5634" width="3.26953125" customWidth="1"/>
    <col min="5635" max="5635" width="32.1796875" customWidth="1"/>
    <col min="5636" max="5636" width="12.08984375" customWidth="1"/>
    <col min="5637" max="5637" width="5.6328125" customWidth="1"/>
    <col min="5638" max="5638" width="16.81640625" customWidth="1"/>
    <col min="5639" max="5639" width="18.6328125" customWidth="1"/>
    <col min="5640" max="5640" width="18" customWidth="1"/>
    <col min="5641" max="5641" width="18.6328125" customWidth="1"/>
    <col min="5889" max="5889" width="8.36328125" customWidth="1"/>
    <col min="5890" max="5890" width="3.26953125" customWidth="1"/>
    <col min="5891" max="5891" width="32.1796875" customWidth="1"/>
    <col min="5892" max="5892" width="12.08984375" customWidth="1"/>
    <col min="5893" max="5893" width="5.6328125" customWidth="1"/>
    <col min="5894" max="5894" width="16.81640625" customWidth="1"/>
    <col min="5895" max="5895" width="18.6328125" customWidth="1"/>
    <col min="5896" max="5896" width="18" customWidth="1"/>
    <col min="5897" max="5897" width="18.6328125" customWidth="1"/>
    <col min="6145" max="6145" width="8.36328125" customWidth="1"/>
    <col min="6146" max="6146" width="3.26953125" customWidth="1"/>
    <col min="6147" max="6147" width="32.1796875" customWidth="1"/>
    <col min="6148" max="6148" width="12.08984375" customWidth="1"/>
    <col min="6149" max="6149" width="5.6328125" customWidth="1"/>
    <col min="6150" max="6150" width="16.81640625" customWidth="1"/>
    <col min="6151" max="6151" width="18.6328125" customWidth="1"/>
    <col min="6152" max="6152" width="18" customWidth="1"/>
    <col min="6153" max="6153" width="18.6328125" customWidth="1"/>
    <col min="6401" max="6401" width="8.36328125" customWidth="1"/>
    <col min="6402" max="6402" width="3.26953125" customWidth="1"/>
    <col min="6403" max="6403" width="32.1796875" customWidth="1"/>
    <col min="6404" max="6404" width="12.08984375" customWidth="1"/>
    <col min="6405" max="6405" width="5.6328125" customWidth="1"/>
    <col min="6406" max="6406" width="16.81640625" customWidth="1"/>
    <col min="6407" max="6407" width="18.6328125" customWidth="1"/>
    <col min="6408" max="6408" width="18" customWidth="1"/>
    <col min="6409" max="6409" width="18.6328125" customWidth="1"/>
    <col min="6657" max="6657" width="8.36328125" customWidth="1"/>
    <col min="6658" max="6658" width="3.26953125" customWidth="1"/>
    <col min="6659" max="6659" width="32.1796875" customWidth="1"/>
    <col min="6660" max="6660" width="12.08984375" customWidth="1"/>
    <col min="6661" max="6661" width="5.6328125" customWidth="1"/>
    <col min="6662" max="6662" width="16.81640625" customWidth="1"/>
    <col min="6663" max="6663" width="18.6328125" customWidth="1"/>
    <col min="6664" max="6664" width="18" customWidth="1"/>
    <col min="6665" max="6665" width="18.6328125" customWidth="1"/>
    <col min="6913" max="6913" width="8.36328125" customWidth="1"/>
    <col min="6914" max="6914" width="3.26953125" customWidth="1"/>
    <col min="6915" max="6915" width="32.1796875" customWidth="1"/>
    <col min="6916" max="6916" width="12.08984375" customWidth="1"/>
    <col min="6917" max="6917" width="5.6328125" customWidth="1"/>
    <col min="6918" max="6918" width="16.81640625" customWidth="1"/>
    <col min="6919" max="6919" width="18.6328125" customWidth="1"/>
    <col min="6920" max="6920" width="18" customWidth="1"/>
    <col min="6921" max="6921" width="18.6328125" customWidth="1"/>
    <col min="7169" max="7169" width="8.36328125" customWidth="1"/>
    <col min="7170" max="7170" width="3.26953125" customWidth="1"/>
    <col min="7171" max="7171" width="32.1796875" customWidth="1"/>
    <col min="7172" max="7172" width="12.08984375" customWidth="1"/>
    <col min="7173" max="7173" width="5.6328125" customWidth="1"/>
    <col min="7174" max="7174" width="16.81640625" customWidth="1"/>
    <col min="7175" max="7175" width="18.6328125" customWidth="1"/>
    <col min="7176" max="7176" width="18" customWidth="1"/>
    <col min="7177" max="7177" width="18.6328125" customWidth="1"/>
    <col min="7425" max="7425" width="8.36328125" customWidth="1"/>
    <col min="7426" max="7426" width="3.26953125" customWidth="1"/>
    <col min="7427" max="7427" width="32.1796875" customWidth="1"/>
    <col min="7428" max="7428" width="12.08984375" customWidth="1"/>
    <col min="7429" max="7429" width="5.6328125" customWidth="1"/>
    <col min="7430" max="7430" width="16.81640625" customWidth="1"/>
    <col min="7431" max="7431" width="18.6328125" customWidth="1"/>
    <col min="7432" max="7432" width="18" customWidth="1"/>
    <col min="7433" max="7433" width="18.6328125" customWidth="1"/>
    <col min="7681" max="7681" width="8.36328125" customWidth="1"/>
    <col min="7682" max="7682" width="3.26953125" customWidth="1"/>
    <col min="7683" max="7683" width="32.1796875" customWidth="1"/>
    <col min="7684" max="7684" width="12.08984375" customWidth="1"/>
    <col min="7685" max="7685" width="5.6328125" customWidth="1"/>
    <col min="7686" max="7686" width="16.81640625" customWidth="1"/>
    <col min="7687" max="7687" width="18.6328125" customWidth="1"/>
    <col min="7688" max="7688" width="18" customWidth="1"/>
    <col min="7689" max="7689" width="18.6328125" customWidth="1"/>
    <col min="7937" max="7937" width="8.36328125" customWidth="1"/>
    <col min="7938" max="7938" width="3.26953125" customWidth="1"/>
    <col min="7939" max="7939" width="32.1796875" customWidth="1"/>
    <col min="7940" max="7940" width="12.08984375" customWidth="1"/>
    <col min="7941" max="7941" width="5.6328125" customWidth="1"/>
    <col min="7942" max="7942" width="16.81640625" customWidth="1"/>
    <col min="7943" max="7943" width="18.6328125" customWidth="1"/>
    <col min="7944" max="7944" width="18" customWidth="1"/>
    <col min="7945" max="7945" width="18.6328125" customWidth="1"/>
    <col min="8193" max="8193" width="8.36328125" customWidth="1"/>
    <col min="8194" max="8194" width="3.26953125" customWidth="1"/>
    <col min="8195" max="8195" width="32.1796875" customWidth="1"/>
    <col min="8196" max="8196" width="12.08984375" customWidth="1"/>
    <col min="8197" max="8197" width="5.6328125" customWidth="1"/>
    <col min="8198" max="8198" width="16.81640625" customWidth="1"/>
    <col min="8199" max="8199" width="18.6328125" customWidth="1"/>
    <col min="8200" max="8200" width="18" customWidth="1"/>
    <col min="8201" max="8201" width="18.6328125" customWidth="1"/>
    <col min="8449" max="8449" width="8.36328125" customWidth="1"/>
    <col min="8450" max="8450" width="3.26953125" customWidth="1"/>
    <col min="8451" max="8451" width="32.1796875" customWidth="1"/>
    <col min="8452" max="8452" width="12.08984375" customWidth="1"/>
    <col min="8453" max="8453" width="5.6328125" customWidth="1"/>
    <col min="8454" max="8454" width="16.81640625" customWidth="1"/>
    <col min="8455" max="8455" width="18.6328125" customWidth="1"/>
    <col min="8456" max="8456" width="18" customWidth="1"/>
    <col min="8457" max="8457" width="18.6328125" customWidth="1"/>
    <col min="8705" max="8705" width="8.36328125" customWidth="1"/>
    <col min="8706" max="8706" width="3.26953125" customWidth="1"/>
    <col min="8707" max="8707" width="32.1796875" customWidth="1"/>
    <col min="8708" max="8708" width="12.08984375" customWidth="1"/>
    <col min="8709" max="8709" width="5.6328125" customWidth="1"/>
    <col min="8710" max="8710" width="16.81640625" customWidth="1"/>
    <col min="8711" max="8711" width="18.6328125" customWidth="1"/>
    <col min="8712" max="8712" width="18" customWidth="1"/>
    <col min="8713" max="8713" width="18.6328125" customWidth="1"/>
    <col min="8961" max="8961" width="8.36328125" customWidth="1"/>
    <col min="8962" max="8962" width="3.26953125" customWidth="1"/>
    <col min="8963" max="8963" width="32.1796875" customWidth="1"/>
    <col min="8964" max="8964" width="12.08984375" customWidth="1"/>
    <col min="8965" max="8965" width="5.6328125" customWidth="1"/>
    <col min="8966" max="8966" width="16.81640625" customWidth="1"/>
    <col min="8967" max="8967" width="18.6328125" customWidth="1"/>
    <col min="8968" max="8968" width="18" customWidth="1"/>
    <col min="8969" max="8969" width="18.6328125" customWidth="1"/>
    <col min="9217" max="9217" width="8.36328125" customWidth="1"/>
    <col min="9218" max="9218" width="3.26953125" customWidth="1"/>
    <col min="9219" max="9219" width="32.1796875" customWidth="1"/>
    <col min="9220" max="9220" width="12.08984375" customWidth="1"/>
    <col min="9221" max="9221" width="5.6328125" customWidth="1"/>
    <col min="9222" max="9222" width="16.81640625" customWidth="1"/>
    <col min="9223" max="9223" width="18.6328125" customWidth="1"/>
    <col min="9224" max="9224" width="18" customWidth="1"/>
    <col min="9225" max="9225" width="18.6328125" customWidth="1"/>
    <col min="9473" max="9473" width="8.36328125" customWidth="1"/>
    <col min="9474" max="9474" width="3.26953125" customWidth="1"/>
    <col min="9475" max="9475" width="32.1796875" customWidth="1"/>
    <col min="9476" max="9476" width="12.08984375" customWidth="1"/>
    <col min="9477" max="9477" width="5.6328125" customWidth="1"/>
    <col min="9478" max="9478" width="16.81640625" customWidth="1"/>
    <col min="9479" max="9479" width="18.6328125" customWidth="1"/>
    <col min="9480" max="9480" width="18" customWidth="1"/>
    <col min="9481" max="9481" width="18.6328125" customWidth="1"/>
    <col min="9729" max="9729" width="8.36328125" customWidth="1"/>
    <col min="9730" max="9730" width="3.26953125" customWidth="1"/>
    <col min="9731" max="9731" width="32.1796875" customWidth="1"/>
    <col min="9732" max="9732" width="12.08984375" customWidth="1"/>
    <col min="9733" max="9733" width="5.6328125" customWidth="1"/>
    <col min="9734" max="9734" width="16.81640625" customWidth="1"/>
    <col min="9735" max="9735" width="18.6328125" customWidth="1"/>
    <col min="9736" max="9736" width="18" customWidth="1"/>
    <col min="9737" max="9737" width="18.6328125" customWidth="1"/>
    <col min="9985" max="9985" width="8.36328125" customWidth="1"/>
    <col min="9986" max="9986" width="3.26953125" customWidth="1"/>
    <col min="9987" max="9987" width="32.1796875" customWidth="1"/>
    <col min="9988" max="9988" width="12.08984375" customWidth="1"/>
    <col min="9989" max="9989" width="5.6328125" customWidth="1"/>
    <col min="9990" max="9990" width="16.81640625" customWidth="1"/>
    <col min="9991" max="9991" width="18.6328125" customWidth="1"/>
    <col min="9992" max="9992" width="18" customWidth="1"/>
    <col min="9993" max="9993" width="18.6328125" customWidth="1"/>
    <col min="10241" max="10241" width="8.36328125" customWidth="1"/>
    <col min="10242" max="10242" width="3.26953125" customWidth="1"/>
    <col min="10243" max="10243" width="32.1796875" customWidth="1"/>
    <col min="10244" max="10244" width="12.08984375" customWidth="1"/>
    <col min="10245" max="10245" width="5.6328125" customWidth="1"/>
    <col min="10246" max="10246" width="16.81640625" customWidth="1"/>
    <col min="10247" max="10247" width="18.6328125" customWidth="1"/>
    <col min="10248" max="10248" width="18" customWidth="1"/>
    <col min="10249" max="10249" width="18.6328125" customWidth="1"/>
    <col min="10497" max="10497" width="8.36328125" customWidth="1"/>
    <col min="10498" max="10498" width="3.26953125" customWidth="1"/>
    <col min="10499" max="10499" width="32.1796875" customWidth="1"/>
    <col min="10500" max="10500" width="12.08984375" customWidth="1"/>
    <col min="10501" max="10501" width="5.6328125" customWidth="1"/>
    <col min="10502" max="10502" width="16.81640625" customWidth="1"/>
    <col min="10503" max="10503" width="18.6328125" customWidth="1"/>
    <col min="10504" max="10504" width="18" customWidth="1"/>
    <col min="10505" max="10505" width="18.6328125" customWidth="1"/>
    <col min="10753" max="10753" width="8.36328125" customWidth="1"/>
    <col min="10754" max="10754" width="3.26953125" customWidth="1"/>
    <col min="10755" max="10755" width="32.1796875" customWidth="1"/>
    <col min="10756" max="10756" width="12.08984375" customWidth="1"/>
    <col min="10757" max="10757" width="5.6328125" customWidth="1"/>
    <col min="10758" max="10758" width="16.81640625" customWidth="1"/>
    <col min="10759" max="10759" width="18.6328125" customWidth="1"/>
    <col min="10760" max="10760" width="18" customWidth="1"/>
    <col min="10761" max="10761" width="18.6328125" customWidth="1"/>
    <col min="11009" max="11009" width="8.36328125" customWidth="1"/>
    <col min="11010" max="11010" width="3.26953125" customWidth="1"/>
    <col min="11011" max="11011" width="32.1796875" customWidth="1"/>
    <col min="11012" max="11012" width="12.08984375" customWidth="1"/>
    <col min="11013" max="11013" width="5.6328125" customWidth="1"/>
    <col min="11014" max="11014" width="16.81640625" customWidth="1"/>
    <col min="11015" max="11015" width="18.6328125" customWidth="1"/>
    <col min="11016" max="11016" width="18" customWidth="1"/>
    <col min="11017" max="11017" width="18.6328125" customWidth="1"/>
    <col min="11265" max="11265" width="8.36328125" customWidth="1"/>
    <col min="11266" max="11266" width="3.26953125" customWidth="1"/>
    <col min="11267" max="11267" width="32.1796875" customWidth="1"/>
    <col min="11268" max="11268" width="12.08984375" customWidth="1"/>
    <col min="11269" max="11269" width="5.6328125" customWidth="1"/>
    <col min="11270" max="11270" width="16.81640625" customWidth="1"/>
    <col min="11271" max="11271" width="18.6328125" customWidth="1"/>
    <col min="11272" max="11272" width="18" customWidth="1"/>
    <col min="11273" max="11273" width="18.6328125" customWidth="1"/>
    <col min="11521" max="11521" width="8.36328125" customWidth="1"/>
    <col min="11522" max="11522" width="3.26953125" customWidth="1"/>
    <col min="11523" max="11523" width="32.1796875" customWidth="1"/>
    <col min="11524" max="11524" width="12.08984375" customWidth="1"/>
    <col min="11525" max="11525" width="5.6328125" customWidth="1"/>
    <col min="11526" max="11526" width="16.81640625" customWidth="1"/>
    <col min="11527" max="11527" width="18.6328125" customWidth="1"/>
    <col min="11528" max="11528" width="18" customWidth="1"/>
    <col min="11529" max="11529" width="18.6328125" customWidth="1"/>
    <col min="11777" max="11777" width="8.36328125" customWidth="1"/>
    <col min="11778" max="11778" width="3.26953125" customWidth="1"/>
    <col min="11779" max="11779" width="32.1796875" customWidth="1"/>
    <col min="11780" max="11780" width="12.08984375" customWidth="1"/>
    <col min="11781" max="11781" width="5.6328125" customWidth="1"/>
    <col min="11782" max="11782" width="16.81640625" customWidth="1"/>
    <col min="11783" max="11783" width="18.6328125" customWidth="1"/>
    <col min="11784" max="11784" width="18" customWidth="1"/>
    <col min="11785" max="11785" width="18.6328125" customWidth="1"/>
    <col min="12033" max="12033" width="8.36328125" customWidth="1"/>
    <col min="12034" max="12034" width="3.26953125" customWidth="1"/>
    <col min="12035" max="12035" width="32.1796875" customWidth="1"/>
    <col min="12036" max="12036" width="12.08984375" customWidth="1"/>
    <col min="12037" max="12037" width="5.6328125" customWidth="1"/>
    <col min="12038" max="12038" width="16.81640625" customWidth="1"/>
    <col min="12039" max="12039" width="18.6328125" customWidth="1"/>
    <col min="12040" max="12040" width="18" customWidth="1"/>
    <col min="12041" max="12041" width="18.6328125" customWidth="1"/>
    <col min="12289" max="12289" width="8.36328125" customWidth="1"/>
    <col min="12290" max="12290" width="3.26953125" customWidth="1"/>
    <col min="12291" max="12291" width="32.1796875" customWidth="1"/>
    <col min="12292" max="12292" width="12.08984375" customWidth="1"/>
    <col min="12293" max="12293" width="5.6328125" customWidth="1"/>
    <col min="12294" max="12294" width="16.81640625" customWidth="1"/>
    <col min="12295" max="12295" width="18.6328125" customWidth="1"/>
    <col min="12296" max="12296" width="18" customWidth="1"/>
    <col min="12297" max="12297" width="18.6328125" customWidth="1"/>
    <col min="12545" max="12545" width="8.36328125" customWidth="1"/>
    <col min="12546" max="12546" width="3.26953125" customWidth="1"/>
    <col min="12547" max="12547" width="32.1796875" customWidth="1"/>
    <col min="12548" max="12548" width="12.08984375" customWidth="1"/>
    <col min="12549" max="12549" width="5.6328125" customWidth="1"/>
    <col min="12550" max="12550" width="16.81640625" customWidth="1"/>
    <col min="12551" max="12551" width="18.6328125" customWidth="1"/>
    <col min="12552" max="12552" width="18" customWidth="1"/>
    <col min="12553" max="12553" width="18.6328125" customWidth="1"/>
    <col min="12801" max="12801" width="8.36328125" customWidth="1"/>
    <col min="12802" max="12802" width="3.26953125" customWidth="1"/>
    <col min="12803" max="12803" width="32.1796875" customWidth="1"/>
    <col min="12804" max="12804" width="12.08984375" customWidth="1"/>
    <col min="12805" max="12805" width="5.6328125" customWidth="1"/>
    <col min="12806" max="12806" width="16.81640625" customWidth="1"/>
    <col min="12807" max="12807" width="18.6328125" customWidth="1"/>
    <col min="12808" max="12808" width="18" customWidth="1"/>
    <col min="12809" max="12809" width="18.6328125" customWidth="1"/>
    <col min="13057" max="13057" width="8.36328125" customWidth="1"/>
    <col min="13058" max="13058" width="3.26953125" customWidth="1"/>
    <col min="13059" max="13059" width="32.1796875" customWidth="1"/>
    <col min="13060" max="13060" width="12.08984375" customWidth="1"/>
    <col min="13061" max="13061" width="5.6328125" customWidth="1"/>
    <col min="13062" max="13062" width="16.81640625" customWidth="1"/>
    <col min="13063" max="13063" width="18.6328125" customWidth="1"/>
    <col min="13064" max="13064" width="18" customWidth="1"/>
    <col min="13065" max="13065" width="18.6328125" customWidth="1"/>
    <col min="13313" max="13313" width="8.36328125" customWidth="1"/>
    <col min="13314" max="13314" width="3.26953125" customWidth="1"/>
    <col min="13315" max="13315" width="32.1796875" customWidth="1"/>
    <col min="13316" max="13316" width="12.08984375" customWidth="1"/>
    <col min="13317" max="13317" width="5.6328125" customWidth="1"/>
    <col min="13318" max="13318" width="16.81640625" customWidth="1"/>
    <col min="13319" max="13319" width="18.6328125" customWidth="1"/>
    <col min="13320" max="13320" width="18" customWidth="1"/>
    <col min="13321" max="13321" width="18.6328125" customWidth="1"/>
    <col min="13569" max="13569" width="8.36328125" customWidth="1"/>
    <col min="13570" max="13570" width="3.26953125" customWidth="1"/>
    <col min="13571" max="13571" width="32.1796875" customWidth="1"/>
    <col min="13572" max="13572" width="12.08984375" customWidth="1"/>
    <col min="13573" max="13573" width="5.6328125" customWidth="1"/>
    <col min="13574" max="13574" width="16.81640625" customWidth="1"/>
    <col min="13575" max="13575" width="18.6328125" customWidth="1"/>
    <col min="13576" max="13576" width="18" customWidth="1"/>
    <col min="13577" max="13577" width="18.6328125" customWidth="1"/>
    <col min="13825" max="13825" width="8.36328125" customWidth="1"/>
    <col min="13826" max="13826" width="3.26953125" customWidth="1"/>
    <col min="13827" max="13827" width="32.1796875" customWidth="1"/>
    <col min="13828" max="13828" width="12.08984375" customWidth="1"/>
    <col min="13829" max="13829" width="5.6328125" customWidth="1"/>
    <col min="13830" max="13830" width="16.81640625" customWidth="1"/>
    <col min="13831" max="13831" width="18.6328125" customWidth="1"/>
    <col min="13832" max="13832" width="18" customWidth="1"/>
    <col min="13833" max="13833" width="18.6328125" customWidth="1"/>
    <col min="14081" max="14081" width="8.36328125" customWidth="1"/>
    <col min="14082" max="14082" width="3.26953125" customWidth="1"/>
    <col min="14083" max="14083" width="32.1796875" customWidth="1"/>
    <col min="14084" max="14084" width="12.08984375" customWidth="1"/>
    <col min="14085" max="14085" width="5.6328125" customWidth="1"/>
    <col min="14086" max="14086" width="16.81640625" customWidth="1"/>
    <col min="14087" max="14087" width="18.6328125" customWidth="1"/>
    <col min="14088" max="14088" width="18" customWidth="1"/>
    <col min="14089" max="14089" width="18.6328125" customWidth="1"/>
    <col min="14337" max="14337" width="8.36328125" customWidth="1"/>
    <col min="14338" max="14338" width="3.26953125" customWidth="1"/>
    <col min="14339" max="14339" width="32.1796875" customWidth="1"/>
    <col min="14340" max="14340" width="12.08984375" customWidth="1"/>
    <col min="14341" max="14341" width="5.6328125" customWidth="1"/>
    <col min="14342" max="14342" width="16.81640625" customWidth="1"/>
    <col min="14343" max="14343" width="18.6328125" customWidth="1"/>
    <col min="14344" max="14344" width="18" customWidth="1"/>
    <col min="14345" max="14345" width="18.6328125" customWidth="1"/>
    <col min="14593" max="14593" width="8.36328125" customWidth="1"/>
    <col min="14594" max="14594" width="3.26953125" customWidth="1"/>
    <col min="14595" max="14595" width="32.1796875" customWidth="1"/>
    <col min="14596" max="14596" width="12.08984375" customWidth="1"/>
    <col min="14597" max="14597" width="5.6328125" customWidth="1"/>
    <col min="14598" max="14598" width="16.81640625" customWidth="1"/>
    <col min="14599" max="14599" width="18.6328125" customWidth="1"/>
    <col min="14600" max="14600" width="18" customWidth="1"/>
    <col min="14601" max="14601" width="18.6328125" customWidth="1"/>
    <col min="14849" max="14849" width="8.36328125" customWidth="1"/>
    <col min="14850" max="14850" width="3.26953125" customWidth="1"/>
    <col min="14851" max="14851" width="32.1796875" customWidth="1"/>
    <col min="14852" max="14852" width="12.08984375" customWidth="1"/>
    <col min="14853" max="14853" width="5.6328125" customWidth="1"/>
    <col min="14854" max="14854" width="16.81640625" customWidth="1"/>
    <col min="14855" max="14855" width="18.6328125" customWidth="1"/>
    <col min="14856" max="14856" width="18" customWidth="1"/>
    <col min="14857" max="14857" width="18.6328125" customWidth="1"/>
    <col min="15105" max="15105" width="8.36328125" customWidth="1"/>
    <col min="15106" max="15106" width="3.26953125" customWidth="1"/>
    <col min="15107" max="15107" width="32.1796875" customWidth="1"/>
    <col min="15108" max="15108" width="12.08984375" customWidth="1"/>
    <col min="15109" max="15109" width="5.6328125" customWidth="1"/>
    <col min="15110" max="15110" width="16.81640625" customWidth="1"/>
    <col min="15111" max="15111" width="18.6328125" customWidth="1"/>
    <col min="15112" max="15112" width="18" customWidth="1"/>
    <col min="15113" max="15113" width="18.6328125" customWidth="1"/>
    <col min="15361" max="15361" width="8.36328125" customWidth="1"/>
    <col min="15362" max="15362" width="3.26953125" customWidth="1"/>
    <col min="15363" max="15363" width="32.1796875" customWidth="1"/>
    <col min="15364" max="15364" width="12.08984375" customWidth="1"/>
    <col min="15365" max="15365" width="5.6328125" customWidth="1"/>
    <col min="15366" max="15366" width="16.81640625" customWidth="1"/>
    <col min="15367" max="15367" width="18.6328125" customWidth="1"/>
    <col min="15368" max="15368" width="18" customWidth="1"/>
    <col min="15369" max="15369" width="18.6328125" customWidth="1"/>
    <col min="15617" max="15617" width="8.36328125" customWidth="1"/>
    <col min="15618" max="15618" width="3.26953125" customWidth="1"/>
    <col min="15619" max="15619" width="32.1796875" customWidth="1"/>
    <col min="15620" max="15620" width="12.08984375" customWidth="1"/>
    <col min="15621" max="15621" width="5.6328125" customWidth="1"/>
    <col min="15622" max="15622" width="16.81640625" customWidth="1"/>
    <col min="15623" max="15623" width="18.6328125" customWidth="1"/>
    <col min="15624" max="15624" width="18" customWidth="1"/>
    <col min="15625" max="15625" width="18.6328125" customWidth="1"/>
    <col min="15873" max="15873" width="8.36328125" customWidth="1"/>
    <col min="15874" max="15874" width="3.26953125" customWidth="1"/>
    <col min="15875" max="15875" width="32.1796875" customWidth="1"/>
    <col min="15876" max="15876" width="12.08984375" customWidth="1"/>
    <col min="15877" max="15877" width="5.6328125" customWidth="1"/>
    <col min="15878" max="15878" width="16.81640625" customWidth="1"/>
    <col min="15879" max="15879" width="18.6328125" customWidth="1"/>
    <col min="15880" max="15880" width="18" customWidth="1"/>
    <col min="15881" max="15881" width="18.6328125" customWidth="1"/>
    <col min="16129" max="16129" width="8.36328125" customWidth="1"/>
    <col min="16130" max="16130" width="3.26953125" customWidth="1"/>
    <col min="16131" max="16131" width="32.1796875" customWidth="1"/>
    <col min="16132" max="16132" width="12.08984375" customWidth="1"/>
    <col min="16133" max="16133" width="5.6328125" customWidth="1"/>
    <col min="16134" max="16134" width="16.81640625" customWidth="1"/>
    <col min="16135" max="16135" width="18.6328125" customWidth="1"/>
    <col min="16136" max="16136" width="18" customWidth="1"/>
    <col min="16137" max="16137" width="18.6328125" customWidth="1"/>
  </cols>
  <sheetData>
    <row r="1" spans="1:9" s="1" customFormat="1" ht="10" customHeight="1"/>
    <row r="2" spans="1:9" ht="46.5" customHeight="1">
      <c r="A2" s="39" t="s">
        <v>93</v>
      </c>
      <c r="B2" s="39"/>
      <c r="C2" s="39"/>
      <c r="D2" s="39"/>
      <c r="E2" s="39"/>
      <c r="F2" s="39"/>
      <c r="G2" s="39"/>
      <c r="H2" s="39"/>
      <c r="I2" s="39"/>
    </row>
    <row r="3" spans="1:9" s="1" customFormat="1" ht="10" customHeight="1"/>
    <row r="4" spans="1:9" s="1" customFormat="1" ht="10" customHeight="1">
      <c r="A4" s="4"/>
      <c r="B4" s="4"/>
      <c r="C4" s="4"/>
      <c r="D4" s="4"/>
      <c r="E4" s="4"/>
      <c r="F4" s="4"/>
      <c r="G4" s="4"/>
      <c r="H4" s="4"/>
      <c r="I4" s="5" t="s">
        <v>41</v>
      </c>
    </row>
    <row r="5" spans="1:9" ht="36.5" customHeight="1">
      <c r="A5" s="6" t="s">
        <v>0</v>
      </c>
      <c r="B5" s="6"/>
      <c r="C5" s="6"/>
      <c r="D5" s="6"/>
      <c r="E5" s="6"/>
      <c r="F5" s="7" t="s">
        <v>37</v>
      </c>
      <c r="G5" s="7" t="s">
        <v>38</v>
      </c>
      <c r="H5" s="7" t="s">
        <v>39</v>
      </c>
      <c r="I5" s="7" t="s">
        <v>40</v>
      </c>
    </row>
    <row r="6" spans="1:9" ht="36.25" customHeight="1">
      <c r="A6" s="6" t="s">
        <v>1</v>
      </c>
      <c r="B6" s="6"/>
      <c r="C6" s="6"/>
      <c r="D6" s="6"/>
      <c r="E6" s="6"/>
      <c r="F6" s="8"/>
      <c r="G6" s="8"/>
      <c r="H6" s="8"/>
      <c r="I6" s="8"/>
    </row>
    <row r="7" spans="1:9" ht="15" customHeight="1">
      <c r="A7" s="9" t="s">
        <v>2</v>
      </c>
      <c r="B7" s="9"/>
      <c r="C7" s="9"/>
      <c r="D7" s="9"/>
      <c r="E7" s="9"/>
      <c r="F7" s="10">
        <v>230365.78</v>
      </c>
      <c r="G7" s="10">
        <v>110792.72</v>
      </c>
      <c r="H7" s="10">
        <v>84940.55</v>
      </c>
      <c r="I7" s="11">
        <f>+H7/G7*100</f>
        <v>76.666183482091611</v>
      </c>
    </row>
    <row r="8" spans="1:9" ht="15" customHeight="1" outlineLevel="1">
      <c r="A8" s="12" t="s">
        <v>3</v>
      </c>
      <c r="B8" s="12"/>
      <c r="C8" s="12"/>
      <c r="D8" s="12"/>
      <c r="E8" s="12"/>
      <c r="F8" s="10">
        <v>64622.6</v>
      </c>
      <c r="G8" s="10">
        <v>16800.29</v>
      </c>
      <c r="H8" s="10">
        <v>11652.68</v>
      </c>
      <c r="I8" s="11">
        <f t="shared" ref="I8:I71" si="0">+H8/G8*100</f>
        <v>69.359993190593727</v>
      </c>
    </row>
    <row r="9" spans="1:9" ht="15" customHeight="1" outlineLevel="1">
      <c r="A9" s="12" t="s">
        <v>4</v>
      </c>
      <c r="B9" s="12"/>
      <c r="C9" s="12"/>
      <c r="D9" s="12"/>
      <c r="E9" s="12"/>
      <c r="F9" s="10">
        <v>18294.849999999999</v>
      </c>
      <c r="G9" s="10">
        <v>1687.8</v>
      </c>
      <c r="H9" s="10">
        <v>1123.06</v>
      </c>
      <c r="I9" s="11">
        <f t="shared" si="0"/>
        <v>66.539874392700554</v>
      </c>
    </row>
    <row r="10" spans="1:9" ht="15" customHeight="1" outlineLevel="1">
      <c r="A10" s="12" t="s">
        <v>5</v>
      </c>
      <c r="B10" s="12"/>
      <c r="C10" s="12"/>
      <c r="D10" s="12"/>
      <c r="E10" s="12"/>
      <c r="F10" s="13">
        <v>407.58</v>
      </c>
      <c r="G10" s="13">
        <v>28.82</v>
      </c>
      <c r="H10" s="13">
        <v>10.95</v>
      </c>
      <c r="I10" s="11">
        <f t="shared" si="0"/>
        <v>37.994448299791813</v>
      </c>
    </row>
    <row r="11" spans="1:9" ht="15" customHeight="1" outlineLevel="1">
      <c r="A11" s="12" t="s">
        <v>6</v>
      </c>
      <c r="B11" s="12"/>
      <c r="C11" s="12"/>
      <c r="D11" s="12"/>
      <c r="E11" s="12"/>
      <c r="F11" s="10">
        <v>1602.78</v>
      </c>
      <c r="G11" s="13">
        <v>829.62</v>
      </c>
      <c r="H11" s="13">
        <v>194.44</v>
      </c>
      <c r="I11" s="11">
        <f t="shared" si="0"/>
        <v>23.437236325064486</v>
      </c>
    </row>
    <row r="12" spans="1:9" ht="15" customHeight="1" outlineLevel="1">
      <c r="A12" s="12" t="s">
        <v>7</v>
      </c>
      <c r="B12" s="12"/>
      <c r="C12" s="12"/>
      <c r="D12" s="12"/>
      <c r="E12" s="12"/>
      <c r="F12" s="10">
        <v>9000</v>
      </c>
      <c r="G12" s="10">
        <v>9000</v>
      </c>
      <c r="H12" s="10">
        <v>3394</v>
      </c>
      <c r="I12" s="11">
        <f t="shared" si="0"/>
        <v>37.711111111111109</v>
      </c>
    </row>
    <row r="13" spans="1:9" ht="15" customHeight="1" outlineLevel="1">
      <c r="A13" s="12" t="s">
        <v>8</v>
      </c>
      <c r="B13" s="12"/>
      <c r="C13" s="12"/>
      <c r="D13" s="12"/>
      <c r="E13" s="12"/>
      <c r="F13" s="10">
        <v>56194.47</v>
      </c>
      <c r="G13" s="10">
        <v>14352.7</v>
      </c>
      <c r="H13" s="10">
        <v>8765.4599999999991</v>
      </c>
      <c r="I13" s="11">
        <f t="shared" si="0"/>
        <v>61.071854076236519</v>
      </c>
    </row>
    <row r="14" spans="1:9" ht="15" customHeight="1" outlineLevel="1">
      <c r="A14" s="12" t="s">
        <v>9</v>
      </c>
      <c r="B14" s="12"/>
      <c r="C14" s="12"/>
      <c r="D14" s="12"/>
      <c r="E14" s="12"/>
      <c r="F14" s="10">
        <v>20243.5</v>
      </c>
      <c r="G14" s="10">
        <v>13093.5</v>
      </c>
      <c r="H14" s="10">
        <v>4799.95</v>
      </c>
      <c r="I14" s="11">
        <f t="shared" si="0"/>
        <v>36.659029289342037</v>
      </c>
    </row>
    <row r="15" spans="1:9" ht="15" customHeight="1" outlineLevel="1">
      <c r="A15" s="12" t="s">
        <v>10</v>
      </c>
      <c r="B15" s="12"/>
      <c r="C15" s="12"/>
      <c r="D15" s="12"/>
      <c r="E15" s="12"/>
      <c r="F15" s="10">
        <v>60000</v>
      </c>
      <c r="G15" s="10">
        <v>55000</v>
      </c>
      <c r="H15" s="10">
        <v>55000</v>
      </c>
      <c r="I15" s="11">
        <f t="shared" si="0"/>
        <v>100</v>
      </c>
    </row>
    <row r="16" spans="1:9" ht="15" customHeight="1">
      <c r="A16" s="9" t="s">
        <v>11</v>
      </c>
      <c r="B16" s="9"/>
      <c r="C16" s="9"/>
      <c r="D16" s="9"/>
      <c r="E16" s="9"/>
      <c r="F16" s="10">
        <v>1392927.68</v>
      </c>
      <c r="G16" s="10">
        <v>468442.99</v>
      </c>
      <c r="H16" s="10">
        <v>335661.89</v>
      </c>
      <c r="I16" s="11">
        <f t="shared" si="0"/>
        <v>71.654800512651505</v>
      </c>
    </row>
    <row r="17" spans="1:9" ht="15" customHeight="1" outlineLevel="1">
      <c r="A17" s="12" t="s">
        <v>3</v>
      </c>
      <c r="B17" s="12"/>
      <c r="C17" s="12"/>
      <c r="D17" s="12"/>
      <c r="E17" s="12"/>
      <c r="F17" s="10">
        <v>5265.9</v>
      </c>
      <c r="G17" s="10">
        <v>1326.02</v>
      </c>
      <c r="H17" s="13">
        <v>912.91</v>
      </c>
      <c r="I17" s="11">
        <f t="shared" si="0"/>
        <v>68.845869594727077</v>
      </c>
    </row>
    <row r="18" spans="1:9" ht="15" customHeight="1" outlineLevel="1">
      <c r="A18" s="12" t="s">
        <v>12</v>
      </c>
      <c r="B18" s="12"/>
      <c r="C18" s="12"/>
      <c r="D18" s="12"/>
      <c r="E18" s="12"/>
      <c r="F18" s="10">
        <v>1367711.82</v>
      </c>
      <c r="G18" s="10">
        <v>457307.13</v>
      </c>
      <c r="H18" s="10">
        <v>331884</v>
      </c>
      <c r="I18" s="11">
        <f t="shared" si="0"/>
        <v>72.57354592306487</v>
      </c>
    </row>
    <row r="19" spans="1:9" ht="15" customHeight="1" outlineLevel="1">
      <c r="A19" s="12" t="s">
        <v>4</v>
      </c>
      <c r="B19" s="12"/>
      <c r="C19" s="12"/>
      <c r="D19" s="12"/>
      <c r="E19" s="12"/>
      <c r="F19" s="10">
        <v>8400</v>
      </c>
      <c r="G19" s="10">
        <v>3740</v>
      </c>
      <c r="H19" s="10">
        <v>2181.64</v>
      </c>
      <c r="I19" s="11">
        <f t="shared" si="0"/>
        <v>58.332620320855611</v>
      </c>
    </row>
    <row r="20" spans="1:9" ht="15" customHeight="1" outlineLevel="1">
      <c r="A20" s="12" t="s">
        <v>5</v>
      </c>
      <c r="B20" s="12"/>
      <c r="C20" s="12"/>
      <c r="D20" s="12"/>
      <c r="E20" s="12"/>
      <c r="F20" s="10">
        <v>3016.86</v>
      </c>
      <c r="G20" s="13">
        <v>846.73</v>
      </c>
      <c r="H20" s="13">
        <v>566.4</v>
      </c>
      <c r="I20" s="11">
        <f t="shared" si="0"/>
        <v>66.892634015565761</v>
      </c>
    </row>
    <row r="21" spans="1:9" ht="15" customHeight="1" outlineLevel="1">
      <c r="A21" s="12" t="s">
        <v>13</v>
      </c>
      <c r="B21" s="12"/>
      <c r="C21" s="12"/>
      <c r="D21" s="12"/>
      <c r="E21" s="12"/>
      <c r="F21" s="10">
        <v>8533.11</v>
      </c>
      <c r="G21" s="10">
        <v>5223.12</v>
      </c>
      <c r="H21" s="13">
        <v>116.94</v>
      </c>
      <c r="I21" s="11">
        <f t="shared" si="0"/>
        <v>2.2388916969167854</v>
      </c>
    </row>
    <row r="22" spans="1:9" ht="15" customHeight="1">
      <c r="A22" s="9" t="s">
        <v>14</v>
      </c>
      <c r="B22" s="9"/>
      <c r="C22" s="9"/>
      <c r="D22" s="9"/>
      <c r="E22" s="9"/>
      <c r="F22" s="10">
        <v>562542.62</v>
      </c>
      <c r="G22" s="10">
        <v>192777.55</v>
      </c>
      <c r="H22" s="10">
        <v>130458.18</v>
      </c>
      <c r="I22" s="11">
        <f t="shared" si="0"/>
        <v>67.672911083266698</v>
      </c>
    </row>
    <row r="23" spans="1:9" ht="15" customHeight="1" outlineLevel="1">
      <c r="A23" s="12" t="s">
        <v>3</v>
      </c>
      <c r="B23" s="12"/>
      <c r="C23" s="12"/>
      <c r="D23" s="12"/>
      <c r="E23" s="12"/>
      <c r="F23" s="10">
        <v>3753.5</v>
      </c>
      <c r="G23" s="10">
        <v>1207.5</v>
      </c>
      <c r="H23" s="13">
        <v>761.29</v>
      </c>
      <c r="I23" s="11">
        <f t="shared" si="0"/>
        <v>63.046790890269143</v>
      </c>
    </row>
    <row r="24" spans="1:9" ht="15" customHeight="1" outlineLevel="1">
      <c r="A24" s="12" t="s">
        <v>15</v>
      </c>
      <c r="B24" s="12"/>
      <c r="C24" s="12"/>
      <c r="D24" s="12"/>
      <c r="E24" s="12"/>
      <c r="F24" s="10">
        <v>551581.12</v>
      </c>
      <c r="G24" s="10">
        <v>184852.05</v>
      </c>
      <c r="H24" s="10">
        <v>129497.15</v>
      </c>
      <c r="I24" s="11">
        <f t="shared" si="0"/>
        <v>70.054484113105588</v>
      </c>
    </row>
    <row r="25" spans="1:9" ht="15" customHeight="1" outlineLevel="1">
      <c r="A25" s="12" t="s">
        <v>13</v>
      </c>
      <c r="B25" s="12"/>
      <c r="C25" s="12"/>
      <c r="D25" s="12"/>
      <c r="E25" s="12"/>
      <c r="F25" s="10">
        <v>7208</v>
      </c>
      <c r="G25" s="10">
        <v>6718</v>
      </c>
      <c r="H25" s="13">
        <v>199.75</v>
      </c>
      <c r="I25" s="11">
        <f t="shared" si="0"/>
        <v>2.9733551652277463</v>
      </c>
    </row>
    <row r="26" spans="1:9" ht="29" customHeight="1">
      <c r="A26" s="9" t="s">
        <v>16</v>
      </c>
      <c r="B26" s="9"/>
      <c r="C26" s="9"/>
      <c r="D26" s="9"/>
      <c r="E26" s="9"/>
      <c r="F26" s="10">
        <v>1091342.57</v>
      </c>
      <c r="G26" s="10">
        <v>399158.16</v>
      </c>
      <c r="H26" s="10">
        <v>286215.46999999997</v>
      </c>
      <c r="I26" s="11">
        <f t="shared" si="0"/>
        <v>71.704777374462296</v>
      </c>
    </row>
    <row r="27" spans="1:9" ht="15" customHeight="1" outlineLevel="1">
      <c r="A27" s="12" t="s">
        <v>3</v>
      </c>
      <c r="B27" s="12"/>
      <c r="C27" s="12"/>
      <c r="D27" s="12"/>
      <c r="E27" s="12"/>
      <c r="F27" s="10">
        <v>46929</v>
      </c>
      <c r="G27" s="10">
        <v>15104.31</v>
      </c>
      <c r="H27" s="10">
        <v>10787.76</v>
      </c>
      <c r="I27" s="11">
        <f t="shared" si="0"/>
        <v>71.421733266862248</v>
      </c>
    </row>
    <row r="28" spans="1:9" ht="15" customHeight="1" outlineLevel="1">
      <c r="A28" s="12" t="s">
        <v>4</v>
      </c>
      <c r="B28" s="12"/>
      <c r="C28" s="12"/>
      <c r="D28" s="12"/>
      <c r="E28" s="12"/>
      <c r="F28" s="10">
        <v>1044413.57</v>
      </c>
      <c r="G28" s="10">
        <v>384053.85</v>
      </c>
      <c r="H28" s="10">
        <v>275427.71000000002</v>
      </c>
      <c r="I28" s="11">
        <f t="shared" si="0"/>
        <v>71.715909110141723</v>
      </c>
    </row>
    <row r="29" spans="1:9" ht="30" customHeight="1">
      <c r="A29" s="9" t="s">
        <v>17</v>
      </c>
      <c r="B29" s="9"/>
      <c r="C29" s="9"/>
      <c r="D29" s="9"/>
      <c r="E29" s="9"/>
      <c r="F29" s="10">
        <v>163621.51</v>
      </c>
      <c r="G29" s="10">
        <v>53844.43</v>
      </c>
      <c r="H29" s="10">
        <v>35598.15</v>
      </c>
      <c r="I29" s="11">
        <f t="shared" si="0"/>
        <v>66.11296655940086</v>
      </c>
    </row>
    <row r="30" spans="1:9" ht="15" customHeight="1" outlineLevel="1">
      <c r="A30" s="12" t="s">
        <v>3</v>
      </c>
      <c r="B30" s="12"/>
      <c r="C30" s="12"/>
      <c r="D30" s="12"/>
      <c r="E30" s="12"/>
      <c r="F30" s="10">
        <v>2655.5</v>
      </c>
      <c r="G30" s="13">
        <v>750.81</v>
      </c>
      <c r="H30" s="13">
        <v>517.58000000000004</v>
      </c>
      <c r="I30" s="11">
        <f t="shared" si="0"/>
        <v>68.936215553868493</v>
      </c>
    </row>
    <row r="31" spans="1:9" ht="15" customHeight="1" outlineLevel="1">
      <c r="A31" s="12" t="s">
        <v>12</v>
      </c>
      <c r="B31" s="12"/>
      <c r="C31" s="12"/>
      <c r="D31" s="12"/>
      <c r="E31" s="12"/>
      <c r="F31" s="10">
        <v>49685.93</v>
      </c>
      <c r="G31" s="10">
        <v>17129.07</v>
      </c>
      <c r="H31" s="10">
        <v>12344.25</v>
      </c>
      <c r="I31" s="11">
        <f t="shared" si="0"/>
        <v>72.066084148176174</v>
      </c>
    </row>
    <row r="32" spans="1:9" ht="15" customHeight="1" outlineLevel="1">
      <c r="A32" s="12" t="s">
        <v>5</v>
      </c>
      <c r="B32" s="12"/>
      <c r="C32" s="12"/>
      <c r="D32" s="12"/>
      <c r="E32" s="12"/>
      <c r="F32" s="10">
        <v>101280.07</v>
      </c>
      <c r="G32" s="10">
        <v>35664.550000000003</v>
      </c>
      <c r="H32" s="10">
        <v>22736.33</v>
      </c>
      <c r="I32" s="11">
        <f t="shared" si="0"/>
        <v>63.750502950408737</v>
      </c>
    </row>
    <row r="33" spans="1:9" ht="15" customHeight="1" outlineLevel="1">
      <c r="A33" s="12" t="s">
        <v>13</v>
      </c>
      <c r="B33" s="12"/>
      <c r="C33" s="12"/>
      <c r="D33" s="12"/>
      <c r="E33" s="12"/>
      <c r="F33" s="10">
        <v>10000</v>
      </c>
      <c r="G33" s="13">
        <v>300</v>
      </c>
      <c r="H33" s="14"/>
      <c r="I33" s="11">
        <f t="shared" si="0"/>
        <v>0</v>
      </c>
    </row>
    <row r="34" spans="1:9" ht="31" customHeight="1">
      <c r="A34" s="9" t="s">
        <v>18</v>
      </c>
      <c r="B34" s="9"/>
      <c r="C34" s="9"/>
      <c r="D34" s="9"/>
      <c r="E34" s="9"/>
      <c r="F34" s="10">
        <v>140630.24</v>
      </c>
      <c r="G34" s="10">
        <v>53329.86</v>
      </c>
      <c r="H34" s="10">
        <v>27573.87</v>
      </c>
      <c r="I34" s="11">
        <f t="shared" si="0"/>
        <v>51.704373497324006</v>
      </c>
    </row>
    <row r="35" spans="1:9" ht="15" customHeight="1" outlineLevel="1">
      <c r="A35" s="12" t="s">
        <v>3</v>
      </c>
      <c r="B35" s="12"/>
      <c r="C35" s="12"/>
      <c r="D35" s="12"/>
      <c r="E35" s="12"/>
      <c r="F35" s="10">
        <v>1951</v>
      </c>
      <c r="G35" s="13">
        <v>572.91</v>
      </c>
      <c r="H35" s="13">
        <v>376.62</v>
      </c>
      <c r="I35" s="11">
        <f t="shared" si="0"/>
        <v>65.738074043043412</v>
      </c>
    </row>
    <row r="36" spans="1:9" ht="15" customHeight="1" outlineLevel="1">
      <c r="A36" s="12" t="s">
        <v>19</v>
      </c>
      <c r="B36" s="12"/>
      <c r="C36" s="12"/>
      <c r="D36" s="12"/>
      <c r="E36" s="12"/>
      <c r="F36" s="10">
        <v>138679.24</v>
      </c>
      <c r="G36" s="10">
        <v>52756.959999999999</v>
      </c>
      <c r="H36" s="10">
        <v>27197.25</v>
      </c>
      <c r="I36" s="11">
        <f t="shared" si="0"/>
        <v>51.551965844885686</v>
      </c>
    </row>
    <row r="37" spans="1:9" ht="29" customHeight="1">
      <c r="A37" s="9" t="s">
        <v>20</v>
      </c>
      <c r="B37" s="9"/>
      <c r="C37" s="9"/>
      <c r="D37" s="9"/>
      <c r="E37" s="9"/>
      <c r="F37" s="10">
        <v>422717.45</v>
      </c>
      <c r="G37" s="10">
        <v>113260.49</v>
      </c>
      <c r="H37" s="10">
        <v>56296.05</v>
      </c>
      <c r="I37" s="11">
        <f t="shared" si="0"/>
        <v>49.704932408468302</v>
      </c>
    </row>
    <row r="38" spans="1:9" ht="15" customHeight="1" outlineLevel="1">
      <c r="A38" s="12" t="s">
        <v>3</v>
      </c>
      <c r="B38" s="12"/>
      <c r="C38" s="12"/>
      <c r="D38" s="12"/>
      <c r="E38" s="12"/>
      <c r="F38" s="10">
        <v>19682.400000000001</v>
      </c>
      <c r="G38" s="10">
        <v>6237.19</v>
      </c>
      <c r="H38" s="10">
        <v>4481.68</v>
      </c>
      <c r="I38" s="11">
        <f t="shared" si="0"/>
        <v>71.854152270493614</v>
      </c>
    </row>
    <row r="39" spans="1:9" ht="15" customHeight="1" outlineLevel="1">
      <c r="A39" s="12" t="s">
        <v>6</v>
      </c>
      <c r="B39" s="12"/>
      <c r="C39" s="12"/>
      <c r="D39" s="12"/>
      <c r="E39" s="12"/>
      <c r="F39" s="10">
        <v>244766.9</v>
      </c>
      <c r="G39" s="10">
        <v>56154.49</v>
      </c>
      <c r="H39" s="10">
        <v>27680.18</v>
      </c>
      <c r="I39" s="11">
        <f t="shared" si="0"/>
        <v>49.292906052570331</v>
      </c>
    </row>
    <row r="40" spans="1:9" ht="15" customHeight="1" outlineLevel="1">
      <c r="A40" s="12" t="s">
        <v>13</v>
      </c>
      <c r="B40" s="12"/>
      <c r="C40" s="12"/>
      <c r="D40" s="12"/>
      <c r="E40" s="12"/>
      <c r="F40" s="10">
        <v>88740.02</v>
      </c>
      <c r="G40" s="10">
        <v>23989.97</v>
      </c>
      <c r="H40" s="10">
        <v>4011.32</v>
      </c>
      <c r="I40" s="11">
        <f t="shared" si="0"/>
        <v>16.720821243211226</v>
      </c>
    </row>
    <row r="41" spans="1:9" ht="15" customHeight="1" outlineLevel="1">
      <c r="A41" s="12" t="s">
        <v>7</v>
      </c>
      <c r="B41" s="12"/>
      <c r="C41" s="12"/>
      <c r="D41" s="12"/>
      <c r="E41" s="12"/>
      <c r="F41" s="10">
        <v>40767.39</v>
      </c>
      <c r="G41" s="10">
        <v>8441</v>
      </c>
      <c r="H41" s="10">
        <v>3842.93</v>
      </c>
      <c r="I41" s="11">
        <f t="shared" si="0"/>
        <v>45.526951782964105</v>
      </c>
    </row>
    <row r="42" spans="1:9" ht="15" customHeight="1" outlineLevel="1">
      <c r="A42" s="12" t="s">
        <v>8</v>
      </c>
      <c r="B42" s="12"/>
      <c r="C42" s="12"/>
      <c r="D42" s="12"/>
      <c r="E42" s="12"/>
      <c r="F42" s="10">
        <v>26660.74</v>
      </c>
      <c r="G42" s="10">
        <v>17882.849999999999</v>
      </c>
      <c r="H42" s="10">
        <v>16279.94</v>
      </c>
      <c r="I42" s="11">
        <f t="shared" si="0"/>
        <v>91.036607699555731</v>
      </c>
    </row>
    <row r="43" spans="1:9" ht="15" customHeight="1" outlineLevel="1">
      <c r="A43" s="12" t="s">
        <v>9</v>
      </c>
      <c r="B43" s="12"/>
      <c r="C43" s="12"/>
      <c r="D43" s="12"/>
      <c r="E43" s="12"/>
      <c r="F43" s="10">
        <v>2100</v>
      </c>
      <c r="G43" s="13">
        <v>555</v>
      </c>
      <c r="H43" s="14"/>
      <c r="I43" s="11">
        <f t="shared" si="0"/>
        <v>0</v>
      </c>
    </row>
    <row r="44" spans="1:9" ht="34" customHeight="1">
      <c r="A44" s="9" t="s">
        <v>21</v>
      </c>
      <c r="B44" s="9"/>
      <c r="C44" s="9"/>
      <c r="D44" s="9"/>
      <c r="E44" s="9"/>
      <c r="F44" s="10">
        <v>82300.83</v>
      </c>
      <c r="G44" s="10">
        <v>25968.1</v>
      </c>
      <c r="H44" s="10">
        <v>9503.7999999999993</v>
      </c>
      <c r="I44" s="11">
        <f t="shared" si="0"/>
        <v>36.597979829098009</v>
      </c>
    </row>
    <row r="45" spans="1:9" ht="15" customHeight="1" outlineLevel="1">
      <c r="A45" s="12" t="s">
        <v>3</v>
      </c>
      <c r="B45" s="12"/>
      <c r="C45" s="12"/>
      <c r="D45" s="12"/>
      <c r="E45" s="12"/>
      <c r="F45" s="10">
        <v>5598</v>
      </c>
      <c r="G45" s="10">
        <v>1579.81</v>
      </c>
      <c r="H45" s="10">
        <v>1075.02</v>
      </c>
      <c r="I45" s="11">
        <f t="shared" si="0"/>
        <v>68.047423424335847</v>
      </c>
    </row>
    <row r="46" spans="1:9" ht="15" customHeight="1" outlineLevel="1">
      <c r="A46" s="12" t="s">
        <v>13</v>
      </c>
      <c r="B46" s="12"/>
      <c r="C46" s="12"/>
      <c r="D46" s="12"/>
      <c r="E46" s="12"/>
      <c r="F46" s="10">
        <v>32405.27</v>
      </c>
      <c r="G46" s="10">
        <v>3014.97</v>
      </c>
      <c r="H46" s="13">
        <v>686.12</v>
      </c>
      <c r="I46" s="11">
        <f t="shared" si="0"/>
        <v>22.757108694282199</v>
      </c>
    </row>
    <row r="47" spans="1:9" ht="15" customHeight="1" outlineLevel="1">
      <c r="A47" s="12" t="s">
        <v>8</v>
      </c>
      <c r="B47" s="12"/>
      <c r="C47" s="12"/>
      <c r="D47" s="12"/>
      <c r="E47" s="12"/>
      <c r="F47" s="10">
        <v>44297.56</v>
      </c>
      <c r="G47" s="10">
        <v>21373.32</v>
      </c>
      <c r="H47" s="10">
        <v>7742.66</v>
      </c>
      <c r="I47" s="11">
        <f t="shared" si="0"/>
        <v>36.225817982419201</v>
      </c>
    </row>
    <row r="48" spans="1:9" ht="19.5" customHeight="1">
      <c r="A48" s="9" t="s">
        <v>22</v>
      </c>
      <c r="B48" s="9"/>
      <c r="C48" s="9"/>
      <c r="D48" s="9"/>
      <c r="E48" s="9"/>
      <c r="F48" s="10">
        <v>93595.79</v>
      </c>
      <c r="G48" s="10">
        <v>27301.51</v>
      </c>
      <c r="H48" s="10">
        <v>10138.14</v>
      </c>
      <c r="I48" s="11">
        <f t="shared" si="0"/>
        <v>37.133990024727566</v>
      </c>
    </row>
    <row r="49" spans="1:9" ht="15" customHeight="1" outlineLevel="1">
      <c r="A49" s="12" t="s">
        <v>3</v>
      </c>
      <c r="B49" s="12"/>
      <c r="C49" s="12"/>
      <c r="D49" s="12"/>
      <c r="E49" s="12"/>
      <c r="F49" s="10">
        <v>7596.6</v>
      </c>
      <c r="G49" s="10">
        <v>4213.22</v>
      </c>
      <c r="H49" s="10">
        <v>2627.51</v>
      </c>
      <c r="I49" s="11">
        <f t="shared" si="0"/>
        <v>62.363465472963675</v>
      </c>
    </row>
    <row r="50" spans="1:9" ht="15" customHeight="1" outlineLevel="1">
      <c r="A50" s="12" t="s">
        <v>12</v>
      </c>
      <c r="B50" s="12"/>
      <c r="C50" s="12"/>
      <c r="D50" s="12"/>
      <c r="E50" s="12"/>
      <c r="F50" s="10">
        <v>33652.79</v>
      </c>
      <c r="G50" s="10">
        <v>4928.54</v>
      </c>
      <c r="H50" s="10">
        <v>1989.85</v>
      </c>
      <c r="I50" s="11">
        <f t="shared" si="0"/>
        <v>40.374025573496411</v>
      </c>
    </row>
    <row r="51" spans="1:9" ht="15" customHeight="1" outlineLevel="1">
      <c r="A51" s="12" t="s">
        <v>4</v>
      </c>
      <c r="B51" s="12"/>
      <c r="C51" s="12"/>
      <c r="D51" s="12"/>
      <c r="E51" s="12"/>
      <c r="F51" s="10">
        <v>2578.9</v>
      </c>
      <c r="G51" s="10">
        <v>1250</v>
      </c>
      <c r="H51" s="10">
        <v>1222.95</v>
      </c>
      <c r="I51" s="11">
        <f t="shared" si="0"/>
        <v>97.835999999999999</v>
      </c>
    </row>
    <row r="52" spans="1:9" ht="15" customHeight="1" outlineLevel="1">
      <c r="A52" s="12" t="s">
        <v>19</v>
      </c>
      <c r="B52" s="12"/>
      <c r="C52" s="12"/>
      <c r="D52" s="12"/>
      <c r="E52" s="12"/>
      <c r="F52" s="10">
        <v>3300</v>
      </c>
      <c r="G52" s="13">
        <v>990</v>
      </c>
      <c r="H52" s="14"/>
      <c r="I52" s="11">
        <f t="shared" si="0"/>
        <v>0</v>
      </c>
    </row>
    <row r="53" spans="1:9" ht="15" customHeight="1" outlineLevel="1">
      <c r="A53" s="12" t="s">
        <v>6</v>
      </c>
      <c r="B53" s="12"/>
      <c r="C53" s="12"/>
      <c r="D53" s="12"/>
      <c r="E53" s="12"/>
      <c r="F53" s="13">
        <v>999.2</v>
      </c>
      <c r="G53" s="13">
        <v>660.34</v>
      </c>
      <c r="H53" s="14"/>
      <c r="I53" s="11">
        <f t="shared" si="0"/>
        <v>0</v>
      </c>
    </row>
    <row r="54" spans="1:9" ht="15" customHeight="1" outlineLevel="1">
      <c r="A54" s="12" t="s">
        <v>13</v>
      </c>
      <c r="B54" s="12"/>
      <c r="C54" s="12"/>
      <c r="D54" s="12"/>
      <c r="E54" s="12"/>
      <c r="F54" s="10">
        <v>45468.3</v>
      </c>
      <c r="G54" s="10">
        <v>15259.41</v>
      </c>
      <c r="H54" s="10">
        <v>4297.83</v>
      </c>
      <c r="I54" s="11">
        <f t="shared" si="0"/>
        <v>28.165112543669775</v>
      </c>
    </row>
    <row r="55" spans="1:9" ht="32.5" customHeight="1">
      <c r="A55" s="9" t="s">
        <v>23</v>
      </c>
      <c r="B55" s="9"/>
      <c r="C55" s="9"/>
      <c r="D55" s="9"/>
      <c r="E55" s="9"/>
      <c r="F55" s="10">
        <v>27499.7</v>
      </c>
      <c r="G55" s="10">
        <v>8449.9599999999991</v>
      </c>
      <c r="H55" s="10">
        <v>1020.69</v>
      </c>
      <c r="I55" s="11">
        <f t="shared" si="0"/>
        <v>12.079228777414333</v>
      </c>
    </row>
    <row r="56" spans="1:9" ht="15" customHeight="1" outlineLevel="1">
      <c r="A56" s="12" t="s">
        <v>3</v>
      </c>
      <c r="B56" s="12"/>
      <c r="C56" s="12"/>
      <c r="D56" s="12"/>
      <c r="E56" s="12"/>
      <c r="F56" s="10">
        <v>6494.7</v>
      </c>
      <c r="G56" s="10">
        <v>1490.82</v>
      </c>
      <c r="H56" s="10">
        <v>1020.69</v>
      </c>
      <c r="I56" s="11">
        <f t="shared" si="0"/>
        <v>68.465005835714578</v>
      </c>
    </row>
    <row r="57" spans="1:9" ht="15" customHeight="1" outlineLevel="1">
      <c r="A57" s="12" t="s">
        <v>13</v>
      </c>
      <c r="B57" s="12"/>
      <c r="C57" s="12"/>
      <c r="D57" s="12"/>
      <c r="E57" s="12"/>
      <c r="F57" s="10">
        <v>10235.879999999999</v>
      </c>
      <c r="G57" s="13">
        <v>924.14</v>
      </c>
      <c r="H57" s="14"/>
      <c r="I57" s="11">
        <f t="shared" si="0"/>
        <v>0</v>
      </c>
    </row>
    <row r="58" spans="1:9" ht="15" customHeight="1" outlineLevel="1">
      <c r="A58" s="12" t="s">
        <v>8</v>
      </c>
      <c r="B58" s="12"/>
      <c r="C58" s="12"/>
      <c r="D58" s="12"/>
      <c r="E58" s="12"/>
      <c r="F58" s="10">
        <v>10769.12</v>
      </c>
      <c r="G58" s="10">
        <v>6035</v>
      </c>
      <c r="H58" s="14"/>
      <c r="I58" s="11">
        <f t="shared" si="0"/>
        <v>0</v>
      </c>
    </row>
    <row r="59" spans="1:9" ht="29" customHeight="1">
      <c r="A59" s="9" t="s">
        <v>24</v>
      </c>
      <c r="B59" s="9"/>
      <c r="C59" s="9"/>
      <c r="D59" s="9"/>
      <c r="E59" s="9"/>
      <c r="F59" s="10">
        <v>3596.2</v>
      </c>
      <c r="G59" s="13">
        <v>987.79</v>
      </c>
      <c r="H59" s="13">
        <v>608.03</v>
      </c>
      <c r="I59" s="11">
        <f t="shared" si="0"/>
        <v>61.554581439374765</v>
      </c>
    </row>
    <row r="60" spans="1:9" ht="15" customHeight="1" outlineLevel="1">
      <c r="A60" s="12" t="s">
        <v>3</v>
      </c>
      <c r="B60" s="12"/>
      <c r="C60" s="12"/>
      <c r="D60" s="12"/>
      <c r="E60" s="12"/>
      <c r="F60" s="10">
        <v>3596.2</v>
      </c>
      <c r="G60" s="13">
        <v>987.79</v>
      </c>
      <c r="H60" s="13">
        <v>608.03</v>
      </c>
      <c r="I60" s="11">
        <f t="shared" si="0"/>
        <v>61.554581439374765</v>
      </c>
    </row>
    <row r="61" spans="1:9" ht="30" customHeight="1">
      <c r="A61" s="9" t="s">
        <v>25</v>
      </c>
      <c r="B61" s="9"/>
      <c r="C61" s="9"/>
      <c r="D61" s="9"/>
      <c r="E61" s="9"/>
      <c r="F61" s="10">
        <v>16487.16</v>
      </c>
      <c r="G61" s="10">
        <v>6532.42</v>
      </c>
      <c r="H61" s="10">
        <v>2676.16</v>
      </c>
      <c r="I61" s="11">
        <f t="shared" si="0"/>
        <v>40.967359722736745</v>
      </c>
    </row>
    <row r="62" spans="1:9" ht="15" customHeight="1" outlineLevel="1">
      <c r="A62" s="12" t="s">
        <v>3</v>
      </c>
      <c r="B62" s="12"/>
      <c r="C62" s="12"/>
      <c r="D62" s="12"/>
      <c r="E62" s="12"/>
      <c r="F62" s="10">
        <v>5384.4</v>
      </c>
      <c r="G62" s="10">
        <v>1739.94</v>
      </c>
      <c r="H62" s="10">
        <v>1181.19</v>
      </c>
      <c r="I62" s="11">
        <f t="shared" si="0"/>
        <v>67.886823683575287</v>
      </c>
    </row>
    <row r="63" spans="1:9" ht="15" customHeight="1" outlineLevel="1">
      <c r="A63" s="12" t="s">
        <v>13</v>
      </c>
      <c r="B63" s="12"/>
      <c r="C63" s="12"/>
      <c r="D63" s="12"/>
      <c r="E63" s="12"/>
      <c r="F63" s="13">
        <v>492.18</v>
      </c>
      <c r="G63" s="13">
        <v>492.18</v>
      </c>
      <c r="H63" s="14"/>
      <c r="I63" s="11">
        <f t="shared" si="0"/>
        <v>0</v>
      </c>
    </row>
    <row r="64" spans="1:9" ht="15" customHeight="1" outlineLevel="1">
      <c r="A64" s="12" t="s">
        <v>9</v>
      </c>
      <c r="B64" s="12"/>
      <c r="C64" s="12"/>
      <c r="D64" s="12"/>
      <c r="E64" s="12"/>
      <c r="F64" s="10">
        <v>10610.58</v>
      </c>
      <c r="G64" s="10">
        <v>4300.3</v>
      </c>
      <c r="H64" s="10">
        <v>1494.98</v>
      </c>
      <c r="I64" s="11">
        <f t="shared" si="0"/>
        <v>34.76455131037369</v>
      </c>
    </row>
    <row r="65" spans="1:9" ht="19" customHeight="1">
      <c r="A65" s="9" t="s">
        <v>26</v>
      </c>
      <c r="B65" s="9"/>
      <c r="C65" s="9"/>
      <c r="D65" s="9"/>
      <c r="E65" s="9"/>
      <c r="F65" s="10">
        <v>4545.1000000000004</v>
      </c>
      <c r="G65" s="10">
        <v>1311.4</v>
      </c>
      <c r="H65" s="13">
        <v>970.33</v>
      </c>
      <c r="I65" s="11">
        <f t="shared" si="0"/>
        <v>73.99191703522952</v>
      </c>
    </row>
    <row r="66" spans="1:9" ht="15" customHeight="1" outlineLevel="1">
      <c r="A66" s="12" t="s">
        <v>3</v>
      </c>
      <c r="B66" s="12"/>
      <c r="C66" s="12"/>
      <c r="D66" s="12"/>
      <c r="E66" s="12"/>
      <c r="F66" s="10">
        <v>4545.1000000000004</v>
      </c>
      <c r="G66" s="10">
        <v>1311.4</v>
      </c>
      <c r="H66" s="13">
        <v>970.33</v>
      </c>
      <c r="I66" s="11">
        <f t="shared" si="0"/>
        <v>73.99191703522952</v>
      </c>
    </row>
    <row r="67" spans="1:9" ht="15" customHeight="1">
      <c r="A67" s="9" t="s">
        <v>27</v>
      </c>
      <c r="B67" s="9"/>
      <c r="C67" s="9"/>
      <c r="D67" s="9"/>
      <c r="E67" s="9"/>
      <c r="F67" s="10">
        <v>13589.5</v>
      </c>
      <c r="G67" s="10">
        <v>4082.18</v>
      </c>
      <c r="H67" s="10">
        <v>2898.95</v>
      </c>
      <c r="I67" s="11">
        <f t="shared" si="0"/>
        <v>71.014751921767299</v>
      </c>
    </row>
    <row r="68" spans="1:9" ht="15" customHeight="1" outlineLevel="1">
      <c r="A68" s="12" t="s">
        <v>3</v>
      </c>
      <c r="B68" s="12"/>
      <c r="C68" s="12"/>
      <c r="D68" s="12"/>
      <c r="E68" s="12"/>
      <c r="F68" s="10">
        <v>13589.5</v>
      </c>
      <c r="G68" s="10">
        <v>4082.18</v>
      </c>
      <c r="H68" s="10">
        <v>2898.95</v>
      </c>
      <c r="I68" s="11">
        <f t="shared" si="0"/>
        <v>71.014751921767299</v>
      </c>
    </row>
    <row r="69" spans="1:9" ht="15" customHeight="1">
      <c r="A69" s="9" t="s">
        <v>28</v>
      </c>
      <c r="B69" s="9"/>
      <c r="C69" s="9"/>
      <c r="D69" s="9"/>
      <c r="E69" s="9"/>
      <c r="F69" s="10">
        <v>9437.6</v>
      </c>
      <c r="G69" s="10">
        <v>2330.8000000000002</v>
      </c>
      <c r="H69" s="10">
        <v>1328.54</v>
      </c>
      <c r="I69" s="11">
        <f t="shared" si="0"/>
        <v>56.999313540415301</v>
      </c>
    </row>
    <row r="70" spans="1:9" ht="15" customHeight="1" outlineLevel="1">
      <c r="A70" s="12" t="s">
        <v>3</v>
      </c>
      <c r="B70" s="12"/>
      <c r="C70" s="12"/>
      <c r="D70" s="12"/>
      <c r="E70" s="12"/>
      <c r="F70" s="10">
        <v>6907.4</v>
      </c>
      <c r="G70" s="10">
        <v>1849.8</v>
      </c>
      <c r="H70" s="10">
        <v>1316.54</v>
      </c>
      <c r="I70" s="11">
        <f t="shared" si="0"/>
        <v>71.172018596605042</v>
      </c>
    </row>
    <row r="71" spans="1:9" ht="15" customHeight="1" outlineLevel="1">
      <c r="A71" s="12" t="s">
        <v>29</v>
      </c>
      <c r="B71" s="12"/>
      <c r="C71" s="12"/>
      <c r="D71" s="12"/>
      <c r="E71" s="12"/>
      <c r="F71" s="10">
        <v>2530.1999999999998</v>
      </c>
      <c r="G71" s="13">
        <v>481</v>
      </c>
      <c r="H71" s="13">
        <v>12</v>
      </c>
      <c r="I71" s="11">
        <f t="shared" si="0"/>
        <v>2.4948024948024949</v>
      </c>
    </row>
    <row r="72" spans="1:9" ht="15" customHeight="1">
      <c r="A72" s="9" t="s">
        <v>30</v>
      </c>
      <c r="B72" s="9"/>
      <c r="C72" s="9"/>
      <c r="D72" s="9"/>
      <c r="E72" s="9"/>
      <c r="F72" s="10">
        <v>130421.9</v>
      </c>
      <c r="G72" s="10">
        <v>43177.98</v>
      </c>
      <c r="H72" s="10">
        <v>28132.15</v>
      </c>
      <c r="I72" s="11">
        <f t="shared" ref="I72:I128" si="1">+H72/G72*100</f>
        <v>65.153927997558014</v>
      </c>
    </row>
    <row r="73" spans="1:9" ht="15" customHeight="1" outlineLevel="1">
      <c r="A73" s="12" t="s">
        <v>3</v>
      </c>
      <c r="B73" s="12"/>
      <c r="C73" s="12"/>
      <c r="D73" s="12"/>
      <c r="E73" s="12"/>
      <c r="F73" s="10">
        <v>12589.2</v>
      </c>
      <c r="G73" s="10">
        <v>3900.38</v>
      </c>
      <c r="H73" s="10">
        <v>2423.9499999999998</v>
      </c>
      <c r="I73" s="11">
        <f t="shared" si="1"/>
        <v>62.146508801706489</v>
      </c>
    </row>
    <row r="74" spans="1:9" ht="15" customHeight="1" outlineLevel="1">
      <c r="A74" s="12" t="s">
        <v>9</v>
      </c>
      <c r="B74" s="12"/>
      <c r="C74" s="12"/>
      <c r="D74" s="12"/>
      <c r="E74" s="12"/>
      <c r="F74" s="10">
        <v>15000</v>
      </c>
      <c r="G74" s="10">
        <v>5000</v>
      </c>
      <c r="H74" s="14"/>
      <c r="I74" s="11">
        <f t="shared" si="1"/>
        <v>0</v>
      </c>
    </row>
    <row r="75" spans="1:9" ht="15" customHeight="1" outlineLevel="1">
      <c r="A75" s="12" t="s">
        <v>10</v>
      </c>
      <c r="B75" s="12"/>
      <c r="C75" s="12"/>
      <c r="D75" s="12"/>
      <c r="E75" s="12"/>
      <c r="F75" s="10">
        <v>102832.7</v>
      </c>
      <c r="G75" s="10">
        <v>34277.599999999999</v>
      </c>
      <c r="H75" s="10">
        <v>25708.2</v>
      </c>
      <c r="I75" s="11">
        <f t="shared" si="1"/>
        <v>75</v>
      </c>
    </row>
    <row r="76" spans="1:9" ht="28" customHeight="1">
      <c r="A76" s="9" t="s">
        <v>31</v>
      </c>
      <c r="B76" s="9"/>
      <c r="C76" s="9"/>
      <c r="D76" s="9"/>
      <c r="E76" s="9"/>
      <c r="F76" s="10">
        <v>6679.6</v>
      </c>
      <c r="G76" s="10">
        <v>1936.44</v>
      </c>
      <c r="H76" s="10">
        <v>1222.93</v>
      </c>
      <c r="I76" s="11">
        <f t="shared" si="1"/>
        <v>63.153518828365449</v>
      </c>
    </row>
    <row r="77" spans="1:9" ht="15" customHeight="1" outlineLevel="1">
      <c r="A77" s="12" t="s">
        <v>3</v>
      </c>
      <c r="B77" s="12"/>
      <c r="C77" s="12"/>
      <c r="D77" s="12"/>
      <c r="E77" s="12"/>
      <c r="F77" s="10">
        <v>6079.6</v>
      </c>
      <c r="G77" s="10">
        <v>1756.44</v>
      </c>
      <c r="H77" s="10">
        <v>1142.98</v>
      </c>
      <c r="I77" s="11">
        <f t="shared" si="1"/>
        <v>65.073671745120805</v>
      </c>
    </row>
    <row r="78" spans="1:9" ht="15" customHeight="1" outlineLevel="1">
      <c r="A78" s="12" t="s">
        <v>6</v>
      </c>
      <c r="B78" s="12"/>
      <c r="C78" s="12"/>
      <c r="D78" s="12"/>
      <c r="E78" s="12"/>
      <c r="F78" s="13">
        <v>600</v>
      </c>
      <c r="G78" s="13">
        <v>180</v>
      </c>
      <c r="H78" s="13">
        <v>79.94</v>
      </c>
      <c r="I78" s="11">
        <f t="shared" si="1"/>
        <v>44.411111111111111</v>
      </c>
    </row>
    <row r="79" spans="1:9" ht="15" customHeight="1">
      <c r="A79" s="9" t="s">
        <v>32</v>
      </c>
      <c r="B79" s="9"/>
      <c r="C79" s="9"/>
      <c r="D79" s="9"/>
      <c r="E79" s="9"/>
      <c r="F79" s="10">
        <v>64780.04</v>
      </c>
      <c r="G79" s="10">
        <v>20017.490000000002</v>
      </c>
      <c r="H79" s="10">
        <v>6529.78</v>
      </c>
      <c r="I79" s="11">
        <f t="shared" si="1"/>
        <v>32.620373483388768</v>
      </c>
    </row>
    <row r="80" spans="1:9" ht="15" customHeight="1" outlineLevel="1">
      <c r="A80" s="12" t="s">
        <v>3</v>
      </c>
      <c r="B80" s="12"/>
      <c r="C80" s="12"/>
      <c r="D80" s="12"/>
      <c r="E80" s="12"/>
      <c r="F80" s="10">
        <v>13278.3</v>
      </c>
      <c r="G80" s="10">
        <v>4626.92</v>
      </c>
      <c r="H80" s="10">
        <v>2798.66</v>
      </c>
      <c r="I80" s="11">
        <f t="shared" si="1"/>
        <v>60.486457513853708</v>
      </c>
    </row>
    <row r="81" spans="1:9" ht="15" customHeight="1" outlineLevel="1">
      <c r="A81" s="12" t="s">
        <v>4</v>
      </c>
      <c r="B81" s="12"/>
      <c r="C81" s="12"/>
      <c r="D81" s="12"/>
      <c r="E81" s="12"/>
      <c r="F81" s="13">
        <v>405.57</v>
      </c>
      <c r="G81" s="13">
        <v>105.96</v>
      </c>
      <c r="H81" s="13">
        <v>59.02</v>
      </c>
      <c r="I81" s="11">
        <f t="shared" si="1"/>
        <v>55.700264250660638</v>
      </c>
    </row>
    <row r="82" spans="1:9" ht="15" customHeight="1" outlineLevel="1">
      <c r="A82" s="12" t="s">
        <v>5</v>
      </c>
      <c r="B82" s="12"/>
      <c r="C82" s="12"/>
      <c r="D82" s="12"/>
      <c r="E82" s="12"/>
      <c r="F82" s="13">
        <v>75.5</v>
      </c>
      <c r="G82" s="13">
        <v>24.1</v>
      </c>
      <c r="H82" s="13">
        <v>19.5</v>
      </c>
      <c r="I82" s="11">
        <f t="shared" si="1"/>
        <v>80.912863070539416</v>
      </c>
    </row>
    <row r="83" spans="1:9" ht="15" customHeight="1" outlineLevel="1">
      <c r="A83" s="12" t="s">
        <v>19</v>
      </c>
      <c r="B83" s="12"/>
      <c r="C83" s="12"/>
      <c r="D83" s="12"/>
      <c r="E83" s="12"/>
      <c r="F83" s="10">
        <v>1088.67</v>
      </c>
      <c r="G83" s="13">
        <v>363.29</v>
      </c>
      <c r="H83" s="13">
        <v>268.47000000000003</v>
      </c>
      <c r="I83" s="11">
        <f t="shared" si="1"/>
        <v>73.899639406534718</v>
      </c>
    </row>
    <row r="84" spans="1:9" ht="15" customHeight="1" outlineLevel="1">
      <c r="A84" s="12" t="s">
        <v>6</v>
      </c>
      <c r="B84" s="12"/>
      <c r="C84" s="12"/>
      <c r="D84" s="12"/>
      <c r="E84" s="12"/>
      <c r="F84" s="10">
        <v>41913.9</v>
      </c>
      <c r="G84" s="10">
        <v>10670.45</v>
      </c>
      <c r="H84" s="10">
        <v>3091.01</v>
      </c>
      <c r="I84" s="11">
        <f t="shared" si="1"/>
        <v>28.967944182297838</v>
      </c>
    </row>
    <row r="85" spans="1:9" ht="15" customHeight="1" outlineLevel="1">
      <c r="A85" s="12" t="s">
        <v>13</v>
      </c>
      <c r="B85" s="12"/>
      <c r="C85" s="12"/>
      <c r="D85" s="12"/>
      <c r="E85" s="12"/>
      <c r="F85" s="10">
        <v>1943</v>
      </c>
      <c r="G85" s="10">
        <v>1878</v>
      </c>
      <c r="H85" s="14"/>
      <c r="I85" s="11">
        <f t="shared" si="1"/>
        <v>0</v>
      </c>
    </row>
    <row r="86" spans="1:9" ht="15" customHeight="1" outlineLevel="1">
      <c r="A86" s="12" t="s">
        <v>7</v>
      </c>
      <c r="B86" s="12"/>
      <c r="C86" s="12"/>
      <c r="D86" s="12"/>
      <c r="E86" s="12"/>
      <c r="F86" s="10">
        <v>5266</v>
      </c>
      <c r="G86" s="10">
        <v>1950</v>
      </c>
      <c r="H86" s="14"/>
      <c r="I86" s="11">
        <f t="shared" si="1"/>
        <v>0</v>
      </c>
    </row>
    <row r="87" spans="1:9" ht="15" customHeight="1" outlineLevel="1">
      <c r="A87" s="12" t="s">
        <v>9</v>
      </c>
      <c r="B87" s="12"/>
      <c r="C87" s="12"/>
      <c r="D87" s="12"/>
      <c r="E87" s="12"/>
      <c r="F87" s="13">
        <v>809.1</v>
      </c>
      <c r="G87" s="13">
        <v>398.77</v>
      </c>
      <c r="H87" s="13">
        <v>293.12</v>
      </c>
      <c r="I87" s="11">
        <f t="shared" si="1"/>
        <v>73.506031045464809</v>
      </c>
    </row>
    <row r="88" spans="1:9" ht="18.5" customHeight="1">
      <c r="A88" s="9" t="s">
        <v>33</v>
      </c>
      <c r="B88" s="9"/>
      <c r="C88" s="9"/>
      <c r="D88" s="9"/>
      <c r="E88" s="9"/>
      <c r="F88" s="10">
        <v>58699.74</v>
      </c>
      <c r="G88" s="10">
        <v>13667.42</v>
      </c>
      <c r="H88" s="10">
        <v>4143.57</v>
      </c>
      <c r="I88" s="11">
        <f t="shared" si="1"/>
        <v>30.317133738481729</v>
      </c>
    </row>
    <row r="89" spans="1:9" ht="15" customHeight="1" outlineLevel="1">
      <c r="A89" s="12" t="s">
        <v>3</v>
      </c>
      <c r="B89" s="12"/>
      <c r="C89" s="12"/>
      <c r="D89" s="12"/>
      <c r="E89" s="12"/>
      <c r="F89" s="10">
        <v>10549.8</v>
      </c>
      <c r="G89" s="10">
        <v>3549.46</v>
      </c>
      <c r="H89" s="10">
        <v>2304.42</v>
      </c>
      <c r="I89" s="11">
        <f t="shared" si="1"/>
        <v>64.92311506539022</v>
      </c>
    </row>
    <row r="90" spans="1:9" ht="15" customHeight="1" outlineLevel="1">
      <c r="A90" s="12" t="s">
        <v>4</v>
      </c>
      <c r="B90" s="12"/>
      <c r="C90" s="12"/>
      <c r="D90" s="12"/>
      <c r="E90" s="12"/>
      <c r="F90" s="13">
        <v>358.54</v>
      </c>
      <c r="G90" s="13">
        <v>102.24</v>
      </c>
      <c r="H90" s="13">
        <v>69.36</v>
      </c>
      <c r="I90" s="11">
        <f t="shared" si="1"/>
        <v>67.840375586854464</v>
      </c>
    </row>
    <row r="91" spans="1:9" ht="15" customHeight="1" outlineLevel="1">
      <c r="A91" s="12" t="s">
        <v>5</v>
      </c>
      <c r="B91" s="12"/>
      <c r="C91" s="12"/>
      <c r="D91" s="12"/>
      <c r="E91" s="12"/>
      <c r="F91" s="13">
        <v>75.5</v>
      </c>
      <c r="G91" s="13">
        <v>4</v>
      </c>
      <c r="H91" s="13">
        <v>4</v>
      </c>
      <c r="I91" s="11">
        <f t="shared" si="1"/>
        <v>100</v>
      </c>
    </row>
    <row r="92" spans="1:9" ht="15" customHeight="1" outlineLevel="1">
      <c r="A92" s="12" t="s">
        <v>6</v>
      </c>
      <c r="B92" s="12"/>
      <c r="C92" s="12"/>
      <c r="D92" s="12"/>
      <c r="E92" s="12"/>
      <c r="F92" s="10">
        <v>31477.5</v>
      </c>
      <c r="G92" s="10">
        <v>6949.5</v>
      </c>
      <c r="H92" s="10">
        <v>1478.1</v>
      </c>
      <c r="I92" s="11">
        <f t="shared" si="1"/>
        <v>21.269156054392401</v>
      </c>
    </row>
    <row r="93" spans="1:9" ht="15" customHeight="1" outlineLevel="1">
      <c r="A93" s="12" t="s">
        <v>13</v>
      </c>
      <c r="B93" s="12"/>
      <c r="C93" s="12"/>
      <c r="D93" s="12"/>
      <c r="E93" s="12"/>
      <c r="F93" s="13">
        <v>400</v>
      </c>
      <c r="G93" s="13">
        <v>150</v>
      </c>
      <c r="H93" s="14"/>
      <c r="I93" s="11">
        <f t="shared" si="1"/>
        <v>0</v>
      </c>
    </row>
    <row r="94" spans="1:9" ht="15" customHeight="1" outlineLevel="1">
      <c r="A94" s="12" t="s">
        <v>7</v>
      </c>
      <c r="B94" s="12"/>
      <c r="C94" s="12"/>
      <c r="D94" s="12"/>
      <c r="E94" s="12"/>
      <c r="F94" s="10">
        <v>15271.4</v>
      </c>
      <c r="G94" s="10">
        <v>2600</v>
      </c>
      <c r="H94" s="13">
        <v>199.99</v>
      </c>
      <c r="I94" s="11">
        <f t="shared" si="1"/>
        <v>7.6919230769230769</v>
      </c>
    </row>
    <row r="95" spans="1:9" ht="15" customHeight="1" outlineLevel="1">
      <c r="A95" s="12" t="s">
        <v>9</v>
      </c>
      <c r="B95" s="12"/>
      <c r="C95" s="12"/>
      <c r="D95" s="12"/>
      <c r="E95" s="12"/>
      <c r="F95" s="13">
        <v>567</v>
      </c>
      <c r="G95" s="13">
        <v>312.22000000000003</v>
      </c>
      <c r="H95" s="13">
        <v>87.69</v>
      </c>
      <c r="I95" s="11">
        <f t="shared" si="1"/>
        <v>28.085965024662094</v>
      </c>
    </row>
    <row r="96" spans="1:9" ht="15" customHeight="1">
      <c r="A96" s="9" t="s">
        <v>34</v>
      </c>
      <c r="B96" s="9"/>
      <c r="C96" s="9"/>
      <c r="D96" s="9"/>
      <c r="E96" s="9"/>
      <c r="F96" s="10">
        <v>60101.69</v>
      </c>
      <c r="G96" s="10">
        <v>13895.13</v>
      </c>
      <c r="H96" s="10">
        <v>5765.3</v>
      </c>
      <c r="I96" s="11">
        <f t="shared" si="1"/>
        <v>41.491515372652152</v>
      </c>
    </row>
    <row r="97" spans="1:9" ht="15" customHeight="1" outlineLevel="1">
      <c r="A97" s="12" t="s">
        <v>3</v>
      </c>
      <c r="B97" s="12"/>
      <c r="C97" s="12"/>
      <c r="D97" s="12"/>
      <c r="E97" s="12"/>
      <c r="F97" s="10">
        <v>13730.1</v>
      </c>
      <c r="G97" s="10">
        <v>4083.55</v>
      </c>
      <c r="H97" s="10">
        <v>2729.84</v>
      </c>
      <c r="I97" s="11">
        <f t="shared" si="1"/>
        <v>66.849677364058238</v>
      </c>
    </row>
    <row r="98" spans="1:9" ht="15" customHeight="1" outlineLevel="1">
      <c r="A98" s="12" t="s">
        <v>4</v>
      </c>
      <c r="B98" s="12"/>
      <c r="C98" s="12"/>
      <c r="D98" s="12"/>
      <c r="E98" s="12"/>
      <c r="F98" s="13">
        <v>420.93</v>
      </c>
      <c r="G98" s="13">
        <v>168.91</v>
      </c>
      <c r="H98" s="13">
        <v>68.83</v>
      </c>
      <c r="I98" s="11">
        <f t="shared" si="1"/>
        <v>40.74951157421112</v>
      </c>
    </row>
    <row r="99" spans="1:9" ht="15" customHeight="1" outlineLevel="1">
      <c r="A99" s="12" t="s">
        <v>5</v>
      </c>
      <c r="B99" s="12"/>
      <c r="C99" s="12"/>
      <c r="D99" s="12"/>
      <c r="E99" s="12"/>
      <c r="F99" s="13">
        <v>75.5</v>
      </c>
      <c r="G99" s="13">
        <v>41.5</v>
      </c>
      <c r="H99" s="13">
        <v>17</v>
      </c>
      <c r="I99" s="11">
        <f t="shared" si="1"/>
        <v>40.963855421686745</v>
      </c>
    </row>
    <row r="100" spans="1:9" ht="15" customHeight="1" outlineLevel="1">
      <c r="A100" s="12" t="s">
        <v>6</v>
      </c>
      <c r="B100" s="12"/>
      <c r="C100" s="12"/>
      <c r="D100" s="12"/>
      <c r="E100" s="12"/>
      <c r="F100" s="10">
        <v>40493.339999999997</v>
      </c>
      <c r="G100" s="10">
        <v>7408.4</v>
      </c>
      <c r="H100" s="10">
        <v>2799.08</v>
      </c>
      <c r="I100" s="11">
        <f t="shared" si="1"/>
        <v>37.782517142702879</v>
      </c>
    </row>
    <row r="101" spans="1:9" ht="15" customHeight="1" outlineLevel="1">
      <c r="A101" s="12" t="s">
        <v>13</v>
      </c>
      <c r="B101" s="12"/>
      <c r="C101" s="12"/>
      <c r="D101" s="12"/>
      <c r="E101" s="12"/>
      <c r="F101" s="13">
        <v>300</v>
      </c>
      <c r="G101" s="13">
        <v>150</v>
      </c>
      <c r="H101" s="14"/>
      <c r="I101" s="11">
        <f t="shared" si="1"/>
        <v>0</v>
      </c>
    </row>
    <row r="102" spans="1:9" ht="15" customHeight="1" outlineLevel="1">
      <c r="A102" s="12" t="s">
        <v>7</v>
      </c>
      <c r="B102" s="12"/>
      <c r="C102" s="12"/>
      <c r="D102" s="12"/>
      <c r="E102" s="12"/>
      <c r="F102" s="10">
        <v>4272.71</v>
      </c>
      <c r="G102" s="10">
        <v>1700</v>
      </c>
      <c r="H102" s="14"/>
      <c r="I102" s="11">
        <f t="shared" si="1"/>
        <v>0</v>
      </c>
    </row>
    <row r="103" spans="1:9" ht="15" customHeight="1" outlineLevel="1">
      <c r="A103" s="12" t="s">
        <v>9</v>
      </c>
      <c r="B103" s="12"/>
      <c r="C103" s="12"/>
      <c r="D103" s="12"/>
      <c r="E103" s="12"/>
      <c r="F103" s="13">
        <v>809.1</v>
      </c>
      <c r="G103" s="13">
        <v>342.77</v>
      </c>
      <c r="H103" s="13">
        <v>150.55000000000001</v>
      </c>
      <c r="I103" s="11">
        <f t="shared" si="1"/>
        <v>43.92158006826736</v>
      </c>
    </row>
    <row r="104" spans="1:9" ht="15" customHeight="1">
      <c r="A104" s="9" t="s">
        <v>35</v>
      </c>
      <c r="B104" s="9"/>
      <c r="C104" s="9"/>
      <c r="D104" s="9"/>
      <c r="E104" s="9"/>
      <c r="F104" s="10">
        <v>82915.210000000006</v>
      </c>
      <c r="G104" s="10">
        <v>17298.96</v>
      </c>
      <c r="H104" s="10">
        <v>7035.33</v>
      </c>
      <c r="I104" s="11">
        <f t="shared" si="1"/>
        <v>40.669092246007857</v>
      </c>
    </row>
    <row r="105" spans="1:9" ht="15" customHeight="1" outlineLevel="1">
      <c r="A105" s="12" t="s">
        <v>3</v>
      </c>
      <c r="B105" s="12"/>
      <c r="C105" s="12"/>
      <c r="D105" s="12"/>
      <c r="E105" s="12"/>
      <c r="F105" s="10">
        <v>13971.8</v>
      </c>
      <c r="G105" s="10">
        <v>4878.67</v>
      </c>
      <c r="H105" s="10">
        <v>3170.16</v>
      </c>
      <c r="I105" s="11">
        <f t="shared" si="1"/>
        <v>64.980004796389181</v>
      </c>
    </row>
    <row r="106" spans="1:9" ht="15" customHeight="1" outlineLevel="1">
      <c r="A106" s="12" t="s">
        <v>4</v>
      </c>
      <c r="B106" s="12"/>
      <c r="C106" s="12"/>
      <c r="D106" s="12"/>
      <c r="E106" s="12"/>
      <c r="F106" s="13">
        <v>430.27</v>
      </c>
      <c r="G106" s="13">
        <v>123.36</v>
      </c>
      <c r="H106" s="13">
        <v>71.650000000000006</v>
      </c>
      <c r="I106" s="11">
        <f t="shared" si="1"/>
        <v>58.08203631647212</v>
      </c>
    </row>
    <row r="107" spans="1:9" ht="15" customHeight="1" outlineLevel="1">
      <c r="A107" s="12" t="s">
        <v>5</v>
      </c>
      <c r="B107" s="12"/>
      <c r="C107" s="12"/>
      <c r="D107" s="12"/>
      <c r="E107" s="12"/>
      <c r="F107" s="13">
        <v>84.52</v>
      </c>
      <c r="G107" s="13">
        <v>16</v>
      </c>
      <c r="H107" s="13">
        <v>16</v>
      </c>
      <c r="I107" s="11">
        <f t="shared" si="1"/>
        <v>100</v>
      </c>
    </row>
    <row r="108" spans="1:9" ht="15" customHeight="1" outlineLevel="1">
      <c r="A108" s="12" t="s">
        <v>6</v>
      </c>
      <c r="B108" s="12"/>
      <c r="C108" s="12"/>
      <c r="D108" s="12"/>
      <c r="E108" s="12"/>
      <c r="F108" s="10">
        <v>54782.51</v>
      </c>
      <c r="G108" s="10">
        <v>7547.98</v>
      </c>
      <c r="H108" s="10">
        <v>3661.59</v>
      </c>
      <c r="I108" s="11">
        <f t="shared" si="1"/>
        <v>48.51085985919412</v>
      </c>
    </row>
    <row r="109" spans="1:9" ht="15" customHeight="1" outlineLevel="1">
      <c r="A109" s="12" t="s">
        <v>13</v>
      </c>
      <c r="B109" s="12"/>
      <c r="C109" s="12"/>
      <c r="D109" s="12"/>
      <c r="E109" s="12"/>
      <c r="F109" s="10">
        <v>3909</v>
      </c>
      <c r="G109" s="10">
        <v>3909</v>
      </c>
      <c r="H109" s="14"/>
      <c r="I109" s="11">
        <f t="shared" si="1"/>
        <v>0</v>
      </c>
    </row>
    <row r="110" spans="1:9" ht="15" customHeight="1" outlineLevel="1">
      <c r="A110" s="12" t="s">
        <v>7</v>
      </c>
      <c r="B110" s="12"/>
      <c r="C110" s="12"/>
      <c r="D110" s="12"/>
      <c r="E110" s="12"/>
      <c r="F110" s="10">
        <v>8928</v>
      </c>
      <c r="G110" s="13">
        <v>400</v>
      </c>
      <c r="H110" s="14"/>
      <c r="I110" s="11">
        <f t="shared" si="1"/>
        <v>0</v>
      </c>
    </row>
    <row r="111" spans="1:9" ht="15" customHeight="1" outlineLevel="1">
      <c r="A111" s="12" t="s">
        <v>9</v>
      </c>
      <c r="B111" s="12"/>
      <c r="C111" s="12"/>
      <c r="D111" s="12"/>
      <c r="E111" s="12"/>
      <c r="F111" s="13">
        <v>809.1</v>
      </c>
      <c r="G111" s="13">
        <v>423.95</v>
      </c>
      <c r="H111" s="13">
        <v>115.93</v>
      </c>
      <c r="I111" s="11">
        <f t="shared" si="1"/>
        <v>27.345205802571058</v>
      </c>
    </row>
    <row r="112" spans="1:9" ht="15" customHeight="1">
      <c r="A112" s="15" t="s">
        <v>36</v>
      </c>
      <c r="B112" s="15"/>
      <c r="C112" s="15"/>
      <c r="D112" s="15"/>
      <c r="E112" s="15"/>
      <c r="F112" s="16">
        <v>4658797.91</v>
      </c>
      <c r="G112" s="16">
        <v>1578563.77</v>
      </c>
      <c r="H112" s="16">
        <v>1038717.86</v>
      </c>
      <c r="I112" s="11">
        <f t="shared" si="1"/>
        <v>65.801450643961005</v>
      </c>
    </row>
    <row r="113" spans="1:9" ht="15" customHeight="1">
      <c r="A113" s="18"/>
      <c r="B113" s="18"/>
      <c r="C113" s="18"/>
      <c r="D113" s="18"/>
      <c r="E113" s="18"/>
      <c r="F113" s="19"/>
      <c r="G113" s="19"/>
      <c r="H113" s="19"/>
      <c r="I113" s="20"/>
    </row>
    <row r="115" spans="1:9">
      <c r="A115" s="17" t="s">
        <v>3</v>
      </c>
      <c r="B115" s="17"/>
      <c r="C115" s="17"/>
      <c r="D115" s="17"/>
      <c r="E115" s="17"/>
      <c r="F115" s="2">
        <v>268770.59999999998</v>
      </c>
      <c r="G115" s="2">
        <v>82049.399999999994</v>
      </c>
      <c r="H115" s="2">
        <v>55758.8</v>
      </c>
      <c r="I115" s="11">
        <f t="shared" si="1"/>
        <v>67.957596277364615</v>
      </c>
    </row>
    <row r="116" spans="1:9">
      <c r="A116" s="17" t="s">
        <v>12</v>
      </c>
      <c r="B116" s="17"/>
      <c r="C116" s="17"/>
      <c r="D116" s="17"/>
      <c r="E116" s="17"/>
      <c r="F116" s="2">
        <v>1451050.54</v>
      </c>
      <c r="G116" s="2">
        <v>479364.74</v>
      </c>
      <c r="H116" s="2">
        <v>346218.1</v>
      </c>
      <c r="I116" s="11">
        <f t="shared" si="1"/>
        <v>72.224356760157207</v>
      </c>
    </row>
    <row r="117" spans="1:9">
      <c r="A117" s="17" t="s">
        <v>15</v>
      </c>
      <c r="B117" s="17"/>
      <c r="C117" s="17"/>
      <c r="D117" s="17"/>
      <c r="E117" s="17"/>
      <c r="F117" s="2">
        <v>551581.12</v>
      </c>
      <c r="G117" s="2">
        <v>184852.05</v>
      </c>
      <c r="H117" s="2">
        <v>129497.15</v>
      </c>
      <c r="I117" s="11">
        <f t="shared" si="1"/>
        <v>70.054484113105588</v>
      </c>
    </row>
    <row r="118" spans="1:9">
      <c r="A118" s="17" t="s">
        <v>4</v>
      </c>
      <c r="B118" s="17"/>
      <c r="C118" s="17"/>
      <c r="D118" s="17"/>
      <c r="E118" s="17"/>
      <c r="F118" s="2">
        <v>1075302.6399999999</v>
      </c>
      <c r="G118" s="2">
        <v>391232.1</v>
      </c>
      <c r="H118" s="2">
        <v>280224.21999999997</v>
      </c>
      <c r="I118" s="11">
        <f t="shared" si="1"/>
        <v>71.626080784271011</v>
      </c>
    </row>
    <row r="119" spans="1:9">
      <c r="A119" s="17" t="s">
        <v>5</v>
      </c>
      <c r="B119" s="17"/>
      <c r="C119" s="17"/>
      <c r="D119" s="17"/>
      <c r="E119" s="17"/>
      <c r="F119" s="2">
        <v>105015.54</v>
      </c>
      <c r="G119" s="2">
        <v>36625.699999999997</v>
      </c>
      <c r="H119" s="2">
        <v>23370.18</v>
      </c>
      <c r="I119" s="11">
        <f t="shared" si="1"/>
        <v>63.80814564636308</v>
      </c>
    </row>
    <row r="120" spans="1:9">
      <c r="A120" s="17" t="s">
        <v>19</v>
      </c>
      <c r="B120" s="17"/>
      <c r="C120" s="17"/>
      <c r="D120" s="17"/>
      <c r="E120" s="17"/>
      <c r="F120" s="2">
        <v>143067.91</v>
      </c>
      <c r="G120" s="2">
        <v>54110.25</v>
      </c>
      <c r="H120" s="2">
        <v>27465.72</v>
      </c>
      <c r="I120" s="11">
        <f t="shared" si="1"/>
        <v>50.758811870209428</v>
      </c>
    </row>
    <row r="121" spans="1:9">
      <c r="A121" s="17" t="s">
        <v>6</v>
      </c>
      <c r="B121" s="17"/>
      <c r="C121" s="17"/>
      <c r="D121" s="17"/>
      <c r="E121" s="17"/>
      <c r="F121" s="2">
        <v>416636.13</v>
      </c>
      <c r="G121" s="2">
        <v>90400.78</v>
      </c>
      <c r="H121" s="2">
        <v>38984.35</v>
      </c>
      <c r="I121" s="11">
        <f t="shared" si="1"/>
        <v>43.123908886626857</v>
      </c>
    </row>
    <row r="122" spans="1:9">
      <c r="A122" s="17" t="s">
        <v>29</v>
      </c>
      <c r="B122" s="17"/>
      <c r="C122" s="17"/>
      <c r="D122" s="17"/>
      <c r="E122" s="17"/>
      <c r="F122" s="2">
        <v>2530.1999999999998</v>
      </c>
      <c r="G122" s="3">
        <v>481</v>
      </c>
      <c r="H122" s="3">
        <v>12</v>
      </c>
      <c r="I122" s="11">
        <f t="shared" si="1"/>
        <v>2.4948024948024949</v>
      </c>
    </row>
    <row r="123" spans="1:9">
      <c r="A123" s="17" t="s">
        <v>13</v>
      </c>
      <c r="B123" s="17"/>
      <c r="C123" s="17"/>
      <c r="D123" s="17"/>
      <c r="E123" s="17"/>
      <c r="F123" s="2">
        <v>209634.76</v>
      </c>
      <c r="G123" s="2">
        <v>62008.78</v>
      </c>
      <c r="H123" s="2">
        <v>9311.9599999999991</v>
      </c>
      <c r="I123" s="11">
        <f t="shared" si="1"/>
        <v>15.017163698431091</v>
      </c>
    </row>
    <row r="124" spans="1:9">
      <c r="A124" s="17" t="s">
        <v>7</v>
      </c>
      <c r="B124" s="17"/>
      <c r="C124" s="17"/>
      <c r="D124" s="17"/>
      <c r="E124" s="17"/>
      <c r="F124" s="2">
        <v>83505.5</v>
      </c>
      <c r="G124" s="2">
        <v>24091</v>
      </c>
      <c r="H124" s="2">
        <v>7436.92</v>
      </c>
      <c r="I124" s="11">
        <f t="shared" si="1"/>
        <v>30.870117471254826</v>
      </c>
    </row>
    <row r="125" spans="1:9">
      <c r="A125" s="17" t="s">
        <v>8</v>
      </c>
      <c r="B125" s="17"/>
      <c r="C125" s="17"/>
      <c r="D125" s="17"/>
      <c r="E125" s="17"/>
      <c r="F125" s="2">
        <v>137921.89000000001</v>
      </c>
      <c r="G125" s="2">
        <v>59643.87</v>
      </c>
      <c r="H125" s="2">
        <v>32788.07</v>
      </c>
      <c r="I125" s="11">
        <f t="shared" si="1"/>
        <v>54.973076026086162</v>
      </c>
    </row>
    <row r="126" spans="1:9">
      <c r="A126" s="17" t="s">
        <v>9</v>
      </c>
      <c r="B126" s="17"/>
      <c r="C126" s="17"/>
      <c r="D126" s="17"/>
      <c r="E126" s="17"/>
      <c r="F126" s="2">
        <v>50948.38</v>
      </c>
      <c r="G126" s="2">
        <v>24426.51</v>
      </c>
      <c r="H126" s="2">
        <v>6942.21</v>
      </c>
      <c r="I126" s="11">
        <f t="shared" si="1"/>
        <v>28.420801825557561</v>
      </c>
    </row>
    <row r="127" spans="1:9">
      <c r="A127" s="17" t="s">
        <v>10</v>
      </c>
      <c r="B127" s="17"/>
      <c r="C127" s="17"/>
      <c r="D127" s="17"/>
      <c r="E127" s="17"/>
      <c r="F127" s="2">
        <v>162832.70000000001</v>
      </c>
      <c r="G127" s="2">
        <v>89277.6</v>
      </c>
      <c r="H127" s="2">
        <v>80708.2</v>
      </c>
      <c r="I127" s="11">
        <f t="shared" si="1"/>
        <v>90.401399679202825</v>
      </c>
    </row>
    <row r="128" spans="1:9">
      <c r="A128" s="15" t="s">
        <v>36</v>
      </c>
      <c r="B128" s="15"/>
      <c r="C128" s="15"/>
      <c r="D128" s="15"/>
      <c r="E128" s="15"/>
      <c r="F128" s="16">
        <v>4658797.91</v>
      </c>
      <c r="G128" s="16">
        <v>1578563.77</v>
      </c>
      <c r="H128" s="16">
        <v>1038717.86</v>
      </c>
      <c r="I128" s="11">
        <f t="shared" si="1"/>
        <v>65.801450643961005</v>
      </c>
    </row>
  </sheetData>
  <mergeCells count="127">
    <mergeCell ref="A123:E123"/>
    <mergeCell ref="A124:E124"/>
    <mergeCell ref="A125:E125"/>
    <mergeCell ref="A126:E126"/>
    <mergeCell ref="A127:E127"/>
    <mergeCell ref="A128:E128"/>
    <mergeCell ref="A117:E117"/>
    <mergeCell ref="A118:E118"/>
    <mergeCell ref="A119:E119"/>
    <mergeCell ref="A120:E120"/>
    <mergeCell ref="A121:E121"/>
    <mergeCell ref="A122:E122"/>
    <mergeCell ref="A109:E109"/>
    <mergeCell ref="A110:E110"/>
    <mergeCell ref="A111:E111"/>
    <mergeCell ref="A112:E112"/>
    <mergeCell ref="A115:E115"/>
    <mergeCell ref="A116:E116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1"/>
  <sheetViews>
    <sheetView tabSelected="1" topLeftCell="A511" workbookViewId="0">
      <selection activeCell="E525" sqref="E525"/>
    </sheetView>
  </sheetViews>
  <sheetFormatPr defaultColWidth="8" defaultRowHeight="19" customHeight="1" outlineLevelRow="4"/>
  <cols>
    <col min="1" max="1" width="8.36328125" style="1" customWidth="1"/>
    <col min="2" max="2" width="3.26953125" style="1" customWidth="1"/>
    <col min="3" max="3" width="32.1796875" style="1" customWidth="1"/>
    <col min="4" max="4" width="12.08984375" style="1" customWidth="1"/>
    <col min="5" max="5" width="11.1796875" style="1" customWidth="1"/>
    <col min="6" max="6" width="16.81640625" style="1" customWidth="1"/>
    <col min="7" max="7" width="18.6328125" style="1" customWidth="1"/>
    <col min="8" max="8" width="18" style="1" customWidth="1"/>
    <col min="9" max="9" width="18.6328125" style="1" customWidth="1"/>
    <col min="247" max="247" width="8.36328125" customWidth="1"/>
    <col min="248" max="248" width="3.26953125" customWidth="1"/>
    <col min="249" max="249" width="32.1796875" customWidth="1"/>
    <col min="250" max="250" width="12.08984375" customWidth="1"/>
    <col min="251" max="251" width="11.1796875" customWidth="1"/>
    <col min="252" max="252" width="14.453125" customWidth="1"/>
    <col min="253" max="253" width="16.81640625" customWidth="1"/>
    <col min="254" max="254" width="18.6328125" customWidth="1"/>
    <col min="255" max="255" width="14.08984375" customWidth="1"/>
    <col min="256" max="257" width="18.6328125" customWidth="1"/>
    <col min="258" max="258" width="18" customWidth="1"/>
    <col min="259" max="265" width="18.6328125" customWidth="1"/>
    <col min="503" max="503" width="8.36328125" customWidth="1"/>
    <col min="504" max="504" width="3.26953125" customWidth="1"/>
    <col min="505" max="505" width="32.1796875" customWidth="1"/>
    <col min="506" max="506" width="12.08984375" customWidth="1"/>
    <col min="507" max="507" width="11.1796875" customWidth="1"/>
    <col min="508" max="508" width="14.453125" customWidth="1"/>
    <col min="509" max="509" width="16.81640625" customWidth="1"/>
    <col min="510" max="510" width="18.6328125" customWidth="1"/>
    <col min="511" max="511" width="14.08984375" customWidth="1"/>
    <col min="512" max="513" width="18.6328125" customWidth="1"/>
    <col min="514" max="514" width="18" customWidth="1"/>
    <col min="515" max="521" width="18.6328125" customWidth="1"/>
    <col min="759" max="759" width="8.36328125" customWidth="1"/>
    <col min="760" max="760" width="3.26953125" customWidth="1"/>
    <col min="761" max="761" width="32.1796875" customWidth="1"/>
    <col min="762" max="762" width="12.08984375" customWidth="1"/>
    <col min="763" max="763" width="11.1796875" customWidth="1"/>
    <col min="764" max="764" width="14.453125" customWidth="1"/>
    <col min="765" max="765" width="16.81640625" customWidth="1"/>
    <col min="766" max="766" width="18.6328125" customWidth="1"/>
    <col min="767" max="767" width="14.08984375" customWidth="1"/>
    <col min="768" max="769" width="18.6328125" customWidth="1"/>
    <col min="770" max="770" width="18" customWidth="1"/>
    <col min="771" max="777" width="18.6328125" customWidth="1"/>
    <col min="1015" max="1015" width="8.36328125" customWidth="1"/>
    <col min="1016" max="1016" width="3.26953125" customWidth="1"/>
    <col min="1017" max="1017" width="32.1796875" customWidth="1"/>
    <col min="1018" max="1018" width="12.08984375" customWidth="1"/>
    <col min="1019" max="1019" width="11.1796875" customWidth="1"/>
    <col min="1020" max="1020" width="14.453125" customWidth="1"/>
    <col min="1021" max="1021" width="16.81640625" customWidth="1"/>
    <col min="1022" max="1022" width="18.6328125" customWidth="1"/>
    <col min="1023" max="1023" width="14.08984375" customWidth="1"/>
    <col min="1024" max="1025" width="18.6328125" customWidth="1"/>
    <col min="1026" max="1026" width="18" customWidth="1"/>
    <col min="1027" max="1033" width="18.6328125" customWidth="1"/>
    <col min="1271" max="1271" width="8.36328125" customWidth="1"/>
    <col min="1272" max="1272" width="3.26953125" customWidth="1"/>
    <col min="1273" max="1273" width="32.1796875" customWidth="1"/>
    <col min="1274" max="1274" width="12.08984375" customWidth="1"/>
    <col min="1275" max="1275" width="11.1796875" customWidth="1"/>
    <col min="1276" max="1276" width="14.453125" customWidth="1"/>
    <col min="1277" max="1277" width="16.81640625" customWidth="1"/>
    <col min="1278" max="1278" width="18.6328125" customWidth="1"/>
    <col min="1279" max="1279" width="14.08984375" customWidth="1"/>
    <col min="1280" max="1281" width="18.6328125" customWidth="1"/>
    <col min="1282" max="1282" width="18" customWidth="1"/>
    <col min="1283" max="1289" width="18.6328125" customWidth="1"/>
    <col min="1527" max="1527" width="8.36328125" customWidth="1"/>
    <col min="1528" max="1528" width="3.26953125" customWidth="1"/>
    <col min="1529" max="1529" width="32.1796875" customWidth="1"/>
    <col min="1530" max="1530" width="12.08984375" customWidth="1"/>
    <col min="1531" max="1531" width="11.1796875" customWidth="1"/>
    <col min="1532" max="1532" width="14.453125" customWidth="1"/>
    <col min="1533" max="1533" width="16.81640625" customWidth="1"/>
    <col min="1534" max="1534" width="18.6328125" customWidth="1"/>
    <col min="1535" max="1535" width="14.08984375" customWidth="1"/>
    <col min="1536" max="1537" width="18.6328125" customWidth="1"/>
    <col min="1538" max="1538" width="18" customWidth="1"/>
    <col min="1539" max="1545" width="18.6328125" customWidth="1"/>
    <col min="1783" max="1783" width="8.36328125" customWidth="1"/>
    <col min="1784" max="1784" width="3.26953125" customWidth="1"/>
    <col min="1785" max="1785" width="32.1796875" customWidth="1"/>
    <col min="1786" max="1786" width="12.08984375" customWidth="1"/>
    <col min="1787" max="1787" width="11.1796875" customWidth="1"/>
    <col min="1788" max="1788" width="14.453125" customWidth="1"/>
    <col min="1789" max="1789" width="16.81640625" customWidth="1"/>
    <col min="1790" max="1790" width="18.6328125" customWidth="1"/>
    <col min="1791" max="1791" width="14.08984375" customWidth="1"/>
    <col min="1792" max="1793" width="18.6328125" customWidth="1"/>
    <col min="1794" max="1794" width="18" customWidth="1"/>
    <col min="1795" max="1801" width="18.6328125" customWidth="1"/>
    <col min="2039" max="2039" width="8.36328125" customWidth="1"/>
    <col min="2040" max="2040" width="3.26953125" customWidth="1"/>
    <col min="2041" max="2041" width="32.1796875" customWidth="1"/>
    <col min="2042" max="2042" width="12.08984375" customWidth="1"/>
    <col min="2043" max="2043" width="11.1796875" customWidth="1"/>
    <col min="2044" max="2044" width="14.453125" customWidth="1"/>
    <col min="2045" max="2045" width="16.81640625" customWidth="1"/>
    <col min="2046" max="2046" width="18.6328125" customWidth="1"/>
    <col min="2047" max="2047" width="14.08984375" customWidth="1"/>
    <col min="2048" max="2049" width="18.6328125" customWidth="1"/>
    <col min="2050" max="2050" width="18" customWidth="1"/>
    <col min="2051" max="2057" width="18.6328125" customWidth="1"/>
    <col min="2295" max="2295" width="8.36328125" customWidth="1"/>
    <col min="2296" max="2296" width="3.26953125" customWidth="1"/>
    <col min="2297" max="2297" width="32.1796875" customWidth="1"/>
    <col min="2298" max="2298" width="12.08984375" customWidth="1"/>
    <col min="2299" max="2299" width="11.1796875" customWidth="1"/>
    <col min="2300" max="2300" width="14.453125" customWidth="1"/>
    <col min="2301" max="2301" width="16.81640625" customWidth="1"/>
    <col min="2302" max="2302" width="18.6328125" customWidth="1"/>
    <col min="2303" max="2303" width="14.08984375" customWidth="1"/>
    <col min="2304" max="2305" width="18.6328125" customWidth="1"/>
    <col min="2306" max="2306" width="18" customWidth="1"/>
    <col min="2307" max="2313" width="18.6328125" customWidth="1"/>
    <col min="2551" max="2551" width="8.36328125" customWidth="1"/>
    <col min="2552" max="2552" width="3.26953125" customWidth="1"/>
    <col min="2553" max="2553" width="32.1796875" customWidth="1"/>
    <col min="2554" max="2554" width="12.08984375" customWidth="1"/>
    <col min="2555" max="2555" width="11.1796875" customWidth="1"/>
    <col min="2556" max="2556" width="14.453125" customWidth="1"/>
    <col min="2557" max="2557" width="16.81640625" customWidth="1"/>
    <col min="2558" max="2558" width="18.6328125" customWidth="1"/>
    <col min="2559" max="2559" width="14.08984375" customWidth="1"/>
    <col min="2560" max="2561" width="18.6328125" customWidth="1"/>
    <col min="2562" max="2562" width="18" customWidth="1"/>
    <col min="2563" max="2569" width="18.6328125" customWidth="1"/>
    <col min="2807" max="2807" width="8.36328125" customWidth="1"/>
    <col min="2808" max="2808" width="3.26953125" customWidth="1"/>
    <col min="2809" max="2809" width="32.1796875" customWidth="1"/>
    <col min="2810" max="2810" width="12.08984375" customWidth="1"/>
    <col min="2811" max="2811" width="11.1796875" customWidth="1"/>
    <col min="2812" max="2812" width="14.453125" customWidth="1"/>
    <col min="2813" max="2813" width="16.81640625" customWidth="1"/>
    <col min="2814" max="2814" width="18.6328125" customWidth="1"/>
    <col min="2815" max="2815" width="14.08984375" customWidth="1"/>
    <col min="2816" max="2817" width="18.6328125" customWidth="1"/>
    <col min="2818" max="2818" width="18" customWidth="1"/>
    <col min="2819" max="2825" width="18.6328125" customWidth="1"/>
    <col min="3063" max="3063" width="8.36328125" customWidth="1"/>
    <col min="3064" max="3064" width="3.26953125" customWidth="1"/>
    <col min="3065" max="3065" width="32.1796875" customWidth="1"/>
    <col min="3066" max="3066" width="12.08984375" customWidth="1"/>
    <col min="3067" max="3067" width="11.1796875" customWidth="1"/>
    <col min="3068" max="3068" width="14.453125" customWidth="1"/>
    <col min="3069" max="3069" width="16.81640625" customWidth="1"/>
    <col min="3070" max="3070" width="18.6328125" customWidth="1"/>
    <col min="3071" max="3071" width="14.08984375" customWidth="1"/>
    <col min="3072" max="3073" width="18.6328125" customWidth="1"/>
    <col min="3074" max="3074" width="18" customWidth="1"/>
    <col min="3075" max="3081" width="18.6328125" customWidth="1"/>
    <col min="3319" max="3319" width="8.36328125" customWidth="1"/>
    <col min="3320" max="3320" width="3.26953125" customWidth="1"/>
    <col min="3321" max="3321" width="32.1796875" customWidth="1"/>
    <col min="3322" max="3322" width="12.08984375" customWidth="1"/>
    <col min="3323" max="3323" width="11.1796875" customWidth="1"/>
    <col min="3324" max="3324" width="14.453125" customWidth="1"/>
    <col min="3325" max="3325" width="16.81640625" customWidth="1"/>
    <col min="3326" max="3326" width="18.6328125" customWidth="1"/>
    <col min="3327" max="3327" width="14.08984375" customWidth="1"/>
    <col min="3328" max="3329" width="18.6328125" customWidth="1"/>
    <col min="3330" max="3330" width="18" customWidth="1"/>
    <col min="3331" max="3337" width="18.6328125" customWidth="1"/>
    <col min="3575" max="3575" width="8.36328125" customWidth="1"/>
    <col min="3576" max="3576" width="3.26953125" customWidth="1"/>
    <col min="3577" max="3577" width="32.1796875" customWidth="1"/>
    <col min="3578" max="3578" width="12.08984375" customWidth="1"/>
    <col min="3579" max="3579" width="11.1796875" customWidth="1"/>
    <col min="3580" max="3580" width="14.453125" customWidth="1"/>
    <col min="3581" max="3581" width="16.81640625" customWidth="1"/>
    <col min="3582" max="3582" width="18.6328125" customWidth="1"/>
    <col min="3583" max="3583" width="14.08984375" customWidth="1"/>
    <col min="3584" max="3585" width="18.6328125" customWidth="1"/>
    <col min="3586" max="3586" width="18" customWidth="1"/>
    <col min="3587" max="3593" width="18.6328125" customWidth="1"/>
    <col min="3831" max="3831" width="8.36328125" customWidth="1"/>
    <col min="3832" max="3832" width="3.26953125" customWidth="1"/>
    <col min="3833" max="3833" width="32.1796875" customWidth="1"/>
    <col min="3834" max="3834" width="12.08984375" customWidth="1"/>
    <col min="3835" max="3835" width="11.1796875" customWidth="1"/>
    <col min="3836" max="3836" width="14.453125" customWidth="1"/>
    <col min="3837" max="3837" width="16.81640625" customWidth="1"/>
    <col min="3838" max="3838" width="18.6328125" customWidth="1"/>
    <col min="3839" max="3839" width="14.08984375" customWidth="1"/>
    <col min="3840" max="3841" width="18.6328125" customWidth="1"/>
    <col min="3842" max="3842" width="18" customWidth="1"/>
    <col min="3843" max="3849" width="18.6328125" customWidth="1"/>
    <col min="4087" max="4087" width="8.36328125" customWidth="1"/>
    <col min="4088" max="4088" width="3.26953125" customWidth="1"/>
    <col min="4089" max="4089" width="32.1796875" customWidth="1"/>
    <col min="4090" max="4090" width="12.08984375" customWidth="1"/>
    <col min="4091" max="4091" width="11.1796875" customWidth="1"/>
    <col min="4092" max="4092" width="14.453125" customWidth="1"/>
    <col min="4093" max="4093" width="16.81640625" customWidth="1"/>
    <col min="4094" max="4094" width="18.6328125" customWidth="1"/>
    <col min="4095" max="4095" width="14.08984375" customWidth="1"/>
    <col min="4096" max="4097" width="18.6328125" customWidth="1"/>
    <col min="4098" max="4098" width="18" customWidth="1"/>
    <col min="4099" max="4105" width="18.6328125" customWidth="1"/>
    <col min="4343" max="4343" width="8.36328125" customWidth="1"/>
    <col min="4344" max="4344" width="3.26953125" customWidth="1"/>
    <col min="4345" max="4345" width="32.1796875" customWidth="1"/>
    <col min="4346" max="4346" width="12.08984375" customWidth="1"/>
    <col min="4347" max="4347" width="11.1796875" customWidth="1"/>
    <col min="4348" max="4348" width="14.453125" customWidth="1"/>
    <col min="4349" max="4349" width="16.81640625" customWidth="1"/>
    <col min="4350" max="4350" width="18.6328125" customWidth="1"/>
    <col min="4351" max="4351" width="14.08984375" customWidth="1"/>
    <col min="4352" max="4353" width="18.6328125" customWidth="1"/>
    <col min="4354" max="4354" width="18" customWidth="1"/>
    <col min="4355" max="4361" width="18.6328125" customWidth="1"/>
    <col min="4599" max="4599" width="8.36328125" customWidth="1"/>
    <col min="4600" max="4600" width="3.26953125" customWidth="1"/>
    <col min="4601" max="4601" width="32.1796875" customWidth="1"/>
    <col min="4602" max="4602" width="12.08984375" customWidth="1"/>
    <col min="4603" max="4603" width="11.1796875" customWidth="1"/>
    <col min="4604" max="4604" width="14.453125" customWidth="1"/>
    <col min="4605" max="4605" width="16.81640625" customWidth="1"/>
    <col min="4606" max="4606" width="18.6328125" customWidth="1"/>
    <col min="4607" max="4607" width="14.08984375" customWidth="1"/>
    <col min="4608" max="4609" width="18.6328125" customWidth="1"/>
    <col min="4610" max="4610" width="18" customWidth="1"/>
    <col min="4611" max="4617" width="18.6328125" customWidth="1"/>
    <col min="4855" max="4855" width="8.36328125" customWidth="1"/>
    <col min="4856" max="4856" width="3.26953125" customWidth="1"/>
    <col min="4857" max="4857" width="32.1796875" customWidth="1"/>
    <col min="4858" max="4858" width="12.08984375" customWidth="1"/>
    <col min="4859" max="4859" width="11.1796875" customWidth="1"/>
    <col min="4860" max="4860" width="14.453125" customWidth="1"/>
    <col min="4861" max="4861" width="16.81640625" customWidth="1"/>
    <col min="4862" max="4862" width="18.6328125" customWidth="1"/>
    <col min="4863" max="4863" width="14.08984375" customWidth="1"/>
    <col min="4864" max="4865" width="18.6328125" customWidth="1"/>
    <col min="4866" max="4866" width="18" customWidth="1"/>
    <col min="4867" max="4873" width="18.6328125" customWidth="1"/>
    <col min="5111" max="5111" width="8.36328125" customWidth="1"/>
    <col min="5112" max="5112" width="3.26953125" customWidth="1"/>
    <col min="5113" max="5113" width="32.1796875" customWidth="1"/>
    <col min="5114" max="5114" width="12.08984375" customWidth="1"/>
    <col min="5115" max="5115" width="11.1796875" customWidth="1"/>
    <col min="5116" max="5116" width="14.453125" customWidth="1"/>
    <col min="5117" max="5117" width="16.81640625" customWidth="1"/>
    <col min="5118" max="5118" width="18.6328125" customWidth="1"/>
    <col min="5119" max="5119" width="14.08984375" customWidth="1"/>
    <col min="5120" max="5121" width="18.6328125" customWidth="1"/>
    <col min="5122" max="5122" width="18" customWidth="1"/>
    <col min="5123" max="5129" width="18.6328125" customWidth="1"/>
    <col min="5367" max="5367" width="8.36328125" customWidth="1"/>
    <col min="5368" max="5368" width="3.26953125" customWidth="1"/>
    <col min="5369" max="5369" width="32.1796875" customWidth="1"/>
    <col min="5370" max="5370" width="12.08984375" customWidth="1"/>
    <col min="5371" max="5371" width="11.1796875" customWidth="1"/>
    <col min="5372" max="5372" width="14.453125" customWidth="1"/>
    <col min="5373" max="5373" width="16.81640625" customWidth="1"/>
    <col min="5374" max="5374" width="18.6328125" customWidth="1"/>
    <col min="5375" max="5375" width="14.08984375" customWidth="1"/>
    <col min="5376" max="5377" width="18.6328125" customWidth="1"/>
    <col min="5378" max="5378" width="18" customWidth="1"/>
    <col min="5379" max="5385" width="18.6328125" customWidth="1"/>
    <col min="5623" max="5623" width="8.36328125" customWidth="1"/>
    <col min="5624" max="5624" width="3.26953125" customWidth="1"/>
    <col min="5625" max="5625" width="32.1796875" customWidth="1"/>
    <col min="5626" max="5626" width="12.08984375" customWidth="1"/>
    <col min="5627" max="5627" width="11.1796875" customWidth="1"/>
    <col min="5628" max="5628" width="14.453125" customWidth="1"/>
    <col min="5629" max="5629" width="16.81640625" customWidth="1"/>
    <col min="5630" max="5630" width="18.6328125" customWidth="1"/>
    <col min="5631" max="5631" width="14.08984375" customWidth="1"/>
    <col min="5632" max="5633" width="18.6328125" customWidth="1"/>
    <col min="5634" max="5634" width="18" customWidth="1"/>
    <col min="5635" max="5641" width="18.6328125" customWidth="1"/>
    <col min="5879" max="5879" width="8.36328125" customWidth="1"/>
    <col min="5880" max="5880" width="3.26953125" customWidth="1"/>
    <col min="5881" max="5881" width="32.1796875" customWidth="1"/>
    <col min="5882" max="5882" width="12.08984375" customWidth="1"/>
    <col min="5883" max="5883" width="11.1796875" customWidth="1"/>
    <col min="5884" max="5884" width="14.453125" customWidth="1"/>
    <col min="5885" max="5885" width="16.81640625" customWidth="1"/>
    <col min="5886" max="5886" width="18.6328125" customWidth="1"/>
    <col min="5887" max="5887" width="14.08984375" customWidth="1"/>
    <col min="5888" max="5889" width="18.6328125" customWidth="1"/>
    <col min="5890" max="5890" width="18" customWidth="1"/>
    <col min="5891" max="5897" width="18.6328125" customWidth="1"/>
    <col min="6135" max="6135" width="8.36328125" customWidth="1"/>
    <col min="6136" max="6136" width="3.26953125" customWidth="1"/>
    <col min="6137" max="6137" width="32.1796875" customWidth="1"/>
    <col min="6138" max="6138" width="12.08984375" customWidth="1"/>
    <col min="6139" max="6139" width="11.1796875" customWidth="1"/>
    <col min="6140" max="6140" width="14.453125" customWidth="1"/>
    <col min="6141" max="6141" width="16.81640625" customWidth="1"/>
    <col min="6142" max="6142" width="18.6328125" customWidth="1"/>
    <col min="6143" max="6143" width="14.08984375" customWidth="1"/>
    <col min="6144" max="6145" width="18.6328125" customWidth="1"/>
    <col min="6146" max="6146" width="18" customWidth="1"/>
    <col min="6147" max="6153" width="18.6328125" customWidth="1"/>
    <col min="6391" max="6391" width="8.36328125" customWidth="1"/>
    <col min="6392" max="6392" width="3.26953125" customWidth="1"/>
    <col min="6393" max="6393" width="32.1796875" customWidth="1"/>
    <col min="6394" max="6394" width="12.08984375" customWidth="1"/>
    <col min="6395" max="6395" width="11.1796875" customWidth="1"/>
    <col min="6396" max="6396" width="14.453125" customWidth="1"/>
    <col min="6397" max="6397" width="16.81640625" customWidth="1"/>
    <col min="6398" max="6398" width="18.6328125" customWidth="1"/>
    <col min="6399" max="6399" width="14.08984375" customWidth="1"/>
    <col min="6400" max="6401" width="18.6328125" customWidth="1"/>
    <col min="6402" max="6402" width="18" customWidth="1"/>
    <col min="6403" max="6409" width="18.6328125" customWidth="1"/>
    <col min="6647" max="6647" width="8.36328125" customWidth="1"/>
    <col min="6648" max="6648" width="3.26953125" customWidth="1"/>
    <col min="6649" max="6649" width="32.1796875" customWidth="1"/>
    <col min="6650" max="6650" width="12.08984375" customWidth="1"/>
    <col min="6651" max="6651" width="11.1796875" customWidth="1"/>
    <col min="6652" max="6652" width="14.453125" customWidth="1"/>
    <col min="6653" max="6653" width="16.81640625" customWidth="1"/>
    <col min="6654" max="6654" width="18.6328125" customWidth="1"/>
    <col min="6655" max="6655" width="14.08984375" customWidth="1"/>
    <col min="6656" max="6657" width="18.6328125" customWidth="1"/>
    <col min="6658" max="6658" width="18" customWidth="1"/>
    <col min="6659" max="6665" width="18.6328125" customWidth="1"/>
    <col min="6903" max="6903" width="8.36328125" customWidth="1"/>
    <col min="6904" max="6904" width="3.26953125" customWidth="1"/>
    <col min="6905" max="6905" width="32.1796875" customWidth="1"/>
    <col min="6906" max="6906" width="12.08984375" customWidth="1"/>
    <col min="6907" max="6907" width="11.1796875" customWidth="1"/>
    <col min="6908" max="6908" width="14.453125" customWidth="1"/>
    <col min="6909" max="6909" width="16.81640625" customWidth="1"/>
    <col min="6910" max="6910" width="18.6328125" customWidth="1"/>
    <col min="6911" max="6911" width="14.08984375" customWidth="1"/>
    <col min="6912" max="6913" width="18.6328125" customWidth="1"/>
    <col min="6914" max="6914" width="18" customWidth="1"/>
    <col min="6915" max="6921" width="18.6328125" customWidth="1"/>
    <col min="7159" max="7159" width="8.36328125" customWidth="1"/>
    <col min="7160" max="7160" width="3.26953125" customWidth="1"/>
    <col min="7161" max="7161" width="32.1796875" customWidth="1"/>
    <col min="7162" max="7162" width="12.08984375" customWidth="1"/>
    <col min="7163" max="7163" width="11.1796875" customWidth="1"/>
    <col min="7164" max="7164" width="14.453125" customWidth="1"/>
    <col min="7165" max="7165" width="16.81640625" customWidth="1"/>
    <col min="7166" max="7166" width="18.6328125" customWidth="1"/>
    <col min="7167" max="7167" width="14.08984375" customWidth="1"/>
    <col min="7168" max="7169" width="18.6328125" customWidth="1"/>
    <col min="7170" max="7170" width="18" customWidth="1"/>
    <col min="7171" max="7177" width="18.6328125" customWidth="1"/>
    <col min="7415" max="7415" width="8.36328125" customWidth="1"/>
    <col min="7416" max="7416" width="3.26953125" customWidth="1"/>
    <col min="7417" max="7417" width="32.1796875" customWidth="1"/>
    <col min="7418" max="7418" width="12.08984375" customWidth="1"/>
    <col min="7419" max="7419" width="11.1796875" customWidth="1"/>
    <col min="7420" max="7420" width="14.453125" customWidth="1"/>
    <col min="7421" max="7421" width="16.81640625" customWidth="1"/>
    <col min="7422" max="7422" width="18.6328125" customWidth="1"/>
    <col min="7423" max="7423" width="14.08984375" customWidth="1"/>
    <col min="7424" max="7425" width="18.6328125" customWidth="1"/>
    <col min="7426" max="7426" width="18" customWidth="1"/>
    <col min="7427" max="7433" width="18.6328125" customWidth="1"/>
    <col min="7671" max="7671" width="8.36328125" customWidth="1"/>
    <col min="7672" max="7672" width="3.26953125" customWidth="1"/>
    <col min="7673" max="7673" width="32.1796875" customWidth="1"/>
    <col min="7674" max="7674" width="12.08984375" customWidth="1"/>
    <col min="7675" max="7675" width="11.1796875" customWidth="1"/>
    <col min="7676" max="7676" width="14.453125" customWidth="1"/>
    <col min="7677" max="7677" width="16.81640625" customWidth="1"/>
    <col min="7678" max="7678" width="18.6328125" customWidth="1"/>
    <col min="7679" max="7679" width="14.08984375" customWidth="1"/>
    <col min="7680" max="7681" width="18.6328125" customWidth="1"/>
    <col min="7682" max="7682" width="18" customWidth="1"/>
    <col min="7683" max="7689" width="18.6328125" customWidth="1"/>
    <col min="7927" max="7927" width="8.36328125" customWidth="1"/>
    <col min="7928" max="7928" width="3.26953125" customWidth="1"/>
    <col min="7929" max="7929" width="32.1796875" customWidth="1"/>
    <col min="7930" max="7930" width="12.08984375" customWidth="1"/>
    <col min="7931" max="7931" width="11.1796875" customWidth="1"/>
    <col min="7932" max="7932" width="14.453125" customWidth="1"/>
    <col min="7933" max="7933" width="16.81640625" customWidth="1"/>
    <col min="7934" max="7934" width="18.6328125" customWidth="1"/>
    <col min="7935" max="7935" width="14.08984375" customWidth="1"/>
    <col min="7936" max="7937" width="18.6328125" customWidth="1"/>
    <col min="7938" max="7938" width="18" customWidth="1"/>
    <col min="7939" max="7945" width="18.6328125" customWidth="1"/>
    <col min="8183" max="8183" width="8.36328125" customWidth="1"/>
    <col min="8184" max="8184" width="3.26953125" customWidth="1"/>
    <col min="8185" max="8185" width="32.1796875" customWidth="1"/>
    <col min="8186" max="8186" width="12.08984375" customWidth="1"/>
    <col min="8187" max="8187" width="11.1796875" customWidth="1"/>
    <col min="8188" max="8188" width="14.453125" customWidth="1"/>
    <col min="8189" max="8189" width="16.81640625" customWidth="1"/>
    <col min="8190" max="8190" width="18.6328125" customWidth="1"/>
    <col min="8191" max="8191" width="14.08984375" customWidth="1"/>
    <col min="8192" max="8193" width="18.6328125" customWidth="1"/>
    <col min="8194" max="8194" width="18" customWidth="1"/>
    <col min="8195" max="8201" width="18.6328125" customWidth="1"/>
    <col min="8439" max="8439" width="8.36328125" customWidth="1"/>
    <col min="8440" max="8440" width="3.26953125" customWidth="1"/>
    <col min="8441" max="8441" width="32.1796875" customWidth="1"/>
    <col min="8442" max="8442" width="12.08984375" customWidth="1"/>
    <col min="8443" max="8443" width="11.1796875" customWidth="1"/>
    <col min="8444" max="8444" width="14.453125" customWidth="1"/>
    <col min="8445" max="8445" width="16.81640625" customWidth="1"/>
    <col min="8446" max="8446" width="18.6328125" customWidth="1"/>
    <col min="8447" max="8447" width="14.08984375" customWidth="1"/>
    <col min="8448" max="8449" width="18.6328125" customWidth="1"/>
    <col min="8450" max="8450" width="18" customWidth="1"/>
    <col min="8451" max="8457" width="18.6328125" customWidth="1"/>
    <col min="8695" max="8695" width="8.36328125" customWidth="1"/>
    <col min="8696" max="8696" width="3.26953125" customWidth="1"/>
    <col min="8697" max="8697" width="32.1796875" customWidth="1"/>
    <col min="8698" max="8698" width="12.08984375" customWidth="1"/>
    <col min="8699" max="8699" width="11.1796875" customWidth="1"/>
    <col min="8700" max="8700" width="14.453125" customWidth="1"/>
    <col min="8701" max="8701" width="16.81640625" customWidth="1"/>
    <col min="8702" max="8702" width="18.6328125" customWidth="1"/>
    <col min="8703" max="8703" width="14.08984375" customWidth="1"/>
    <col min="8704" max="8705" width="18.6328125" customWidth="1"/>
    <col min="8706" max="8706" width="18" customWidth="1"/>
    <col min="8707" max="8713" width="18.6328125" customWidth="1"/>
    <col min="8951" max="8951" width="8.36328125" customWidth="1"/>
    <col min="8952" max="8952" width="3.26953125" customWidth="1"/>
    <col min="8953" max="8953" width="32.1796875" customWidth="1"/>
    <col min="8954" max="8954" width="12.08984375" customWidth="1"/>
    <col min="8955" max="8955" width="11.1796875" customWidth="1"/>
    <col min="8956" max="8956" width="14.453125" customWidth="1"/>
    <col min="8957" max="8957" width="16.81640625" customWidth="1"/>
    <col min="8958" max="8958" width="18.6328125" customWidth="1"/>
    <col min="8959" max="8959" width="14.08984375" customWidth="1"/>
    <col min="8960" max="8961" width="18.6328125" customWidth="1"/>
    <col min="8962" max="8962" width="18" customWidth="1"/>
    <col min="8963" max="8969" width="18.6328125" customWidth="1"/>
    <col min="9207" max="9207" width="8.36328125" customWidth="1"/>
    <col min="9208" max="9208" width="3.26953125" customWidth="1"/>
    <col min="9209" max="9209" width="32.1796875" customWidth="1"/>
    <col min="9210" max="9210" width="12.08984375" customWidth="1"/>
    <col min="9211" max="9211" width="11.1796875" customWidth="1"/>
    <col min="9212" max="9212" width="14.453125" customWidth="1"/>
    <col min="9213" max="9213" width="16.81640625" customWidth="1"/>
    <col min="9214" max="9214" width="18.6328125" customWidth="1"/>
    <col min="9215" max="9215" width="14.08984375" customWidth="1"/>
    <col min="9216" max="9217" width="18.6328125" customWidth="1"/>
    <col min="9218" max="9218" width="18" customWidth="1"/>
    <col min="9219" max="9225" width="18.6328125" customWidth="1"/>
    <col min="9463" max="9463" width="8.36328125" customWidth="1"/>
    <col min="9464" max="9464" width="3.26953125" customWidth="1"/>
    <col min="9465" max="9465" width="32.1796875" customWidth="1"/>
    <col min="9466" max="9466" width="12.08984375" customWidth="1"/>
    <col min="9467" max="9467" width="11.1796875" customWidth="1"/>
    <col min="9468" max="9468" width="14.453125" customWidth="1"/>
    <col min="9469" max="9469" width="16.81640625" customWidth="1"/>
    <col min="9470" max="9470" width="18.6328125" customWidth="1"/>
    <col min="9471" max="9471" width="14.08984375" customWidth="1"/>
    <col min="9472" max="9473" width="18.6328125" customWidth="1"/>
    <col min="9474" max="9474" width="18" customWidth="1"/>
    <col min="9475" max="9481" width="18.6328125" customWidth="1"/>
    <col min="9719" max="9719" width="8.36328125" customWidth="1"/>
    <col min="9720" max="9720" width="3.26953125" customWidth="1"/>
    <col min="9721" max="9721" width="32.1796875" customWidth="1"/>
    <col min="9722" max="9722" width="12.08984375" customWidth="1"/>
    <col min="9723" max="9723" width="11.1796875" customWidth="1"/>
    <col min="9724" max="9724" width="14.453125" customWidth="1"/>
    <col min="9725" max="9725" width="16.81640625" customWidth="1"/>
    <col min="9726" max="9726" width="18.6328125" customWidth="1"/>
    <col min="9727" max="9727" width="14.08984375" customWidth="1"/>
    <col min="9728" max="9729" width="18.6328125" customWidth="1"/>
    <col min="9730" max="9730" width="18" customWidth="1"/>
    <col min="9731" max="9737" width="18.6328125" customWidth="1"/>
    <col min="9975" max="9975" width="8.36328125" customWidth="1"/>
    <col min="9976" max="9976" width="3.26953125" customWidth="1"/>
    <col min="9977" max="9977" width="32.1796875" customWidth="1"/>
    <col min="9978" max="9978" width="12.08984375" customWidth="1"/>
    <col min="9979" max="9979" width="11.1796875" customWidth="1"/>
    <col min="9980" max="9980" width="14.453125" customWidth="1"/>
    <col min="9981" max="9981" width="16.81640625" customWidth="1"/>
    <col min="9982" max="9982" width="18.6328125" customWidth="1"/>
    <col min="9983" max="9983" width="14.08984375" customWidth="1"/>
    <col min="9984" max="9985" width="18.6328125" customWidth="1"/>
    <col min="9986" max="9986" width="18" customWidth="1"/>
    <col min="9987" max="9993" width="18.6328125" customWidth="1"/>
    <col min="10231" max="10231" width="8.36328125" customWidth="1"/>
    <col min="10232" max="10232" width="3.26953125" customWidth="1"/>
    <col min="10233" max="10233" width="32.1796875" customWidth="1"/>
    <col min="10234" max="10234" width="12.08984375" customWidth="1"/>
    <col min="10235" max="10235" width="11.1796875" customWidth="1"/>
    <col min="10236" max="10236" width="14.453125" customWidth="1"/>
    <col min="10237" max="10237" width="16.81640625" customWidth="1"/>
    <col min="10238" max="10238" width="18.6328125" customWidth="1"/>
    <col min="10239" max="10239" width="14.08984375" customWidth="1"/>
    <col min="10240" max="10241" width="18.6328125" customWidth="1"/>
    <col min="10242" max="10242" width="18" customWidth="1"/>
    <col min="10243" max="10249" width="18.6328125" customWidth="1"/>
    <col min="10487" max="10487" width="8.36328125" customWidth="1"/>
    <col min="10488" max="10488" width="3.26953125" customWidth="1"/>
    <col min="10489" max="10489" width="32.1796875" customWidth="1"/>
    <col min="10490" max="10490" width="12.08984375" customWidth="1"/>
    <col min="10491" max="10491" width="11.1796875" customWidth="1"/>
    <col min="10492" max="10492" width="14.453125" customWidth="1"/>
    <col min="10493" max="10493" width="16.81640625" customWidth="1"/>
    <col min="10494" max="10494" width="18.6328125" customWidth="1"/>
    <col min="10495" max="10495" width="14.08984375" customWidth="1"/>
    <col min="10496" max="10497" width="18.6328125" customWidth="1"/>
    <col min="10498" max="10498" width="18" customWidth="1"/>
    <col min="10499" max="10505" width="18.6328125" customWidth="1"/>
    <col min="10743" max="10743" width="8.36328125" customWidth="1"/>
    <col min="10744" max="10744" width="3.26953125" customWidth="1"/>
    <col min="10745" max="10745" width="32.1796875" customWidth="1"/>
    <col min="10746" max="10746" width="12.08984375" customWidth="1"/>
    <col min="10747" max="10747" width="11.1796875" customWidth="1"/>
    <col min="10748" max="10748" width="14.453125" customWidth="1"/>
    <col min="10749" max="10749" width="16.81640625" customWidth="1"/>
    <col min="10750" max="10750" width="18.6328125" customWidth="1"/>
    <col min="10751" max="10751" width="14.08984375" customWidth="1"/>
    <col min="10752" max="10753" width="18.6328125" customWidth="1"/>
    <col min="10754" max="10754" width="18" customWidth="1"/>
    <col min="10755" max="10761" width="18.6328125" customWidth="1"/>
    <col min="10999" max="10999" width="8.36328125" customWidth="1"/>
    <col min="11000" max="11000" width="3.26953125" customWidth="1"/>
    <col min="11001" max="11001" width="32.1796875" customWidth="1"/>
    <col min="11002" max="11002" width="12.08984375" customWidth="1"/>
    <col min="11003" max="11003" width="11.1796875" customWidth="1"/>
    <col min="11004" max="11004" width="14.453125" customWidth="1"/>
    <col min="11005" max="11005" width="16.81640625" customWidth="1"/>
    <col min="11006" max="11006" width="18.6328125" customWidth="1"/>
    <col min="11007" max="11007" width="14.08984375" customWidth="1"/>
    <col min="11008" max="11009" width="18.6328125" customWidth="1"/>
    <col min="11010" max="11010" width="18" customWidth="1"/>
    <col min="11011" max="11017" width="18.6328125" customWidth="1"/>
    <col min="11255" max="11255" width="8.36328125" customWidth="1"/>
    <col min="11256" max="11256" width="3.26953125" customWidth="1"/>
    <col min="11257" max="11257" width="32.1796875" customWidth="1"/>
    <col min="11258" max="11258" width="12.08984375" customWidth="1"/>
    <col min="11259" max="11259" width="11.1796875" customWidth="1"/>
    <col min="11260" max="11260" width="14.453125" customWidth="1"/>
    <col min="11261" max="11261" width="16.81640625" customWidth="1"/>
    <col min="11262" max="11262" width="18.6328125" customWidth="1"/>
    <col min="11263" max="11263" width="14.08984375" customWidth="1"/>
    <col min="11264" max="11265" width="18.6328125" customWidth="1"/>
    <col min="11266" max="11266" width="18" customWidth="1"/>
    <col min="11267" max="11273" width="18.6328125" customWidth="1"/>
    <col min="11511" max="11511" width="8.36328125" customWidth="1"/>
    <col min="11512" max="11512" width="3.26953125" customWidth="1"/>
    <col min="11513" max="11513" width="32.1796875" customWidth="1"/>
    <col min="11514" max="11514" width="12.08984375" customWidth="1"/>
    <col min="11515" max="11515" width="11.1796875" customWidth="1"/>
    <col min="11516" max="11516" width="14.453125" customWidth="1"/>
    <col min="11517" max="11517" width="16.81640625" customWidth="1"/>
    <col min="11518" max="11518" width="18.6328125" customWidth="1"/>
    <col min="11519" max="11519" width="14.08984375" customWidth="1"/>
    <col min="11520" max="11521" width="18.6328125" customWidth="1"/>
    <col min="11522" max="11522" width="18" customWidth="1"/>
    <col min="11523" max="11529" width="18.6328125" customWidth="1"/>
    <col min="11767" max="11767" width="8.36328125" customWidth="1"/>
    <col min="11768" max="11768" width="3.26953125" customWidth="1"/>
    <col min="11769" max="11769" width="32.1796875" customWidth="1"/>
    <col min="11770" max="11770" width="12.08984375" customWidth="1"/>
    <col min="11771" max="11771" width="11.1796875" customWidth="1"/>
    <col min="11772" max="11772" width="14.453125" customWidth="1"/>
    <col min="11773" max="11773" width="16.81640625" customWidth="1"/>
    <col min="11774" max="11774" width="18.6328125" customWidth="1"/>
    <col min="11775" max="11775" width="14.08984375" customWidth="1"/>
    <col min="11776" max="11777" width="18.6328125" customWidth="1"/>
    <col min="11778" max="11778" width="18" customWidth="1"/>
    <col min="11779" max="11785" width="18.6328125" customWidth="1"/>
    <col min="12023" max="12023" width="8.36328125" customWidth="1"/>
    <col min="12024" max="12024" width="3.26953125" customWidth="1"/>
    <col min="12025" max="12025" width="32.1796875" customWidth="1"/>
    <col min="12026" max="12026" width="12.08984375" customWidth="1"/>
    <col min="12027" max="12027" width="11.1796875" customWidth="1"/>
    <col min="12028" max="12028" width="14.453125" customWidth="1"/>
    <col min="12029" max="12029" width="16.81640625" customWidth="1"/>
    <col min="12030" max="12030" width="18.6328125" customWidth="1"/>
    <col min="12031" max="12031" width="14.08984375" customWidth="1"/>
    <col min="12032" max="12033" width="18.6328125" customWidth="1"/>
    <col min="12034" max="12034" width="18" customWidth="1"/>
    <col min="12035" max="12041" width="18.6328125" customWidth="1"/>
    <col min="12279" max="12279" width="8.36328125" customWidth="1"/>
    <col min="12280" max="12280" width="3.26953125" customWidth="1"/>
    <col min="12281" max="12281" width="32.1796875" customWidth="1"/>
    <col min="12282" max="12282" width="12.08984375" customWidth="1"/>
    <col min="12283" max="12283" width="11.1796875" customWidth="1"/>
    <col min="12284" max="12284" width="14.453125" customWidth="1"/>
    <col min="12285" max="12285" width="16.81640625" customWidth="1"/>
    <col min="12286" max="12286" width="18.6328125" customWidth="1"/>
    <col min="12287" max="12287" width="14.08984375" customWidth="1"/>
    <col min="12288" max="12289" width="18.6328125" customWidth="1"/>
    <col min="12290" max="12290" width="18" customWidth="1"/>
    <col min="12291" max="12297" width="18.6328125" customWidth="1"/>
    <col min="12535" max="12535" width="8.36328125" customWidth="1"/>
    <col min="12536" max="12536" width="3.26953125" customWidth="1"/>
    <col min="12537" max="12537" width="32.1796875" customWidth="1"/>
    <col min="12538" max="12538" width="12.08984375" customWidth="1"/>
    <col min="12539" max="12539" width="11.1796875" customWidth="1"/>
    <col min="12540" max="12540" width="14.453125" customWidth="1"/>
    <col min="12541" max="12541" width="16.81640625" customWidth="1"/>
    <col min="12542" max="12542" width="18.6328125" customWidth="1"/>
    <col min="12543" max="12543" width="14.08984375" customWidth="1"/>
    <col min="12544" max="12545" width="18.6328125" customWidth="1"/>
    <col min="12546" max="12546" width="18" customWidth="1"/>
    <col min="12547" max="12553" width="18.6328125" customWidth="1"/>
    <col min="12791" max="12791" width="8.36328125" customWidth="1"/>
    <col min="12792" max="12792" width="3.26953125" customWidth="1"/>
    <col min="12793" max="12793" width="32.1796875" customWidth="1"/>
    <col min="12794" max="12794" width="12.08984375" customWidth="1"/>
    <col min="12795" max="12795" width="11.1796875" customWidth="1"/>
    <col min="12796" max="12796" width="14.453125" customWidth="1"/>
    <col min="12797" max="12797" width="16.81640625" customWidth="1"/>
    <col min="12798" max="12798" width="18.6328125" customWidth="1"/>
    <col min="12799" max="12799" width="14.08984375" customWidth="1"/>
    <col min="12800" max="12801" width="18.6328125" customWidth="1"/>
    <col min="12802" max="12802" width="18" customWidth="1"/>
    <col min="12803" max="12809" width="18.6328125" customWidth="1"/>
    <col min="13047" max="13047" width="8.36328125" customWidth="1"/>
    <col min="13048" max="13048" width="3.26953125" customWidth="1"/>
    <col min="13049" max="13049" width="32.1796875" customWidth="1"/>
    <col min="13050" max="13050" width="12.08984375" customWidth="1"/>
    <col min="13051" max="13051" width="11.1796875" customWidth="1"/>
    <col min="13052" max="13052" width="14.453125" customWidth="1"/>
    <col min="13053" max="13053" width="16.81640625" customWidth="1"/>
    <col min="13054" max="13054" width="18.6328125" customWidth="1"/>
    <col min="13055" max="13055" width="14.08984375" customWidth="1"/>
    <col min="13056" max="13057" width="18.6328125" customWidth="1"/>
    <col min="13058" max="13058" width="18" customWidth="1"/>
    <col min="13059" max="13065" width="18.6328125" customWidth="1"/>
    <col min="13303" max="13303" width="8.36328125" customWidth="1"/>
    <col min="13304" max="13304" width="3.26953125" customWidth="1"/>
    <col min="13305" max="13305" width="32.1796875" customWidth="1"/>
    <col min="13306" max="13306" width="12.08984375" customWidth="1"/>
    <col min="13307" max="13307" width="11.1796875" customWidth="1"/>
    <col min="13308" max="13308" width="14.453125" customWidth="1"/>
    <col min="13309" max="13309" width="16.81640625" customWidth="1"/>
    <col min="13310" max="13310" width="18.6328125" customWidth="1"/>
    <col min="13311" max="13311" width="14.08984375" customWidth="1"/>
    <col min="13312" max="13313" width="18.6328125" customWidth="1"/>
    <col min="13314" max="13314" width="18" customWidth="1"/>
    <col min="13315" max="13321" width="18.6328125" customWidth="1"/>
    <col min="13559" max="13559" width="8.36328125" customWidth="1"/>
    <col min="13560" max="13560" width="3.26953125" customWidth="1"/>
    <col min="13561" max="13561" width="32.1796875" customWidth="1"/>
    <col min="13562" max="13562" width="12.08984375" customWidth="1"/>
    <col min="13563" max="13563" width="11.1796875" customWidth="1"/>
    <col min="13564" max="13564" width="14.453125" customWidth="1"/>
    <col min="13565" max="13565" width="16.81640625" customWidth="1"/>
    <col min="13566" max="13566" width="18.6328125" customWidth="1"/>
    <col min="13567" max="13567" width="14.08984375" customWidth="1"/>
    <col min="13568" max="13569" width="18.6328125" customWidth="1"/>
    <col min="13570" max="13570" width="18" customWidth="1"/>
    <col min="13571" max="13577" width="18.6328125" customWidth="1"/>
    <col min="13815" max="13815" width="8.36328125" customWidth="1"/>
    <col min="13816" max="13816" width="3.26953125" customWidth="1"/>
    <col min="13817" max="13817" width="32.1796875" customWidth="1"/>
    <col min="13818" max="13818" width="12.08984375" customWidth="1"/>
    <col min="13819" max="13819" width="11.1796875" customWidth="1"/>
    <col min="13820" max="13820" width="14.453125" customWidth="1"/>
    <col min="13821" max="13821" width="16.81640625" customWidth="1"/>
    <col min="13822" max="13822" width="18.6328125" customWidth="1"/>
    <col min="13823" max="13823" width="14.08984375" customWidth="1"/>
    <col min="13824" max="13825" width="18.6328125" customWidth="1"/>
    <col min="13826" max="13826" width="18" customWidth="1"/>
    <col min="13827" max="13833" width="18.6328125" customWidth="1"/>
    <col min="14071" max="14071" width="8.36328125" customWidth="1"/>
    <col min="14072" max="14072" width="3.26953125" customWidth="1"/>
    <col min="14073" max="14073" width="32.1796875" customWidth="1"/>
    <col min="14074" max="14074" width="12.08984375" customWidth="1"/>
    <col min="14075" max="14075" width="11.1796875" customWidth="1"/>
    <col min="14076" max="14076" width="14.453125" customWidth="1"/>
    <col min="14077" max="14077" width="16.81640625" customWidth="1"/>
    <col min="14078" max="14078" width="18.6328125" customWidth="1"/>
    <col min="14079" max="14079" width="14.08984375" customWidth="1"/>
    <col min="14080" max="14081" width="18.6328125" customWidth="1"/>
    <col min="14082" max="14082" width="18" customWidth="1"/>
    <col min="14083" max="14089" width="18.6328125" customWidth="1"/>
    <col min="14327" max="14327" width="8.36328125" customWidth="1"/>
    <col min="14328" max="14328" width="3.26953125" customWidth="1"/>
    <col min="14329" max="14329" width="32.1796875" customWidth="1"/>
    <col min="14330" max="14330" width="12.08984375" customWidth="1"/>
    <col min="14331" max="14331" width="11.1796875" customWidth="1"/>
    <col min="14332" max="14332" width="14.453125" customWidth="1"/>
    <col min="14333" max="14333" width="16.81640625" customWidth="1"/>
    <col min="14334" max="14334" width="18.6328125" customWidth="1"/>
    <col min="14335" max="14335" width="14.08984375" customWidth="1"/>
    <col min="14336" max="14337" width="18.6328125" customWidth="1"/>
    <col min="14338" max="14338" width="18" customWidth="1"/>
    <col min="14339" max="14345" width="18.6328125" customWidth="1"/>
    <col min="14583" max="14583" width="8.36328125" customWidth="1"/>
    <col min="14584" max="14584" width="3.26953125" customWidth="1"/>
    <col min="14585" max="14585" width="32.1796875" customWidth="1"/>
    <col min="14586" max="14586" width="12.08984375" customWidth="1"/>
    <col min="14587" max="14587" width="11.1796875" customWidth="1"/>
    <col min="14588" max="14588" width="14.453125" customWidth="1"/>
    <col min="14589" max="14589" width="16.81640625" customWidth="1"/>
    <col min="14590" max="14590" width="18.6328125" customWidth="1"/>
    <col min="14591" max="14591" width="14.08984375" customWidth="1"/>
    <col min="14592" max="14593" width="18.6328125" customWidth="1"/>
    <col min="14594" max="14594" width="18" customWidth="1"/>
    <col min="14595" max="14601" width="18.6328125" customWidth="1"/>
    <col min="14839" max="14839" width="8.36328125" customWidth="1"/>
    <col min="14840" max="14840" width="3.26953125" customWidth="1"/>
    <col min="14841" max="14841" width="32.1796875" customWidth="1"/>
    <col min="14842" max="14842" width="12.08984375" customWidth="1"/>
    <col min="14843" max="14843" width="11.1796875" customWidth="1"/>
    <col min="14844" max="14844" width="14.453125" customWidth="1"/>
    <col min="14845" max="14845" width="16.81640625" customWidth="1"/>
    <col min="14846" max="14846" width="18.6328125" customWidth="1"/>
    <col min="14847" max="14847" width="14.08984375" customWidth="1"/>
    <col min="14848" max="14849" width="18.6328125" customWidth="1"/>
    <col min="14850" max="14850" width="18" customWidth="1"/>
    <col min="14851" max="14857" width="18.6328125" customWidth="1"/>
    <col min="15095" max="15095" width="8.36328125" customWidth="1"/>
    <col min="15096" max="15096" width="3.26953125" customWidth="1"/>
    <col min="15097" max="15097" width="32.1796875" customWidth="1"/>
    <col min="15098" max="15098" width="12.08984375" customWidth="1"/>
    <col min="15099" max="15099" width="11.1796875" customWidth="1"/>
    <col min="15100" max="15100" width="14.453125" customWidth="1"/>
    <col min="15101" max="15101" width="16.81640625" customWidth="1"/>
    <col min="15102" max="15102" width="18.6328125" customWidth="1"/>
    <col min="15103" max="15103" width="14.08984375" customWidth="1"/>
    <col min="15104" max="15105" width="18.6328125" customWidth="1"/>
    <col min="15106" max="15106" width="18" customWidth="1"/>
    <col min="15107" max="15113" width="18.6328125" customWidth="1"/>
    <col min="15351" max="15351" width="8.36328125" customWidth="1"/>
    <col min="15352" max="15352" width="3.26953125" customWidth="1"/>
    <col min="15353" max="15353" width="32.1796875" customWidth="1"/>
    <col min="15354" max="15354" width="12.08984375" customWidth="1"/>
    <col min="15355" max="15355" width="11.1796875" customWidth="1"/>
    <col min="15356" max="15356" width="14.453125" customWidth="1"/>
    <col min="15357" max="15357" width="16.81640625" customWidth="1"/>
    <col min="15358" max="15358" width="18.6328125" customWidth="1"/>
    <col min="15359" max="15359" width="14.08984375" customWidth="1"/>
    <col min="15360" max="15361" width="18.6328125" customWidth="1"/>
    <col min="15362" max="15362" width="18" customWidth="1"/>
    <col min="15363" max="15369" width="18.6328125" customWidth="1"/>
    <col min="15607" max="15607" width="8.36328125" customWidth="1"/>
    <col min="15608" max="15608" width="3.26953125" customWidth="1"/>
    <col min="15609" max="15609" width="32.1796875" customWidth="1"/>
    <col min="15610" max="15610" width="12.08984375" customWidth="1"/>
    <col min="15611" max="15611" width="11.1796875" customWidth="1"/>
    <col min="15612" max="15612" width="14.453125" customWidth="1"/>
    <col min="15613" max="15613" width="16.81640625" customWidth="1"/>
    <col min="15614" max="15614" width="18.6328125" customWidth="1"/>
    <col min="15615" max="15615" width="14.08984375" customWidth="1"/>
    <col min="15616" max="15617" width="18.6328125" customWidth="1"/>
    <col min="15618" max="15618" width="18" customWidth="1"/>
    <col min="15619" max="15625" width="18.6328125" customWidth="1"/>
    <col min="15863" max="15863" width="8.36328125" customWidth="1"/>
    <col min="15864" max="15864" width="3.26953125" customWidth="1"/>
    <col min="15865" max="15865" width="32.1796875" customWidth="1"/>
    <col min="15866" max="15866" width="12.08984375" customWidth="1"/>
    <col min="15867" max="15867" width="11.1796875" customWidth="1"/>
    <col min="15868" max="15868" width="14.453125" customWidth="1"/>
    <col min="15869" max="15869" width="16.81640625" customWidth="1"/>
    <col min="15870" max="15870" width="18.6328125" customWidth="1"/>
    <col min="15871" max="15871" width="14.08984375" customWidth="1"/>
    <col min="15872" max="15873" width="18.6328125" customWidth="1"/>
    <col min="15874" max="15874" width="18" customWidth="1"/>
    <col min="15875" max="15881" width="18.6328125" customWidth="1"/>
    <col min="16119" max="16119" width="8.36328125" customWidth="1"/>
    <col min="16120" max="16120" width="3.26953125" customWidth="1"/>
    <col min="16121" max="16121" width="32.1796875" customWidth="1"/>
    <col min="16122" max="16122" width="12.08984375" customWidth="1"/>
    <col min="16123" max="16123" width="11.1796875" customWidth="1"/>
    <col min="16124" max="16124" width="14.453125" customWidth="1"/>
    <col min="16125" max="16125" width="16.81640625" customWidth="1"/>
    <col min="16126" max="16126" width="18.6328125" customWidth="1"/>
    <col min="16127" max="16127" width="14.08984375" customWidth="1"/>
    <col min="16128" max="16129" width="18.6328125" customWidth="1"/>
    <col min="16130" max="16130" width="18" customWidth="1"/>
    <col min="16131" max="16137" width="18.6328125" customWidth="1"/>
  </cols>
  <sheetData>
    <row r="1" spans="1:9" s="1" customFormat="1" ht="19" customHeight="1"/>
    <row r="2" spans="1:9" ht="39" customHeight="1">
      <c r="A2" s="39" t="s">
        <v>93</v>
      </c>
      <c r="B2" s="39"/>
      <c r="C2" s="39"/>
      <c r="D2" s="39"/>
      <c r="E2" s="39"/>
      <c r="F2" s="39"/>
      <c r="G2" s="39"/>
      <c r="H2" s="39"/>
      <c r="I2" s="39"/>
    </row>
    <row r="3" spans="1:9" s="1" customFormat="1" ht="19" customHeight="1">
      <c r="A3" s="4"/>
      <c r="B3" s="4"/>
      <c r="C3" s="4"/>
      <c r="D3" s="4"/>
      <c r="E3" s="4"/>
      <c r="F3" s="4"/>
      <c r="G3" s="4"/>
      <c r="H3" s="4"/>
      <c r="I3" s="5" t="s">
        <v>41</v>
      </c>
    </row>
    <row r="4" spans="1:9" ht="19" customHeight="1">
      <c r="A4" s="6" t="s">
        <v>0</v>
      </c>
      <c r="B4" s="6"/>
      <c r="C4" s="6"/>
      <c r="D4" s="6"/>
      <c r="E4" s="6"/>
      <c r="F4" s="7" t="s">
        <v>37</v>
      </c>
      <c r="G4" s="7" t="s">
        <v>38</v>
      </c>
      <c r="H4" s="7" t="s">
        <v>39</v>
      </c>
      <c r="I4" s="7" t="s">
        <v>40</v>
      </c>
    </row>
    <row r="5" spans="1:9" ht="33" customHeight="1">
      <c r="A5" s="6" t="s">
        <v>42</v>
      </c>
      <c r="B5" s="6"/>
      <c r="C5" s="6"/>
      <c r="D5" s="6"/>
      <c r="E5" s="6"/>
      <c r="F5" s="8"/>
      <c r="G5" s="8"/>
      <c r="H5" s="8"/>
      <c r="I5" s="8"/>
    </row>
    <row r="6" spans="1:9" ht="15" customHeight="1">
      <c r="A6" s="9" t="s">
        <v>2</v>
      </c>
      <c r="B6" s="9"/>
      <c r="C6" s="9"/>
      <c r="D6" s="9"/>
      <c r="E6" s="9"/>
      <c r="F6" s="10">
        <v>230365.78</v>
      </c>
      <c r="G6" s="10">
        <v>110792.72</v>
      </c>
      <c r="H6" s="10">
        <v>84940.55</v>
      </c>
      <c r="I6" s="11">
        <f>+H6/G6*100</f>
        <v>76.666183482091611</v>
      </c>
    </row>
    <row r="7" spans="1:9" ht="15" customHeight="1" outlineLevel="1">
      <c r="A7" s="12" t="s">
        <v>43</v>
      </c>
      <c r="B7" s="12"/>
      <c r="C7" s="12"/>
      <c r="D7" s="12"/>
      <c r="E7" s="12"/>
      <c r="F7" s="10">
        <v>105155.65</v>
      </c>
      <c r="G7" s="10">
        <v>30339.95</v>
      </c>
      <c r="H7" s="10">
        <v>17140.599999999999</v>
      </c>
      <c r="I7" s="11">
        <f t="shared" ref="I7:I70" si="0">+H7/G7*100</f>
        <v>56.495149135051307</v>
      </c>
    </row>
    <row r="8" spans="1:9" ht="15" customHeight="1" outlineLevel="2">
      <c r="A8" s="21" t="s">
        <v>44</v>
      </c>
      <c r="B8" s="21"/>
      <c r="C8" s="21"/>
      <c r="D8" s="21"/>
      <c r="E8" s="21"/>
      <c r="F8" s="10">
        <v>52564.08</v>
      </c>
      <c r="G8" s="10">
        <v>14390.86</v>
      </c>
      <c r="H8" s="10">
        <v>10227.58</v>
      </c>
      <c r="I8" s="11">
        <f t="shared" si="0"/>
        <v>71.069970800911136</v>
      </c>
    </row>
    <row r="9" spans="1:9" ht="15" customHeight="1" outlineLevel="3">
      <c r="A9" s="22" t="s">
        <v>45</v>
      </c>
      <c r="B9" s="22"/>
      <c r="C9" s="22"/>
      <c r="D9" s="22"/>
      <c r="E9" s="22"/>
      <c r="F9" s="10">
        <v>43024.37</v>
      </c>
      <c r="G9" s="10">
        <v>11758.25</v>
      </c>
      <c r="H9" s="10">
        <v>8356.34</v>
      </c>
      <c r="I9" s="11">
        <f t="shared" si="0"/>
        <v>71.067888503816462</v>
      </c>
    </row>
    <row r="10" spans="1:9" ht="15" customHeight="1" outlineLevel="4">
      <c r="A10" s="23" t="s">
        <v>46</v>
      </c>
      <c r="B10" s="23"/>
      <c r="C10" s="23"/>
      <c r="D10" s="23"/>
      <c r="E10" s="23"/>
      <c r="F10" s="10">
        <v>43024.37</v>
      </c>
      <c r="G10" s="10">
        <v>11758.25</v>
      </c>
      <c r="H10" s="10">
        <v>8356.34</v>
      </c>
      <c r="I10" s="11">
        <f t="shared" si="0"/>
        <v>71.067888503816462</v>
      </c>
    </row>
    <row r="11" spans="1:9" ht="15" customHeight="1" outlineLevel="3">
      <c r="A11" s="22" t="s">
        <v>47</v>
      </c>
      <c r="B11" s="22"/>
      <c r="C11" s="22"/>
      <c r="D11" s="22"/>
      <c r="E11" s="22"/>
      <c r="F11" s="10">
        <v>9539.7099999999991</v>
      </c>
      <c r="G11" s="10">
        <v>2632.61</v>
      </c>
      <c r="H11" s="10">
        <v>1871.24</v>
      </c>
      <c r="I11" s="11">
        <f t="shared" si="0"/>
        <v>71.079271141566736</v>
      </c>
    </row>
    <row r="12" spans="1:9" ht="15" customHeight="1" outlineLevel="2">
      <c r="A12" s="21" t="s">
        <v>48</v>
      </c>
      <c r="B12" s="21"/>
      <c r="C12" s="21"/>
      <c r="D12" s="21"/>
      <c r="E12" s="21"/>
      <c r="F12" s="10">
        <v>34134.050000000003</v>
      </c>
      <c r="G12" s="10">
        <v>5401.93</v>
      </c>
      <c r="H12" s="10">
        <v>2556.96</v>
      </c>
      <c r="I12" s="11">
        <f t="shared" si="0"/>
        <v>47.334193519723506</v>
      </c>
    </row>
    <row r="13" spans="1:9" ht="15" customHeight="1" outlineLevel="3">
      <c r="A13" s="22" t="s">
        <v>49</v>
      </c>
      <c r="B13" s="22"/>
      <c r="C13" s="22"/>
      <c r="D13" s="22"/>
      <c r="E13" s="22"/>
      <c r="F13" s="10">
        <v>2798.58</v>
      </c>
      <c r="G13" s="13">
        <v>447.83</v>
      </c>
      <c r="H13" s="13">
        <v>213.39</v>
      </c>
      <c r="I13" s="11">
        <f t="shared" si="0"/>
        <v>47.649777817475382</v>
      </c>
    </row>
    <row r="14" spans="1:9" ht="15" customHeight="1" outlineLevel="3">
      <c r="A14" s="22" t="s">
        <v>50</v>
      </c>
      <c r="B14" s="22"/>
      <c r="C14" s="22"/>
      <c r="D14" s="22"/>
      <c r="E14" s="22"/>
      <c r="F14" s="10">
        <v>15242.63</v>
      </c>
      <c r="G14" s="10">
        <v>3540.29</v>
      </c>
      <c r="H14" s="10">
        <v>1458.35</v>
      </c>
      <c r="I14" s="11">
        <f t="shared" si="0"/>
        <v>41.192953119659684</v>
      </c>
    </row>
    <row r="15" spans="1:9" ht="15" customHeight="1" outlineLevel="3">
      <c r="A15" s="22" t="s">
        <v>51</v>
      </c>
      <c r="B15" s="22"/>
      <c r="C15" s="22"/>
      <c r="D15" s="22"/>
      <c r="E15" s="22"/>
      <c r="F15" s="13">
        <v>134.99</v>
      </c>
      <c r="G15" s="13">
        <v>33.5</v>
      </c>
      <c r="H15" s="13">
        <v>18.399999999999999</v>
      </c>
      <c r="I15" s="11">
        <f t="shared" si="0"/>
        <v>54.92537313432836</v>
      </c>
    </row>
    <row r="16" spans="1:9" ht="15" customHeight="1" outlineLevel="3">
      <c r="A16" s="22" t="s">
        <v>52</v>
      </c>
      <c r="B16" s="22"/>
      <c r="C16" s="22"/>
      <c r="D16" s="22"/>
      <c r="E16" s="22"/>
      <c r="F16" s="10">
        <v>2699.48</v>
      </c>
      <c r="G16" s="10">
        <v>1309.47</v>
      </c>
      <c r="H16" s="13">
        <v>866.83</v>
      </c>
      <c r="I16" s="11">
        <f t="shared" si="0"/>
        <v>66.197011004452193</v>
      </c>
    </row>
    <row r="17" spans="1:9" ht="15" customHeight="1" outlineLevel="4">
      <c r="A17" s="23" t="s">
        <v>53</v>
      </c>
      <c r="B17" s="23"/>
      <c r="C17" s="23"/>
      <c r="D17" s="23"/>
      <c r="E17" s="23"/>
      <c r="F17" s="13">
        <v>210.04</v>
      </c>
      <c r="G17" s="13">
        <v>126.03</v>
      </c>
      <c r="H17" s="13">
        <v>49.53</v>
      </c>
      <c r="I17" s="11">
        <f t="shared" si="0"/>
        <v>39.300166626993573</v>
      </c>
    </row>
    <row r="18" spans="1:9" ht="15" customHeight="1" outlineLevel="4">
      <c r="A18" s="23" t="s">
        <v>54</v>
      </c>
      <c r="B18" s="23"/>
      <c r="C18" s="23"/>
      <c r="D18" s="23"/>
      <c r="E18" s="23"/>
      <c r="F18" s="13">
        <v>164.73</v>
      </c>
      <c r="G18" s="13">
        <v>57.13</v>
      </c>
      <c r="H18" s="13">
        <v>35.159999999999997</v>
      </c>
      <c r="I18" s="11">
        <f t="shared" si="0"/>
        <v>61.543847365657264</v>
      </c>
    </row>
    <row r="19" spans="1:9" ht="15" customHeight="1" outlineLevel="4">
      <c r="A19" s="23" t="s">
        <v>55</v>
      </c>
      <c r="B19" s="23"/>
      <c r="C19" s="23"/>
      <c r="D19" s="23"/>
      <c r="E19" s="23"/>
      <c r="F19" s="13">
        <v>881.88</v>
      </c>
      <c r="G19" s="13">
        <v>326.3</v>
      </c>
      <c r="H19" s="13">
        <v>240.56</v>
      </c>
      <c r="I19" s="11">
        <f t="shared" si="0"/>
        <v>73.723567269384006</v>
      </c>
    </row>
    <row r="20" spans="1:9" ht="15" customHeight="1" outlineLevel="4">
      <c r="A20" s="23" t="s">
        <v>56</v>
      </c>
      <c r="B20" s="23"/>
      <c r="C20" s="23"/>
      <c r="D20" s="23"/>
      <c r="E20" s="23"/>
      <c r="F20" s="10">
        <v>1421.68</v>
      </c>
      <c r="G20" s="13">
        <v>778.85</v>
      </c>
      <c r="H20" s="13">
        <v>538.69000000000005</v>
      </c>
      <c r="I20" s="11">
        <f t="shared" si="0"/>
        <v>69.164794247929635</v>
      </c>
    </row>
    <row r="21" spans="1:9" ht="15" customHeight="1" outlineLevel="4">
      <c r="A21" s="23" t="s">
        <v>57</v>
      </c>
      <c r="B21" s="23"/>
      <c r="C21" s="23"/>
      <c r="D21" s="23"/>
      <c r="E21" s="23"/>
      <c r="F21" s="13">
        <v>21.15</v>
      </c>
      <c r="G21" s="13">
        <v>21.15</v>
      </c>
      <c r="H21" s="13">
        <v>2.89</v>
      </c>
      <c r="I21" s="11">
        <f t="shared" si="0"/>
        <v>13.664302600472814</v>
      </c>
    </row>
    <row r="22" spans="1:9" ht="15" customHeight="1" outlineLevel="3">
      <c r="A22" s="22" t="s">
        <v>58</v>
      </c>
      <c r="B22" s="22"/>
      <c r="C22" s="22"/>
      <c r="D22" s="22"/>
      <c r="E22" s="22"/>
      <c r="F22" s="10">
        <v>13258.38</v>
      </c>
      <c r="G22" s="13">
        <v>70.849999999999994</v>
      </c>
      <c r="H22" s="14"/>
      <c r="I22" s="11">
        <f t="shared" si="0"/>
        <v>0</v>
      </c>
    </row>
    <row r="23" spans="1:9" ht="15" customHeight="1" outlineLevel="4">
      <c r="A23" s="23" t="s">
        <v>59</v>
      </c>
      <c r="B23" s="23"/>
      <c r="C23" s="23"/>
      <c r="D23" s="23"/>
      <c r="E23" s="23"/>
      <c r="F23" s="10">
        <v>13258.38</v>
      </c>
      <c r="G23" s="13">
        <v>70.849999999999994</v>
      </c>
      <c r="H23" s="14"/>
      <c r="I23" s="11">
        <f t="shared" si="0"/>
        <v>0</v>
      </c>
    </row>
    <row r="24" spans="1:9" ht="15" customHeight="1" outlineLevel="2">
      <c r="A24" s="21" t="s">
        <v>60</v>
      </c>
      <c r="B24" s="21"/>
      <c r="C24" s="21"/>
      <c r="D24" s="21"/>
      <c r="E24" s="21"/>
      <c r="F24" s="10">
        <v>17359.099999999999</v>
      </c>
      <c r="G24" s="10">
        <v>10158.99</v>
      </c>
      <c r="H24" s="10">
        <v>4113.53</v>
      </c>
      <c r="I24" s="11">
        <f t="shared" si="0"/>
        <v>40.491525240205959</v>
      </c>
    </row>
    <row r="25" spans="1:9" ht="15" customHeight="1" outlineLevel="3">
      <c r="A25" s="22" t="s">
        <v>61</v>
      </c>
      <c r="B25" s="22"/>
      <c r="C25" s="22"/>
      <c r="D25" s="22"/>
      <c r="E25" s="22"/>
      <c r="F25" s="10">
        <v>12359.1</v>
      </c>
      <c r="G25" s="10">
        <v>10158.99</v>
      </c>
      <c r="H25" s="10">
        <v>4113.53</v>
      </c>
      <c r="I25" s="11">
        <f t="shared" si="0"/>
        <v>40.491525240205959</v>
      </c>
    </row>
    <row r="26" spans="1:9" ht="15" customHeight="1" outlineLevel="3">
      <c r="A26" s="22" t="s">
        <v>62</v>
      </c>
      <c r="B26" s="22"/>
      <c r="C26" s="22"/>
      <c r="D26" s="22"/>
      <c r="E26" s="22"/>
      <c r="F26" s="10">
        <v>5000</v>
      </c>
      <c r="G26" s="14"/>
      <c r="H26" s="14"/>
      <c r="I26" s="11" t="e">
        <f t="shared" si="0"/>
        <v>#DIV/0!</v>
      </c>
    </row>
    <row r="27" spans="1:9" ht="15" customHeight="1" outlineLevel="2">
      <c r="A27" s="21" t="s">
        <v>63</v>
      </c>
      <c r="B27" s="21"/>
      <c r="C27" s="21"/>
      <c r="D27" s="21"/>
      <c r="E27" s="21"/>
      <c r="F27" s="13">
        <v>272.02</v>
      </c>
      <c r="G27" s="14"/>
      <c r="H27" s="14"/>
      <c r="I27" s="11" t="e">
        <f t="shared" si="0"/>
        <v>#DIV/0!</v>
      </c>
    </row>
    <row r="28" spans="1:9" ht="15" customHeight="1" outlineLevel="3">
      <c r="A28" s="22" t="s">
        <v>64</v>
      </c>
      <c r="B28" s="22"/>
      <c r="C28" s="22"/>
      <c r="D28" s="22"/>
      <c r="E28" s="22"/>
      <c r="F28" s="13">
        <v>272.02</v>
      </c>
      <c r="G28" s="14"/>
      <c r="H28" s="14"/>
      <c r="I28" s="11" t="e">
        <f t="shared" si="0"/>
        <v>#DIV/0!</v>
      </c>
    </row>
    <row r="29" spans="1:9" ht="15" customHeight="1" outlineLevel="2">
      <c r="A29" s="21" t="s">
        <v>65</v>
      </c>
      <c r="B29" s="21"/>
      <c r="C29" s="21"/>
      <c r="D29" s="21"/>
      <c r="E29" s="21"/>
      <c r="F29" s="13">
        <v>826.4</v>
      </c>
      <c r="G29" s="13">
        <v>388.16</v>
      </c>
      <c r="H29" s="13">
        <v>242.54</v>
      </c>
      <c r="I29" s="11">
        <f t="shared" si="0"/>
        <v>62.48454245671887</v>
      </c>
    </row>
    <row r="30" spans="1:9" ht="15" customHeight="1" outlineLevel="1">
      <c r="A30" s="12" t="s">
        <v>66</v>
      </c>
      <c r="B30" s="12"/>
      <c r="C30" s="12"/>
      <c r="D30" s="12"/>
      <c r="E30" s="12"/>
      <c r="F30" s="10">
        <v>105010.13</v>
      </c>
      <c r="G30" s="10">
        <v>67402.78</v>
      </c>
      <c r="H30" s="10">
        <v>63000</v>
      </c>
      <c r="I30" s="11">
        <f t="shared" si="0"/>
        <v>93.467954882573096</v>
      </c>
    </row>
    <row r="31" spans="1:9" ht="15" customHeight="1" outlineLevel="2">
      <c r="A31" s="21" t="s">
        <v>67</v>
      </c>
      <c r="B31" s="21"/>
      <c r="C31" s="21"/>
      <c r="D31" s="21"/>
      <c r="E31" s="21"/>
      <c r="F31" s="10">
        <v>17184.78</v>
      </c>
      <c r="G31" s="13">
        <v>402.78</v>
      </c>
      <c r="H31" s="14"/>
      <c r="I31" s="11">
        <f t="shared" si="0"/>
        <v>0</v>
      </c>
    </row>
    <row r="32" spans="1:9" ht="15" customHeight="1" outlineLevel="3">
      <c r="A32" s="22" t="s">
        <v>68</v>
      </c>
      <c r="B32" s="22"/>
      <c r="C32" s="22"/>
      <c r="D32" s="22"/>
      <c r="E32" s="22"/>
      <c r="F32" s="10">
        <v>16782</v>
      </c>
      <c r="G32" s="14"/>
      <c r="H32" s="14"/>
      <c r="I32" s="11" t="e">
        <f t="shared" si="0"/>
        <v>#DIV/0!</v>
      </c>
    </row>
    <row r="33" spans="1:9" ht="15" customHeight="1" outlineLevel="3">
      <c r="A33" s="22" t="s">
        <v>69</v>
      </c>
      <c r="B33" s="22"/>
      <c r="C33" s="22"/>
      <c r="D33" s="22"/>
      <c r="E33" s="22"/>
      <c r="F33" s="13">
        <v>402.78</v>
      </c>
      <c r="G33" s="13">
        <v>402.78</v>
      </c>
      <c r="H33" s="14"/>
      <c r="I33" s="11">
        <f t="shared" si="0"/>
        <v>0</v>
      </c>
    </row>
    <row r="34" spans="1:9" ht="15" customHeight="1" outlineLevel="4">
      <c r="A34" s="23" t="s">
        <v>70</v>
      </c>
      <c r="B34" s="23"/>
      <c r="C34" s="23"/>
      <c r="D34" s="23"/>
      <c r="E34" s="23"/>
      <c r="F34" s="13">
        <v>402.78</v>
      </c>
      <c r="G34" s="13">
        <v>402.78</v>
      </c>
      <c r="H34" s="14"/>
      <c r="I34" s="11">
        <f t="shared" si="0"/>
        <v>0</v>
      </c>
    </row>
    <row r="35" spans="1:9" ht="15" customHeight="1" outlineLevel="2">
      <c r="A35" s="21" t="s">
        <v>71</v>
      </c>
      <c r="B35" s="21"/>
      <c r="C35" s="21"/>
      <c r="D35" s="21"/>
      <c r="E35" s="21"/>
      <c r="F35" s="10">
        <v>87825.36</v>
      </c>
      <c r="G35" s="10">
        <v>67000</v>
      </c>
      <c r="H35" s="10">
        <v>63000</v>
      </c>
      <c r="I35" s="11">
        <f t="shared" si="0"/>
        <v>94.029850746268664</v>
      </c>
    </row>
    <row r="36" spans="1:9" ht="15" customHeight="1" outlineLevel="3">
      <c r="A36" s="22" t="s">
        <v>72</v>
      </c>
      <c r="B36" s="22"/>
      <c r="C36" s="22"/>
      <c r="D36" s="22"/>
      <c r="E36" s="22"/>
      <c r="F36" s="10">
        <v>32825.360000000001</v>
      </c>
      <c r="G36" s="10">
        <v>12000</v>
      </c>
      <c r="H36" s="10">
        <v>8000</v>
      </c>
      <c r="I36" s="11">
        <f t="shared" si="0"/>
        <v>66.666666666666657</v>
      </c>
    </row>
    <row r="37" spans="1:9" ht="15" customHeight="1" outlineLevel="3">
      <c r="A37" s="22" t="s">
        <v>73</v>
      </c>
      <c r="B37" s="22"/>
      <c r="C37" s="22"/>
      <c r="D37" s="22"/>
      <c r="E37" s="22"/>
      <c r="F37" s="10">
        <v>55000</v>
      </c>
      <c r="G37" s="10">
        <v>55000</v>
      </c>
      <c r="H37" s="10">
        <v>55000</v>
      </c>
      <c r="I37" s="11">
        <f t="shared" si="0"/>
        <v>100</v>
      </c>
    </row>
    <row r="38" spans="1:9" ht="15" customHeight="1" outlineLevel="1">
      <c r="A38" s="12" t="s">
        <v>74</v>
      </c>
      <c r="B38" s="12"/>
      <c r="C38" s="12"/>
      <c r="D38" s="12"/>
      <c r="E38" s="12"/>
      <c r="F38" s="10">
        <v>20200</v>
      </c>
      <c r="G38" s="10">
        <v>13050</v>
      </c>
      <c r="H38" s="10">
        <v>4799.95</v>
      </c>
      <c r="I38" s="11">
        <f t="shared" si="0"/>
        <v>36.781226053639841</v>
      </c>
    </row>
    <row r="39" spans="1:9" ht="15" customHeight="1" outlineLevel="2">
      <c r="A39" s="21" t="s">
        <v>75</v>
      </c>
      <c r="B39" s="21"/>
      <c r="C39" s="21"/>
      <c r="D39" s="21"/>
      <c r="E39" s="21"/>
      <c r="F39" s="10">
        <v>20200</v>
      </c>
      <c r="G39" s="10">
        <v>13050</v>
      </c>
      <c r="H39" s="10">
        <v>4799.95</v>
      </c>
      <c r="I39" s="11">
        <f t="shared" si="0"/>
        <v>36.781226053639841</v>
      </c>
    </row>
    <row r="40" spans="1:9" ht="15" customHeight="1" outlineLevel="3">
      <c r="A40" s="22" t="s">
        <v>76</v>
      </c>
      <c r="B40" s="22"/>
      <c r="C40" s="22"/>
      <c r="D40" s="22"/>
      <c r="E40" s="22"/>
      <c r="F40" s="10">
        <v>23400</v>
      </c>
      <c r="G40" s="10">
        <v>13850</v>
      </c>
      <c r="H40" s="10">
        <v>4799.95</v>
      </c>
      <c r="I40" s="11">
        <f t="shared" si="0"/>
        <v>34.656678700361013</v>
      </c>
    </row>
    <row r="41" spans="1:9" ht="15" customHeight="1" outlineLevel="4">
      <c r="A41" s="23" t="s">
        <v>77</v>
      </c>
      <c r="B41" s="23"/>
      <c r="C41" s="23"/>
      <c r="D41" s="23"/>
      <c r="E41" s="23"/>
      <c r="F41" s="10">
        <v>23400</v>
      </c>
      <c r="G41" s="10">
        <v>13850</v>
      </c>
      <c r="H41" s="10">
        <v>4799.95</v>
      </c>
      <c r="I41" s="11">
        <f t="shared" si="0"/>
        <v>34.656678700361013</v>
      </c>
    </row>
    <row r="42" spans="1:9" ht="15" customHeight="1" outlineLevel="3">
      <c r="A42" s="22" t="s">
        <v>78</v>
      </c>
      <c r="B42" s="22"/>
      <c r="C42" s="22"/>
      <c r="D42" s="22"/>
      <c r="E42" s="22"/>
      <c r="F42" s="10">
        <v>-3200</v>
      </c>
      <c r="G42" s="13">
        <v>-800</v>
      </c>
      <c r="H42" s="14"/>
      <c r="I42" s="11">
        <f t="shared" si="0"/>
        <v>0</v>
      </c>
    </row>
    <row r="43" spans="1:9" ht="15" customHeight="1" outlineLevel="4">
      <c r="A43" s="23" t="s">
        <v>79</v>
      </c>
      <c r="B43" s="23"/>
      <c r="C43" s="23"/>
      <c r="D43" s="23"/>
      <c r="E43" s="23"/>
      <c r="F43" s="10">
        <v>-3200</v>
      </c>
      <c r="G43" s="13">
        <v>-800</v>
      </c>
      <c r="H43" s="14"/>
      <c r="I43" s="11">
        <f t="shared" si="0"/>
        <v>0</v>
      </c>
    </row>
    <row r="44" spans="1:9" ht="15" customHeight="1">
      <c r="A44" s="9" t="s">
        <v>11</v>
      </c>
      <c r="B44" s="9"/>
      <c r="C44" s="9"/>
      <c r="D44" s="9"/>
      <c r="E44" s="9"/>
      <c r="F44" s="10">
        <v>1392927.68</v>
      </c>
      <c r="G44" s="10">
        <v>468442.99</v>
      </c>
      <c r="H44" s="10">
        <v>335661.89</v>
      </c>
      <c r="I44" s="11">
        <f t="shared" si="0"/>
        <v>71.654800512651505</v>
      </c>
    </row>
    <row r="45" spans="1:9" ht="15" customHeight="1" outlineLevel="1">
      <c r="A45" s="12" t="s">
        <v>43</v>
      </c>
      <c r="B45" s="12"/>
      <c r="C45" s="12"/>
      <c r="D45" s="12"/>
      <c r="E45" s="12"/>
      <c r="F45" s="10">
        <v>1370591.88</v>
      </c>
      <c r="G45" s="10">
        <v>458916.61</v>
      </c>
      <c r="H45" s="10">
        <v>334457.51</v>
      </c>
      <c r="I45" s="11">
        <f t="shared" si="0"/>
        <v>72.879800537182575</v>
      </c>
    </row>
    <row r="46" spans="1:9" ht="15" customHeight="1" outlineLevel="2">
      <c r="A46" s="21" t="s">
        <v>44</v>
      </c>
      <c r="B46" s="21"/>
      <c r="C46" s="21"/>
      <c r="D46" s="21"/>
      <c r="E46" s="21"/>
      <c r="F46" s="10">
        <v>1105623.83</v>
      </c>
      <c r="G46" s="10">
        <v>354907.91</v>
      </c>
      <c r="H46" s="10">
        <v>266494.24</v>
      </c>
      <c r="I46" s="11">
        <f t="shared" si="0"/>
        <v>75.088278534000551</v>
      </c>
    </row>
    <row r="47" spans="1:9" ht="15" customHeight="1" outlineLevel="3">
      <c r="A47" s="22" t="s">
        <v>45</v>
      </c>
      <c r="B47" s="22"/>
      <c r="C47" s="22"/>
      <c r="D47" s="22"/>
      <c r="E47" s="22"/>
      <c r="F47" s="10">
        <v>906249.04</v>
      </c>
      <c r="G47" s="10">
        <v>290360.15000000002</v>
      </c>
      <c r="H47" s="10">
        <v>218065.96</v>
      </c>
      <c r="I47" s="11">
        <f t="shared" si="0"/>
        <v>75.101889842666068</v>
      </c>
    </row>
    <row r="48" spans="1:9" ht="15" customHeight="1" outlineLevel="4">
      <c r="A48" s="23" t="s">
        <v>46</v>
      </c>
      <c r="B48" s="23"/>
      <c r="C48" s="23"/>
      <c r="D48" s="23"/>
      <c r="E48" s="23"/>
      <c r="F48" s="10">
        <v>906249.04</v>
      </c>
      <c r="G48" s="10">
        <v>290360.15000000002</v>
      </c>
      <c r="H48" s="10">
        <v>218065.96</v>
      </c>
      <c r="I48" s="11">
        <f t="shared" si="0"/>
        <v>75.101889842666068</v>
      </c>
    </row>
    <row r="49" spans="1:9" ht="15" customHeight="1" outlineLevel="3">
      <c r="A49" s="22" t="s">
        <v>47</v>
      </c>
      <c r="B49" s="22"/>
      <c r="C49" s="22"/>
      <c r="D49" s="22"/>
      <c r="E49" s="22"/>
      <c r="F49" s="10">
        <v>199374.79</v>
      </c>
      <c r="G49" s="10">
        <v>64547.76</v>
      </c>
      <c r="H49" s="10">
        <v>48428.28</v>
      </c>
      <c r="I49" s="11">
        <f t="shared" si="0"/>
        <v>75.027049738054416</v>
      </c>
    </row>
    <row r="50" spans="1:9" ht="15" customHeight="1" outlineLevel="2">
      <c r="A50" s="21" t="s">
        <v>48</v>
      </c>
      <c r="B50" s="21"/>
      <c r="C50" s="21"/>
      <c r="D50" s="21"/>
      <c r="E50" s="21"/>
      <c r="F50" s="10">
        <v>226874.08</v>
      </c>
      <c r="G50" s="10">
        <v>91893.52</v>
      </c>
      <c r="H50" s="10">
        <v>59826.96</v>
      </c>
      <c r="I50" s="11">
        <f t="shared" si="0"/>
        <v>65.104655910449395</v>
      </c>
    </row>
    <row r="51" spans="1:9" ht="15" customHeight="1" outlineLevel="3">
      <c r="A51" s="22" t="s">
        <v>49</v>
      </c>
      <c r="B51" s="22"/>
      <c r="C51" s="22"/>
      <c r="D51" s="22"/>
      <c r="E51" s="22"/>
      <c r="F51" s="10">
        <v>6055.73</v>
      </c>
      <c r="G51" s="10">
        <v>3467.26</v>
      </c>
      <c r="H51" s="10">
        <v>1064.8</v>
      </c>
      <c r="I51" s="11">
        <f t="shared" si="0"/>
        <v>30.710128458783014</v>
      </c>
    </row>
    <row r="52" spans="1:9" ht="15" customHeight="1" outlineLevel="3">
      <c r="A52" s="22" t="s">
        <v>80</v>
      </c>
      <c r="B52" s="22"/>
      <c r="C52" s="22"/>
      <c r="D52" s="22"/>
      <c r="E52" s="22"/>
      <c r="F52" s="13">
        <v>272.73</v>
      </c>
      <c r="G52" s="13">
        <v>18.440000000000001</v>
      </c>
      <c r="H52" s="13">
        <v>1.5</v>
      </c>
      <c r="I52" s="11">
        <f t="shared" si="0"/>
        <v>8.1344902386117131</v>
      </c>
    </row>
    <row r="53" spans="1:9" ht="15" customHeight="1" outlineLevel="3">
      <c r="A53" s="22" t="s">
        <v>81</v>
      </c>
      <c r="B53" s="22"/>
      <c r="C53" s="22"/>
      <c r="D53" s="22"/>
      <c r="E53" s="22"/>
      <c r="F53" s="10">
        <v>77530.11</v>
      </c>
      <c r="G53" s="10">
        <v>22547.26</v>
      </c>
      <c r="H53" s="10">
        <v>14288.74</v>
      </c>
      <c r="I53" s="11">
        <f t="shared" si="0"/>
        <v>63.372400903701831</v>
      </c>
    </row>
    <row r="54" spans="1:9" ht="15" customHeight="1" outlineLevel="3">
      <c r="A54" s="22" t="s">
        <v>50</v>
      </c>
      <c r="B54" s="22"/>
      <c r="C54" s="22"/>
      <c r="D54" s="22"/>
      <c r="E54" s="22"/>
      <c r="F54" s="10">
        <v>18751.18</v>
      </c>
      <c r="G54" s="10">
        <v>7178.38</v>
      </c>
      <c r="H54" s="10">
        <v>1875.41</v>
      </c>
      <c r="I54" s="11">
        <f t="shared" si="0"/>
        <v>26.125811116157127</v>
      </c>
    </row>
    <row r="55" spans="1:9" ht="15" customHeight="1" outlineLevel="3">
      <c r="A55" s="22" t="s">
        <v>52</v>
      </c>
      <c r="B55" s="22"/>
      <c r="C55" s="22"/>
      <c r="D55" s="22"/>
      <c r="E55" s="22"/>
      <c r="F55" s="10">
        <v>118937.66</v>
      </c>
      <c r="G55" s="10">
        <v>56704.31</v>
      </c>
      <c r="H55" s="10">
        <v>41379.040000000001</v>
      </c>
      <c r="I55" s="11">
        <f t="shared" si="0"/>
        <v>72.973359520643143</v>
      </c>
    </row>
    <row r="56" spans="1:9" ht="15" customHeight="1" outlineLevel="4">
      <c r="A56" s="23" t="s">
        <v>53</v>
      </c>
      <c r="B56" s="23"/>
      <c r="C56" s="23"/>
      <c r="D56" s="23"/>
      <c r="E56" s="23"/>
      <c r="F56" s="10">
        <v>78750.94</v>
      </c>
      <c r="G56" s="10">
        <v>39490.160000000003</v>
      </c>
      <c r="H56" s="10">
        <v>30825.82</v>
      </c>
      <c r="I56" s="11">
        <f t="shared" si="0"/>
        <v>78.059496340354144</v>
      </c>
    </row>
    <row r="57" spans="1:9" ht="15" customHeight="1" outlineLevel="4">
      <c r="A57" s="23" t="s">
        <v>54</v>
      </c>
      <c r="B57" s="23"/>
      <c r="C57" s="23"/>
      <c r="D57" s="23"/>
      <c r="E57" s="23"/>
      <c r="F57" s="10">
        <v>4467.3999999999996</v>
      </c>
      <c r="G57" s="10">
        <v>1536.18</v>
      </c>
      <c r="H57" s="13">
        <v>942.37</v>
      </c>
      <c r="I57" s="11">
        <f t="shared" si="0"/>
        <v>61.345024671587964</v>
      </c>
    </row>
    <row r="58" spans="1:9" ht="15" customHeight="1" outlineLevel="4">
      <c r="A58" s="23" t="s">
        <v>55</v>
      </c>
      <c r="B58" s="23"/>
      <c r="C58" s="23"/>
      <c r="D58" s="23"/>
      <c r="E58" s="23"/>
      <c r="F58" s="10">
        <v>21278.69</v>
      </c>
      <c r="G58" s="10">
        <v>9143.0499999999993</v>
      </c>
      <c r="H58" s="10">
        <v>5274.42</v>
      </c>
      <c r="I58" s="11">
        <f t="shared" si="0"/>
        <v>57.687751898983386</v>
      </c>
    </row>
    <row r="59" spans="1:9" ht="15" customHeight="1" outlineLevel="4">
      <c r="A59" s="23" t="s">
        <v>56</v>
      </c>
      <c r="B59" s="23"/>
      <c r="C59" s="23"/>
      <c r="D59" s="23"/>
      <c r="E59" s="23"/>
      <c r="F59" s="10">
        <v>7050.34</v>
      </c>
      <c r="G59" s="10">
        <v>3066.4</v>
      </c>
      <c r="H59" s="10">
        <v>1846.8</v>
      </c>
      <c r="I59" s="11">
        <f t="shared" si="0"/>
        <v>60.226976258805109</v>
      </c>
    </row>
    <row r="60" spans="1:9" ht="15" customHeight="1" outlineLevel="4">
      <c r="A60" s="23" t="s">
        <v>57</v>
      </c>
      <c r="B60" s="23"/>
      <c r="C60" s="23"/>
      <c r="D60" s="23"/>
      <c r="E60" s="23"/>
      <c r="F60" s="10">
        <v>4608.0200000000004</v>
      </c>
      <c r="G60" s="10">
        <v>1604.41</v>
      </c>
      <c r="H60" s="10">
        <v>1235.3</v>
      </c>
      <c r="I60" s="11">
        <f t="shared" si="0"/>
        <v>76.994035190506168</v>
      </c>
    </row>
    <row r="61" spans="1:9" ht="15" customHeight="1" outlineLevel="4">
      <c r="A61" s="23" t="s">
        <v>82</v>
      </c>
      <c r="B61" s="23"/>
      <c r="C61" s="23"/>
      <c r="D61" s="23"/>
      <c r="E61" s="23"/>
      <c r="F61" s="10">
        <v>2782.28</v>
      </c>
      <c r="G61" s="10">
        <v>1864.11</v>
      </c>
      <c r="H61" s="10">
        <v>1254.33</v>
      </c>
      <c r="I61" s="11">
        <f t="shared" si="0"/>
        <v>67.288411091620119</v>
      </c>
    </row>
    <row r="62" spans="1:9" ht="15" customHeight="1" outlineLevel="3">
      <c r="A62" s="22" t="s">
        <v>58</v>
      </c>
      <c r="B62" s="22"/>
      <c r="C62" s="22"/>
      <c r="D62" s="22"/>
      <c r="E62" s="22"/>
      <c r="F62" s="10">
        <v>5326.68</v>
      </c>
      <c r="G62" s="10">
        <v>1977.88</v>
      </c>
      <c r="H62" s="10">
        <v>1217.47</v>
      </c>
      <c r="I62" s="11">
        <f t="shared" si="0"/>
        <v>61.554290452403585</v>
      </c>
    </row>
    <row r="63" spans="1:9" ht="15" customHeight="1" outlineLevel="4">
      <c r="A63" s="23" t="s">
        <v>59</v>
      </c>
      <c r="B63" s="23"/>
      <c r="C63" s="23"/>
      <c r="D63" s="23"/>
      <c r="E63" s="23"/>
      <c r="F63" s="10">
        <v>5326.68</v>
      </c>
      <c r="G63" s="10">
        <v>1977.88</v>
      </c>
      <c r="H63" s="10">
        <v>1217.47</v>
      </c>
      <c r="I63" s="11">
        <f t="shared" si="0"/>
        <v>61.554290452403585</v>
      </c>
    </row>
    <row r="64" spans="1:9" ht="15" customHeight="1" outlineLevel="2">
      <c r="A64" s="21" t="s">
        <v>63</v>
      </c>
      <c r="B64" s="21"/>
      <c r="C64" s="21"/>
      <c r="D64" s="21"/>
      <c r="E64" s="21"/>
      <c r="F64" s="10">
        <v>37816.36</v>
      </c>
      <c r="G64" s="10">
        <v>11990.52</v>
      </c>
      <c r="H64" s="10">
        <v>8130.95</v>
      </c>
      <c r="I64" s="11">
        <f t="shared" si="0"/>
        <v>67.81148774198283</v>
      </c>
    </row>
    <row r="65" spans="1:9" ht="15" customHeight="1" outlineLevel="3">
      <c r="A65" s="22" t="s">
        <v>83</v>
      </c>
      <c r="B65" s="22"/>
      <c r="C65" s="22"/>
      <c r="D65" s="22"/>
      <c r="E65" s="22"/>
      <c r="F65" s="10">
        <v>26522.75</v>
      </c>
      <c r="G65" s="10">
        <v>7937.22</v>
      </c>
      <c r="H65" s="10">
        <v>5829.29</v>
      </c>
      <c r="I65" s="11">
        <f t="shared" si="0"/>
        <v>73.442464742063336</v>
      </c>
    </row>
    <row r="66" spans="1:9" ht="15" customHeight="1" outlineLevel="3">
      <c r="A66" s="22" t="s">
        <v>64</v>
      </c>
      <c r="B66" s="22"/>
      <c r="C66" s="22"/>
      <c r="D66" s="22"/>
      <c r="E66" s="22"/>
      <c r="F66" s="10">
        <v>11293.61</v>
      </c>
      <c r="G66" s="10">
        <v>4053.3</v>
      </c>
      <c r="H66" s="10">
        <v>2301.67</v>
      </c>
      <c r="I66" s="11">
        <f t="shared" si="0"/>
        <v>56.785088693163601</v>
      </c>
    </row>
    <row r="67" spans="1:9" ht="15" customHeight="1" outlineLevel="2">
      <c r="A67" s="21" t="s">
        <v>65</v>
      </c>
      <c r="B67" s="21"/>
      <c r="C67" s="21"/>
      <c r="D67" s="21"/>
      <c r="E67" s="21"/>
      <c r="F67" s="13">
        <v>277.61</v>
      </c>
      <c r="G67" s="13">
        <v>124.66</v>
      </c>
      <c r="H67" s="13">
        <v>5.36</v>
      </c>
      <c r="I67" s="11">
        <f t="shared" si="0"/>
        <v>4.2996951708647524</v>
      </c>
    </row>
    <row r="68" spans="1:9" ht="15" customHeight="1" outlineLevel="1">
      <c r="A68" s="12" t="s">
        <v>66</v>
      </c>
      <c r="B68" s="12"/>
      <c r="C68" s="12"/>
      <c r="D68" s="12"/>
      <c r="E68" s="12"/>
      <c r="F68" s="10">
        <v>22335.8</v>
      </c>
      <c r="G68" s="10">
        <v>9526.39</v>
      </c>
      <c r="H68" s="10">
        <v>1204.3800000000001</v>
      </c>
      <c r="I68" s="11">
        <f t="shared" si="0"/>
        <v>12.6425644971495</v>
      </c>
    </row>
    <row r="69" spans="1:9" ht="15" customHeight="1" outlineLevel="2">
      <c r="A69" s="21" t="s">
        <v>67</v>
      </c>
      <c r="B69" s="21"/>
      <c r="C69" s="21"/>
      <c r="D69" s="21"/>
      <c r="E69" s="21"/>
      <c r="F69" s="10">
        <v>18898.990000000002</v>
      </c>
      <c r="G69" s="10">
        <v>6479.57</v>
      </c>
      <c r="H69" s="10">
        <v>1204.3800000000001</v>
      </c>
      <c r="I69" s="11">
        <f t="shared" si="0"/>
        <v>18.58734453057842</v>
      </c>
    </row>
    <row r="70" spans="1:9" ht="15" customHeight="1" outlineLevel="3">
      <c r="A70" s="22" t="s">
        <v>68</v>
      </c>
      <c r="B70" s="22"/>
      <c r="C70" s="22"/>
      <c r="D70" s="22"/>
      <c r="E70" s="22"/>
      <c r="F70" s="10">
        <v>2101.65</v>
      </c>
      <c r="G70" s="10">
        <v>1674.05</v>
      </c>
      <c r="H70" s="13">
        <v>52.35</v>
      </c>
      <c r="I70" s="11">
        <f t="shared" si="0"/>
        <v>3.1271467399420572</v>
      </c>
    </row>
    <row r="71" spans="1:9" ht="15" customHeight="1" outlineLevel="3">
      <c r="A71" s="22" t="s">
        <v>84</v>
      </c>
      <c r="B71" s="22"/>
      <c r="C71" s="22"/>
      <c r="D71" s="22"/>
      <c r="E71" s="22"/>
      <c r="F71" s="10">
        <v>13237.34</v>
      </c>
      <c r="G71" s="10">
        <v>4165.5200000000004</v>
      </c>
      <c r="H71" s="10">
        <v>1035.0999999999999</v>
      </c>
      <c r="I71" s="11">
        <f t="shared" ref="I71:I134" si="1">+H71/G71*100</f>
        <v>24.849238510438067</v>
      </c>
    </row>
    <row r="72" spans="1:9" ht="15" customHeight="1" outlineLevel="4">
      <c r="A72" s="23" t="s">
        <v>85</v>
      </c>
      <c r="B72" s="23"/>
      <c r="C72" s="23"/>
      <c r="D72" s="23"/>
      <c r="E72" s="23"/>
      <c r="F72" s="10">
        <v>13237.34</v>
      </c>
      <c r="G72" s="10">
        <v>4165.5200000000004</v>
      </c>
      <c r="H72" s="10">
        <v>1035.0999999999999</v>
      </c>
      <c r="I72" s="11">
        <f t="shared" si="1"/>
        <v>24.849238510438067</v>
      </c>
    </row>
    <row r="73" spans="1:9" ht="15" customHeight="1" outlineLevel="3">
      <c r="A73" s="22" t="s">
        <v>86</v>
      </c>
      <c r="B73" s="22"/>
      <c r="C73" s="22"/>
      <c r="D73" s="22"/>
      <c r="E73" s="22"/>
      <c r="F73" s="10">
        <v>3560</v>
      </c>
      <c r="G73" s="13">
        <v>640</v>
      </c>
      <c r="H73" s="13">
        <v>116.94</v>
      </c>
      <c r="I73" s="11">
        <f t="shared" si="1"/>
        <v>18.271874999999998</v>
      </c>
    </row>
    <row r="74" spans="1:9" ht="15" customHeight="1" outlineLevel="4">
      <c r="A74" s="23" t="s">
        <v>87</v>
      </c>
      <c r="B74" s="23"/>
      <c r="C74" s="23"/>
      <c r="D74" s="23"/>
      <c r="E74" s="23"/>
      <c r="F74" s="10">
        <v>3560</v>
      </c>
      <c r="G74" s="13">
        <v>640</v>
      </c>
      <c r="H74" s="13">
        <v>116.94</v>
      </c>
      <c r="I74" s="11">
        <f t="shared" si="1"/>
        <v>18.271874999999998</v>
      </c>
    </row>
    <row r="75" spans="1:9" ht="15" customHeight="1" outlineLevel="2">
      <c r="A75" s="21" t="s">
        <v>71</v>
      </c>
      <c r="B75" s="21"/>
      <c r="C75" s="21"/>
      <c r="D75" s="21"/>
      <c r="E75" s="21"/>
      <c r="F75" s="10">
        <v>3436.82</v>
      </c>
      <c r="G75" s="10">
        <v>3046.82</v>
      </c>
      <c r="H75" s="14"/>
      <c r="I75" s="11">
        <f t="shared" si="1"/>
        <v>0</v>
      </c>
    </row>
    <row r="76" spans="1:9" ht="15" customHeight="1" outlineLevel="3">
      <c r="A76" s="22" t="s">
        <v>72</v>
      </c>
      <c r="B76" s="22"/>
      <c r="C76" s="22"/>
      <c r="D76" s="22"/>
      <c r="E76" s="22"/>
      <c r="F76" s="10">
        <v>3436.82</v>
      </c>
      <c r="G76" s="10">
        <v>3046.82</v>
      </c>
      <c r="H76" s="14"/>
      <c r="I76" s="11">
        <f t="shared" si="1"/>
        <v>0</v>
      </c>
    </row>
    <row r="77" spans="1:9" ht="15" customHeight="1">
      <c r="A77" s="9" t="s">
        <v>14</v>
      </c>
      <c r="B77" s="9"/>
      <c r="C77" s="9"/>
      <c r="D77" s="9"/>
      <c r="E77" s="9"/>
      <c r="F77" s="10">
        <v>562542.62</v>
      </c>
      <c r="G77" s="10">
        <v>192777.55</v>
      </c>
      <c r="H77" s="10">
        <v>130458.18</v>
      </c>
      <c r="I77" s="11">
        <f t="shared" si="1"/>
        <v>67.672911083266698</v>
      </c>
    </row>
    <row r="78" spans="1:9" ht="15" customHeight="1" outlineLevel="1">
      <c r="A78" s="12" t="s">
        <v>43</v>
      </c>
      <c r="B78" s="12"/>
      <c r="C78" s="12"/>
      <c r="D78" s="12"/>
      <c r="E78" s="12"/>
      <c r="F78" s="10">
        <v>511206.62</v>
      </c>
      <c r="G78" s="10">
        <v>186059.55</v>
      </c>
      <c r="H78" s="10">
        <v>130258.43</v>
      </c>
      <c r="I78" s="11">
        <f t="shared" si="1"/>
        <v>70.008999806782285</v>
      </c>
    </row>
    <row r="79" spans="1:9" ht="15" customHeight="1" outlineLevel="2">
      <c r="A79" s="21" t="s">
        <v>44</v>
      </c>
      <c r="B79" s="21"/>
      <c r="C79" s="21"/>
      <c r="D79" s="21"/>
      <c r="E79" s="21"/>
      <c r="F79" s="10">
        <v>3260.18</v>
      </c>
      <c r="G79" s="10">
        <v>1019.06</v>
      </c>
      <c r="H79" s="13">
        <v>680.16</v>
      </c>
      <c r="I79" s="11">
        <f t="shared" si="1"/>
        <v>66.743861990461795</v>
      </c>
    </row>
    <row r="80" spans="1:9" ht="15" customHeight="1" outlineLevel="3">
      <c r="A80" s="22" t="s">
        <v>45</v>
      </c>
      <c r="B80" s="22"/>
      <c r="C80" s="22"/>
      <c r="D80" s="22"/>
      <c r="E80" s="22"/>
      <c r="F80" s="10">
        <v>2710.1</v>
      </c>
      <c r="G80" s="13">
        <v>845.1</v>
      </c>
      <c r="H80" s="13">
        <v>566.16999999999996</v>
      </c>
      <c r="I80" s="11">
        <f t="shared" si="1"/>
        <v>66.99443852798484</v>
      </c>
    </row>
    <row r="81" spans="1:9" ht="15" customHeight="1" outlineLevel="4">
      <c r="A81" s="23" t="s">
        <v>46</v>
      </c>
      <c r="B81" s="23"/>
      <c r="C81" s="23"/>
      <c r="D81" s="23"/>
      <c r="E81" s="23"/>
      <c r="F81" s="10">
        <v>2710.1</v>
      </c>
      <c r="G81" s="13">
        <v>845.1</v>
      </c>
      <c r="H81" s="13">
        <v>566.16999999999996</v>
      </c>
      <c r="I81" s="11">
        <f t="shared" si="1"/>
        <v>66.99443852798484</v>
      </c>
    </row>
    <row r="82" spans="1:9" ht="15" customHeight="1" outlineLevel="3">
      <c r="A82" s="22" t="s">
        <v>47</v>
      </c>
      <c r="B82" s="22"/>
      <c r="C82" s="22"/>
      <c r="D82" s="22"/>
      <c r="E82" s="22"/>
      <c r="F82" s="13">
        <v>550.08000000000004</v>
      </c>
      <c r="G82" s="13">
        <v>173.96</v>
      </c>
      <c r="H82" s="13">
        <v>113.99</v>
      </c>
      <c r="I82" s="11">
        <f t="shared" si="1"/>
        <v>65.52655782938605</v>
      </c>
    </row>
    <row r="83" spans="1:9" ht="15" customHeight="1" outlineLevel="2">
      <c r="A83" s="21" t="s">
        <v>48</v>
      </c>
      <c r="B83" s="21"/>
      <c r="C83" s="21"/>
      <c r="D83" s="21"/>
      <c r="E83" s="21"/>
      <c r="F83" s="10">
        <v>491031.32</v>
      </c>
      <c r="G83" s="10">
        <v>175588.55</v>
      </c>
      <c r="H83" s="10">
        <v>122330.6</v>
      </c>
      <c r="I83" s="11">
        <f t="shared" si="1"/>
        <v>69.668893558264486</v>
      </c>
    </row>
    <row r="84" spans="1:9" ht="15" customHeight="1" outlineLevel="3">
      <c r="A84" s="22" t="s">
        <v>49</v>
      </c>
      <c r="B84" s="22"/>
      <c r="C84" s="22"/>
      <c r="D84" s="22"/>
      <c r="E84" s="22"/>
      <c r="F84" s="13">
        <v>132.47999999999999</v>
      </c>
      <c r="G84" s="13">
        <v>32.76</v>
      </c>
      <c r="H84" s="13">
        <v>18.89</v>
      </c>
      <c r="I84" s="11">
        <f t="shared" si="1"/>
        <v>57.661782661782667</v>
      </c>
    </row>
    <row r="85" spans="1:9" ht="15" customHeight="1" outlineLevel="3">
      <c r="A85" s="22" t="s">
        <v>50</v>
      </c>
      <c r="B85" s="22"/>
      <c r="C85" s="22"/>
      <c r="D85" s="22"/>
      <c r="E85" s="22"/>
      <c r="F85" s="13">
        <v>198.11</v>
      </c>
      <c r="G85" s="13">
        <v>54.27</v>
      </c>
      <c r="H85" s="13">
        <v>26.67</v>
      </c>
      <c r="I85" s="11">
        <f t="shared" si="1"/>
        <v>49.143173023770039</v>
      </c>
    </row>
    <row r="86" spans="1:9" ht="15" customHeight="1" outlineLevel="3">
      <c r="A86" s="22" t="s">
        <v>51</v>
      </c>
      <c r="B86" s="22"/>
      <c r="C86" s="22"/>
      <c r="D86" s="22"/>
      <c r="E86" s="22"/>
      <c r="F86" s="13">
        <v>29.8</v>
      </c>
      <c r="G86" s="13">
        <v>10.6</v>
      </c>
      <c r="H86" s="14"/>
      <c r="I86" s="11">
        <f t="shared" si="1"/>
        <v>0</v>
      </c>
    </row>
    <row r="87" spans="1:9" ht="15" customHeight="1" outlineLevel="3">
      <c r="A87" s="22" t="s">
        <v>52</v>
      </c>
      <c r="B87" s="22"/>
      <c r="C87" s="22"/>
      <c r="D87" s="22"/>
      <c r="E87" s="22"/>
      <c r="F87" s="13">
        <v>124.3</v>
      </c>
      <c r="G87" s="13">
        <v>88.03</v>
      </c>
      <c r="H87" s="13">
        <v>33.869999999999997</v>
      </c>
      <c r="I87" s="11">
        <f t="shared" si="1"/>
        <v>38.475519709190046</v>
      </c>
    </row>
    <row r="88" spans="1:9" ht="15" customHeight="1" outlineLevel="4">
      <c r="A88" s="23" t="s">
        <v>54</v>
      </c>
      <c r="B88" s="23"/>
      <c r="C88" s="23"/>
      <c r="D88" s="23"/>
      <c r="E88" s="23"/>
      <c r="F88" s="13">
        <v>1.9</v>
      </c>
      <c r="G88" s="13">
        <v>0.7</v>
      </c>
      <c r="H88" s="13">
        <v>0.34</v>
      </c>
      <c r="I88" s="11">
        <f t="shared" si="1"/>
        <v>48.571428571428577</v>
      </c>
    </row>
    <row r="89" spans="1:9" ht="15" customHeight="1" outlineLevel="4">
      <c r="A89" s="23" t="s">
        <v>55</v>
      </c>
      <c r="B89" s="23"/>
      <c r="C89" s="23"/>
      <c r="D89" s="23"/>
      <c r="E89" s="23"/>
      <c r="F89" s="13">
        <v>27.24</v>
      </c>
      <c r="G89" s="13">
        <v>8.9700000000000006</v>
      </c>
      <c r="H89" s="13">
        <v>5.85</v>
      </c>
      <c r="I89" s="11">
        <f t="shared" si="1"/>
        <v>65.217391304347814</v>
      </c>
    </row>
    <row r="90" spans="1:9" ht="15" customHeight="1" outlineLevel="4">
      <c r="A90" s="23" t="s">
        <v>56</v>
      </c>
      <c r="B90" s="23"/>
      <c r="C90" s="23"/>
      <c r="D90" s="23"/>
      <c r="E90" s="23"/>
      <c r="F90" s="13">
        <v>93.75</v>
      </c>
      <c r="G90" s="13">
        <v>76.95</v>
      </c>
      <c r="H90" s="13">
        <v>27.09</v>
      </c>
      <c r="I90" s="11">
        <f t="shared" si="1"/>
        <v>35.204678362573098</v>
      </c>
    </row>
    <row r="91" spans="1:9" ht="15" customHeight="1" outlineLevel="4">
      <c r="A91" s="23" t="s">
        <v>57</v>
      </c>
      <c r="B91" s="23"/>
      <c r="C91" s="23"/>
      <c r="D91" s="23"/>
      <c r="E91" s="23"/>
      <c r="F91" s="13">
        <v>1.42</v>
      </c>
      <c r="G91" s="13">
        <v>1.42</v>
      </c>
      <c r="H91" s="13">
        <v>0.57999999999999996</v>
      </c>
      <c r="I91" s="11">
        <f t="shared" si="1"/>
        <v>40.845070422535215</v>
      </c>
    </row>
    <row r="92" spans="1:9" ht="15" customHeight="1" outlineLevel="3">
      <c r="A92" s="22" t="s">
        <v>58</v>
      </c>
      <c r="B92" s="22"/>
      <c r="C92" s="22"/>
      <c r="D92" s="22"/>
      <c r="E92" s="22"/>
      <c r="F92" s="10">
        <v>490546.64</v>
      </c>
      <c r="G92" s="10">
        <v>175402.88</v>
      </c>
      <c r="H92" s="10">
        <v>122251.17</v>
      </c>
      <c r="I92" s="11">
        <f t="shared" si="1"/>
        <v>69.69735616655781</v>
      </c>
    </row>
    <row r="93" spans="1:9" ht="15" customHeight="1" outlineLevel="4">
      <c r="A93" s="23" t="s">
        <v>59</v>
      </c>
      <c r="B93" s="23"/>
      <c r="C93" s="23"/>
      <c r="D93" s="23"/>
      <c r="E93" s="23"/>
      <c r="F93" s="10">
        <v>490546.64</v>
      </c>
      <c r="G93" s="10">
        <v>175402.88</v>
      </c>
      <c r="H93" s="10">
        <v>122251.17</v>
      </c>
      <c r="I93" s="11">
        <f t="shared" si="1"/>
        <v>69.69735616655781</v>
      </c>
    </row>
    <row r="94" spans="1:9" ht="15" customHeight="1" outlineLevel="2">
      <c r="A94" s="21" t="s">
        <v>60</v>
      </c>
      <c r="B94" s="21"/>
      <c r="C94" s="21"/>
      <c r="D94" s="21"/>
      <c r="E94" s="21"/>
      <c r="F94" s="10">
        <v>7323.68</v>
      </c>
      <c r="G94" s="10">
        <v>3743.25</v>
      </c>
      <c r="H94" s="10">
        <v>2338.0700000000002</v>
      </c>
      <c r="I94" s="11">
        <f t="shared" si="1"/>
        <v>62.460963066853672</v>
      </c>
    </row>
    <row r="95" spans="1:9" ht="15" customHeight="1" outlineLevel="3">
      <c r="A95" s="22" t="s">
        <v>61</v>
      </c>
      <c r="B95" s="22"/>
      <c r="C95" s="22"/>
      <c r="D95" s="22"/>
      <c r="E95" s="22"/>
      <c r="F95" s="10">
        <v>7323.68</v>
      </c>
      <c r="G95" s="10">
        <v>3743.25</v>
      </c>
      <c r="H95" s="10">
        <v>2338.0700000000002</v>
      </c>
      <c r="I95" s="11">
        <f t="shared" si="1"/>
        <v>62.460963066853672</v>
      </c>
    </row>
    <row r="96" spans="1:9" ht="15" customHeight="1" outlineLevel="2">
      <c r="A96" s="21" t="s">
        <v>63</v>
      </c>
      <c r="B96" s="21"/>
      <c r="C96" s="21"/>
      <c r="D96" s="21"/>
      <c r="E96" s="21"/>
      <c r="F96" s="10">
        <v>9582.7999999999993</v>
      </c>
      <c r="G96" s="10">
        <v>5705.91</v>
      </c>
      <c r="H96" s="10">
        <v>4907.8999999999996</v>
      </c>
      <c r="I96" s="11">
        <f t="shared" si="1"/>
        <v>86.014325497598094</v>
      </c>
    </row>
    <row r="97" spans="1:9" ht="15" customHeight="1" outlineLevel="3">
      <c r="A97" s="22" t="s">
        <v>64</v>
      </c>
      <c r="B97" s="22"/>
      <c r="C97" s="22"/>
      <c r="D97" s="22"/>
      <c r="E97" s="22"/>
      <c r="F97" s="10">
        <v>9582.7999999999993</v>
      </c>
      <c r="G97" s="10">
        <v>5705.91</v>
      </c>
      <c r="H97" s="10">
        <v>4907.8999999999996</v>
      </c>
      <c r="I97" s="11">
        <f t="shared" si="1"/>
        <v>86.014325497598094</v>
      </c>
    </row>
    <row r="98" spans="1:9" ht="15" customHeight="1" outlineLevel="2">
      <c r="A98" s="21" t="s">
        <v>65</v>
      </c>
      <c r="B98" s="21"/>
      <c r="C98" s="21"/>
      <c r="D98" s="21"/>
      <c r="E98" s="21"/>
      <c r="F98" s="13">
        <v>8.6300000000000008</v>
      </c>
      <c r="G98" s="13">
        <v>2.77</v>
      </c>
      <c r="H98" s="13">
        <v>1.7</v>
      </c>
      <c r="I98" s="11">
        <f t="shared" si="1"/>
        <v>61.371841155234655</v>
      </c>
    </row>
    <row r="99" spans="1:9" ht="15" customHeight="1" outlineLevel="1">
      <c r="A99" s="12" t="s">
        <v>66</v>
      </c>
      <c r="B99" s="12"/>
      <c r="C99" s="12"/>
      <c r="D99" s="12"/>
      <c r="E99" s="12"/>
      <c r="F99" s="10">
        <v>51336</v>
      </c>
      <c r="G99" s="10">
        <v>6718</v>
      </c>
      <c r="H99" s="13">
        <v>199.75</v>
      </c>
      <c r="I99" s="11">
        <f t="shared" si="1"/>
        <v>2.9733551652277463</v>
      </c>
    </row>
    <row r="100" spans="1:9" ht="15" customHeight="1" outlineLevel="2">
      <c r="A100" s="21" t="s">
        <v>67</v>
      </c>
      <c r="B100" s="21"/>
      <c r="C100" s="21"/>
      <c r="D100" s="21"/>
      <c r="E100" s="21"/>
      <c r="F100" s="13">
        <v>890</v>
      </c>
      <c r="G100" s="13">
        <v>400</v>
      </c>
      <c r="H100" s="13">
        <v>199.75</v>
      </c>
      <c r="I100" s="11">
        <f t="shared" si="1"/>
        <v>49.9375</v>
      </c>
    </row>
    <row r="101" spans="1:9" ht="15" customHeight="1" outlineLevel="3">
      <c r="A101" s="22" t="s">
        <v>86</v>
      </c>
      <c r="B101" s="22"/>
      <c r="C101" s="22"/>
      <c r="D101" s="22"/>
      <c r="E101" s="22"/>
      <c r="F101" s="13">
        <v>890</v>
      </c>
      <c r="G101" s="13">
        <v>400</v>
      </c>
      <c r="H101" s="13">
        <v>199.75</v>
      </c>
      <c r="I101" s="11">
        <f t="shared" si="1"/>
        <v>49.9375</v>
      </c>
    </row>
    <row r="102" spans="1:9" ht="15" customHeight="1" outlineLevel="4">
      <c r="A102" s="23" t="s">
        <v>87</v>
      </c>
      <c r="B102" s="23"/>
      <c r="C102" s="23"/>
      <c r="D102" s="23"/>
      <c r="E102" s="23"/>
      <c r="F102" s="13">
        <v>890</v>
      </c>
      <c r="G102" s="13">
        <v>400</v>
      </c>
      <c r="H102" s="13">
        <v>199.75</v>
      </c>
      <c r="I102" s="11">
        <f t="shared" si="1"/>
        <v>49.9375</v>
      </c>
    </row>
    <row r="103" spans="1:9" ht="15" customHeight="1" outlineLevel="2">
      <c r="A103" s="21" t="s">
        <v>71</v>
      </c>
      <c r="B103" s="21"/>
      <c r="C103" s="21"/>
      <c r="D103" s="21"/>
      <c r="E103" s="21"/>
      <c r="F103" s="10">
        <v>50446</v>
      </c>
      <c r="G103" s="10">
        <v>6318</v>
      </c>
      <c r="H103" s="14"/>
      <c r="I103" s="11">
        <f t="shared" si="1"/>
        <v>0</v>
      </c>
    </row>
    <row r="104" spans="1:9" ht="15" customHeight="1" outlineLevel="3">
      <c r="A104" s="22" t="s">
        <v>72</v>
      </c>
      <c r="B104" s="22"/>
      <c r="C104" s="22"/>
      <c r="D104" s="22"/>
      <c r="E104" s="22"/>
      <c r="F104" s="10">
        <v>50446</v>
      </c>
      <c r="G104" s="10">
        <v>6318</v>
      </c>
      <c r="H104" s="14"/>
      <c r="I104" s="11">
        <f t="shared" si="1"/>
        <v>0</v>
      </c>
    </row>
    <row r="105" spans="1:9" ht="28.5" customHeight="1">
      <c r="A105" s="9" t="s">
        <v>16</v>
      </c>
      <c r="B105" s="9"/>
      <c r="C105" s="9"/>
      <c r="D105" s="9"/>
      <c r="E105" s="9"/>
      <c r="F105" s="10">
        <v>1091342.57</v>
      </c>
      <c r="G105" s="10">
        <v>399158.16</v>
      </c>
      <c r="H105" s="10">
        <v>286215.46999999997</v>
      </c>
      <c r="I105" s="11">
        <f t="shared" si="1"/>
        <v>71.704777374462296</v>
      </c>
    </row>
    <row r="106" spans="1:9" ht="15" customHeight="1" outlineLevel="1">
      <c r="A106" s="12" t="s">
        <v>43</v>
      </c>
      <c r="B106" s="12"/>
      <c r="C106" s="12"/>
      <c r="D106" s="12"/>
      <c r="E106" s="12"/>
      <c r="F106" s="10">
        <v>1088808.3700000001</v>
      </c>
      <c r="G106" s="10">
        <v>398948.16</v>
      </c>
      <c r="H106" s="10">
        <v>286215.46999999997</v>
      </c>
      <c r="I106" s="11">
        <f t="shared" si="1"/>
        <v>71.742521634891105</v>
      </c>
    </row>
    <row r="107" spans="1:9" ht="15" customHeight="1" outlineLevel="2">
      <c r="A107" s="21" t="s">
        <v>44</v>
      </c>
      <c r="B107" s="21"/>
      <c r="C107" s="21"/>
      <c r="D107" s="21"/>
      <c r="E107" s="21"/>
      <c r="F107" s="10">
        <v>76270.45</v>
      </c>
      <c r="G107" s="10">
        <v>24429.84</v>
      </c>
      <c r="H107" s="10">
        <v>18097.3</v>
      </c>
      <c r="I107" s="11">
        <f t="shared" si="1"/>
        <v>74.078667727664197</v>
      </c>
    </row>
    <row r="108" spans="1:9" ht="15" customHeight="1" outlineLevel="3">
      <c r="A108" s="22" t="s">
        <v>45</v>
      </c>
      <c r="B108" s="22"/>
      <c r="C108" s="22"/>
      <c r="D108" s="22"/>
      <c r="E108" s="22"/>
      <c r="F108" s="10">
        <v>62521.37</v>
      </c>
      <c r="G108" s="10">
        <v>20002.740000000002</v>
      </c>
      <c r="H108" s="10">
        <v>14844</v>
      </c>
      <c r="I108" s="11">
        <f t="shared" si="1"/>
        <v>74.209833252844362</v>
      </c>
    </row>
    <row r="109" spans="1:9" ht="15" customHeight="1" outlineLevel="4">
      <c r="A109" s="23" t="s">
        <v>46</v>
      </c>
      <c r="B109" s="23"/>
      <c r="C109" s="23"/>
      <c r="D109" s="23"/>
      <c r="E109" s="23"/>
      <c r="F109" s="10">
        <v>62521.37</v>
      </c>
      <c r="G109" s="10">
        <v>20002.740000000002</v>
      </c>
      <c r="H109" s="10">
        <v>14844</v>
      </c>
      <c r="I109" s="11">
        <f t="shared" si="1"/>
        <v>74.209833252844362</v>
      </c>
    </row>
    <row r="110" spans="1:9" ht="15" customHeight="1" outlineLevel="3">
      <c r="A110" s="22" t="s">
        <v>47</v>
      </c>
      <c r="B110" s="22"/>
      <c r="C110" s="22"/>
      <c r="D110" s="22"/>
      <c r="E110" s="22"/>
      <c r="F110" s="10">
        <v>13749.08</v>
      </c>
      <c r="G110" s="10">
        <v>4427.1000000000004</v>
      </c>
      <c r="H110" s="10">
        <v>3253.31</v>
      </c>
      <c r="I110" s="11">
        <f t="shared" si="1"/>
        <v>73.48625511056899</v>
      </c>
    </row>
    <row r="111" spans="1:9" ht="15" customHeight="1" outlineLevel="2">
      <c r="A111" s="21" t="s">
        <v>48</v>
      </c>
      <c r="B111" s="21"/>
      <c r="C111" s="21"/>
      <c r="D111" s="21"/>
      <c r="E111" s="21"/>
      <c r="F111" s="10">
        <v>9243.1</v>
      </c>
      <c r="G111" s="10">
        <v>4337.01</v>
      </c>
      <c r="H111" s="10">
        <v>2714.17</v>
      </c>
      <c r="I111" s="11">
        <f t="shared" si="1"/>
        <v>62.581594231970868</v>
      </c>
    </row>
    <row r="112" spans="1:9" ht="15" customHeight="1" outlineLevel="3">
      <c r="A112" s="22" t="s">
        <v>49</v>
      </c>
      <c r="B112" s="22"/>
      <c r="C112" s="22"/>
      <c r="D112" s="22"/>
      <c r="E112" s="22"/>
      <c r="F112" s="10">
        <v>3233.83</v>
      </c>
      <c r="G112" s="10">
        <v>1857.19</v>
      </c>
      <c r="H112" s="10">
        <v>1349.67</v>
      </c>
      <c r="I112" s="11">
        <f t="shared" si="1"/>
        <v>72.672693693160099</v>
      </c>
    </row>
    <row r="113" spans="1:9" ht="15" customHeight="1" outlineLevel="3">
      <c r="A113" s="22" t="s">
        <v>80</v>
      </c>
      <c r="B113" s="22"/>
      <c r="C113" s="22"/>
      <c r="D113" s="22"/>
      <c r="E113" s="22"/>
      <c r="F113" s="13">
        <v>102.07</v>
      </c>
      <c r="G113" s="13">
        <v>36.700000000000003</v>
      </c>
      <c r="H113" s="13">
        <v>21</v>
      </c>
      <c r="I113" s="11">
        <f t="shared" si="1"/>
        <v>57.220708446866475</v>
      </c>
    </row>
    <row r="114" spans="1:9" ht="15" customHeight="1" outlineLevel="3">
      <c r="A114" s="22" t="s">
        <v>81</v>
      </c>
      <c r="B114" s="22"/>
      <c r="C114" s="22"/>
      <c r="D114" s="22"/>
      <c r="E114" s="22"/>
      <c r="F114" s="13">
        <v>470.78</v>
      </c>
      <c r="G114" s="13">
        <v>152.78</v>
      </c>
      <c r="H114" s="13">
        <v>112.75</v>
      </c>
      <c r="I114" s="11">
        <f t="shared" si="1"/>
        <v>73.7989265610682</v>
      </c>
    </row>
    <row r="115" spans="1:9" ht="15" customHeight="1" outlineLevel="3">
      <c r="A115" s="22" t="s">
        <v>50</v>
      </c>
      <c r="B115" s="22"/>
      <c r="C115" s="22"/>
      <c r="D115" s="22"/>
      <c r="E115" s="22"/>
      <c r="F115" s="10">
        <v>2853.77</v>
      </c>
      <c r="G115" s="13">
        <v>957.6</v>
      </c>
      <c r="H115" s="13">
        <v>518.62</v>
      </c>
      <c r="I115" s="11">
        <f t="shared" si="1"/>
        <v>54.15831244778613</v>
      </c>
    </row>
    <row r="116" spans="1:9" ht="15" customHeight="1" outlineLevel="3">
      <c r="A116" s="22" t="s">
        <v>51</v>
      </c>
      <c r="B116" s="22"/>
      <c r="C116" s="22"/>
      <c r="D116" s="22"/>
      <c r="E116" s="22"/>
      <c r="F116" s="13">
        <v>137.88</v>
      </c>
      <c r="G116" s="13">
        <v>43.8</v>
      </c>
      <c r="H116" s="13">
        <v>23</v>
      </c>
      <c r="I116" s="11">
        <f t="shared" si="1"/>
        <v>52.51141552511416</v>
      </c>
    </row>
    <row r="117" spans="1:9" ht="15" customHeight="1" outlineLevel="3">
      <c r="A117" s="22" t="s">
        <v>52</v>
      </c>
      <c r="B117" s="22"/>
      <c r="C117" s="22"/>
      <c r="D117" s="22"/>
      <c r="E117" s="22"/>
      <c r="F117" s="10">
        <v>2404.6799999999998</v>
      </c>
      <c r="G117" s="10">
        <v>1262.94</v>
      </c>
      <c r="H117" s="13">
        <v>689.13</v>
      </c>
      <c r="I117" s="11">
        <f t="shared" si="1"/>
        <v>54.565537555228275</v>
      </c>
    </row>
    <row r="118" spans="1:9" ht="15" customHeight="1" outlineLevel="4">
      <c r="A118" s="23" t="s">
        <v>53</v>
      </c>
      <c r="B118" s="23"/>
      <c r="C118" s="23"/>
      <c r="D118" s="23"/>
      <c r="E118" s="23"/>
      <c r="F118" s="13">
        <v>776.99</v>
      </c>
      <c r="G118" s="13">
        <v>518.65</v>
      </c>
      <c r="H118" s="13">
        <v>289.39</v>
      </c>
      <c r="I118" s="11">
        <f t="shared" si="1"/>
        <v>55.796780102188372</v>
      </c>
    </row>
    <row r="119" spans="1:9" ht="15" customHeight="1" outlineLevel="4">
      <c r="A119" s="23" t="s">
        <v>54</v>
      </c>
      <c r="B119" s="23"/>
      <c r="C119" s="23"/>
      <c r="D119" s="23"/>
      <c r="E119" s="23"/>
      <c r="F119" s="13">
        <v>102.54</v>
      </c>
      <c r="G119" s="13">
        <v>36.130000000000003</v>
      </c>
      <c r="H119" s="13">
        <v>20.29</v>
      </c>
      <c r="I119" s="11">
        <f t="shared" si="1"/>
        <v>56.158317187932461</v>
      </c>
    </row>
    <row r="120" spans="1:9" ht="15" customHeight="1" outlineLevel="4">
      <c r="A120" s="23" t="s">
        <v>55</v>
      </c>
      <c r="B120" s="23"/>
      <c r="C120" s="23"/>
      <c r="D120" s="23"/>
      <c r="E120" s="23"/>
      <c r="F120" s="13">
        <v>700.2</v>
      </c>
      <c r="G120" s="13">
        <v>245.77</v>
      </c>
      <c r="H120" s="13">
        <v>149.47999999999999</v>
      </c>
      <c r="I120" s="11">
        <f t="shared" si="1"/>
        <v>60.821092891728036</v>
      </c>
    </row>
    <row r="121" spans="1:9" ht="15" customHeight="1" outlineLevel="4">
      <c r="A121" s="23" t="s">
        <v>56</v>
      </c>
      <c r="B121" s="23"/>
      <c r="C121" s="23"/>
      <c r="D121" s="23"/>
      <c r="E121" s="23"/>
      <c r="F121" s="13">
        <v>815.56</v>
      </c>
      <c r="G121" s="13">
        <v>454.56</v>
      </c>
      <c r="H121" s="13">
        <v>227.62</v>
      </c>
      <c r="I121" s="11">
        <f t="shared" si="1"/>
        <v>50.074797606476594</v>
      </c>
    </row>
    <row r="122" spans="1:9" ht="15" customHeight="1" outlineLevel="4">
      <c r="A122" s="23" t="s">
        <v>57</v>
      </c>
      <c r="B122" s="23"/>
      <c r="C122" s="23"/>
      <c r="D122" s="23"/>
      <c r="E122" s="23"/>
      <c r="F122" s="13">
        <v>9.39</v>
      </c>
      <c r="G122" s="13">
        <v>7.83</v>
      </c>
      <c r="H122" s="13">
        <v>2.35</v>
      </c>
      <c r="I122" s="11">
        <f t="shared" si="1"/>
        <v>30.012771392081738</v>
      </c>
    </row>
    <row r="123" spans="1:9" ht="15" customHeight="1" outlineLevel="3">
      <c r="A123" s="22" t="s">
        <v>58</v>
      </c>
      <c r="B123" s="22"/>
      <c r="C123" s="22"/>
      <c r="D123" s="22"/>
      <c r="E123" s="22"/>
      <c r="F123" s="13">
        <v>40.1</v>
      </c>
      <c r="G123" s="13">
        <v>26</v>
      </c>
      <c r="H123" s="14"/>
      <c r="I123" s="11">
        <f t="shared" si="1"/>
        <v>0</v>
      </c>
    </row>
    <row r="124" spans="1:9" ht="15" customHeight="1" outlineLevel="4">
      <c r="A124" s="23" t="s">
        <v>59</v>
      </c>
      <c r="B124" s="23"/>
      <c r="C124" s="23"/>
      <c r="D124" s="23"/>
      <c r="E124" s="23"/>
      <c r="F124" s="13">
        <v>40.1</v>
      </c>
      <c r="G124" s="13">
        <v>26</v>
      </c>
      <c r="H124" s="14"/>
      <c r="I124" s="11">
        <f t="shared" si="1"/>
        <v>0</v>
      </c>
    </row>
    <row r="125" spans="1:9" ht="15" customHeight="1" outlineLevel="2">
      <c r="A125" s="21" t="s">
        <v>60</v>
      </c>
      <c r="B125" s="21"/>
      <c r="C125" s="21"/>
      <c r="D125" s="21"/>
      <c r="E125" s="21"/>
      <c r="F125" s="10">
        <v>1563.65</v>
      </c>
      <c r="G125" s="13">
        <v>796.4</v>
      </c>
      <c r="H125" s="13">
        <v>552.4</v>
      </c>
      <c r="I125" s="11">
        <f t="shared" si="1"/>
        <v>69.362129583124059</v>
      </c>
    </row>
    <row r="126" spans="1:9" ht="15" customHeight="1" outlineLevel="3">
      <c r="A126" s="22" t="s">
        <v>61</v>
      </c>
      <c r="B126" s="22"/>
      <c r="C126" s="22"/>
      <c r="D126" s="22"/>
      <c r="E126" s="22"/>
      <c r="F126" s="10">
        <v>1563.65</v>
      </c>
      <c r="G126" s="13">
        <v>796.4</v>
      </c>
      <c r="H126" s="13">
        <v>552.4</v>
      </c>
      <c r="I126" s="11">
        <f t="shared" si="1"/>
        <v>69.362129583124059</v>
      </c>
    </row>
    <row r="127" spans="1:9" ht="15" customHeight="1" outlineLevel="2">
      <c r="A127" s="21" t="s">
        <v>63</v>
      </c>
      <c r="B127" s="21"/>
      <c r="C127" s="21"/>
      <c r="D127" s="21"/>
      <c r="E127" s="21"/>
      <c r="F127" s="10">
        <v>1001443.07</v>
      </c>
      <c r="G127" s="10">
        <v>369317.64</v>
      </c>
      <c r="H127" s="10">
        <v>264829.43</v>
      </c>
      <c r="I127" s="11">
        <f t="shared" si="1"/>
        <v>71.707766246962905</v>
      </c>
    </row>
    <row r="128" spans="1:9" ht="15" customHeight="1" outlineLevel="3">
      <c r="A128" s="22" t="s">
        <v>64</v>
      </c>
      <c r="B128" s="22"/>
      <c r="C128" s="22"/>
      <c r="D128" s="22"/>
      <c r="E128" s="22"/>
      <c r="F128" s="10">
        <v>1001443.07</v>
      </c>
      <c r="G128" s="10">
        <v>369317.64</v>
      </c>
      <c r="H128" s="10">
        <v>264829.43</v>
      </c>
      <c r="I128" s="11">
        <f t="shared" si="1"/>
        <v>71.707766246962905</v>
      </c>
    </row>
    <row r="129" spans="1:9" ht="15" customHeight="1" outlineLevel="2">
      <c r="A129" s="21" t="s">
        <v>65</v>
      </c>
      <c r="B129" s="21"/>
      <c r="C129" s="21"/>
      <c r="D129" s="21"/>
      <c r="E129" s="21"/>
      <c r="F129" s="13">
        <v>288.08999999999997</v>
      </c>
      <c r="G129" s="13">
        <v>67.27</v>
      </c>
      <c r="H129" s="13">
        <v>22.18</v>
      </c>
      <c r="I129" s="11">
        <f t="shared" si="1"/>
        <v>32.971606957038802</v>
      </c>
    </row>
    <row r="130" spans="1:9" ht="15" customHeight="1" outlineLevel="1">
      <c r="A130" s="12" t="s">
        <v>66</v>
      </c>
      <c r="B130" s="12"/>
      <c r="C130" s="12"/>
      <c r="D130" s="12"/>
      <c r="E130" s="12"/>
      <c r="F130" s="10">
        <v>2534.1999999999998</v>
      </c>
      <c r="G130" s="13">
        <v>210</v>
      </c>
      <c r="H130" s="14"/>
      <c r="I130" s="11">
        <f t="shared" si="1"/>
        <v>0</v>
      </c>
    </row>
    <row r="131" spans="1:9" ht="15" customHeight="1" outlineLevel="2">
      <c r="A131" s="21" t="s">
        <v>67</v>
      </c>
      <c r="B131" s="21"/>
      <c r="C131" s="21"/>
      <c r="D131" s="21"/>
      <c r="E131" s="21"/>
      <c r="F131" s="10">
        <v>1904.2</v>
      </c>
      <c r="G131" s="14"/>
      <c r="H131" s="14"/>
      <c r="I131" s="11" t="e">
        <f t="shared" si="1"/>
        <v>#DIV/0!</v>
      </c>
    </row>
    <row r="132" spans="1:9" ht="15" customHeight="1" outlineLevel="3">
      <c r="A132" s="22" t="s">
        <v>68</v>
      </c>
      <c r="B132" s="22"/>
      <c r="C132" s="22"/>
      <c r="D132" s="22"/>
      <c r="E132" s="22"/>
      <c r="F132" s="10">
        <v>1804.2</v>
      </c>
      <c r="G132" s="14"/>
      <c r="H132" s="14"/>
      <c r="I132" s="11" t="e">
        <f t="shared" si="1"/>
        <v>#DIV/0!</v>
      </c>
    </row>
    <row r="133" spans="1:9" ht="15" customHeight="1" outlineLevel="3">
      <c r="A133" s="22" t="s">
        <v>84</v>
      </c>
      <c r="B133" s="22"/>
      <c r="C133" s="22"/>
      <c r="D133" s="22"/>
      <c r="E133" s="22"/>
      <c r="F133" s="13">
        <v>100</v>
      </c>
      <c r="G133" s="14"/>
      <c r="H133" s="14"/>
      <c r="I133" s="11" t="e">
        <f t="shared" si="1"/>
        <v>#DIV/0!</v>
      </c>
    </row>
    <row r="134" spans="1:9" ht="15" customHeight="1" outlineLevel="4">
      <c r="A134" s="23" t="s">
        <v>85</v>
      </c>
      <c r="B134" s="23"/>
      <c r="C134" s="23"/>
      <c r="D134" s="23"/>
      <c r="E134" s="23"/>
      <c r="F134" s="13">
        <v>100</v>
      </c>
      <c r="G134" s="14"/>
      <c r="H134" s="14"/>
      <c r="I134" s="11" t="e">
        <f t="shared" si="1"/>
        <v>#DIV/0!</v>
      </c>
    </row>
    <row r="135" spans="1:9" ht="15" customHeight="1" outlineLevel="2">
      <c r="A135" s="21" t="s">
        <v>71</v>
      </c>
      <c r="B135" s="21"/>
      <c r="C135" s="21"/>
      <c r="D135" s="21"/>
      <c r="E135" s="21"/>
      <c r="F135" s="13">
        <v>630</v>
      </c>
      <c r="G135" s="13">
        <v>210</v>
      </c>
      <c r="H135" s="14"/>
      <c r="I135" s="11">
        <f t="shared" ref="I135:I198" si="2">+H135/G135*100</f>
        <v>0</v>
      </c>
    </row>
    <row r="136" spans="1:9" ht="15" customHeight="1" outlineLevel="3">
      <c r="A136" s="22" t="s">
        <v>88</v>
      </c>
      <c r="B136" s="22"/>
      <c r="C136" s="22"/>
      <c r="D136" s="22"/>
      <c r="E136" s="22"/>
      <c r="F136" s="13">
        <v>630</v>
      </c>
      <c r="G136" s="13">
        <v>210</v>
      </c>
      <c r="H136" s="14"/>
      <c r="I136" s="11">
        <f t="shared" si="2"/>
        <v>0</v>
      </c>
    </row>
    <row r="137" spans="1:9" ht="31" customHeight="1">
      <c r="A137" s="9" t="s">
        <v>17</v>
      </c>
      <c r="B137" s="9"/>
      <c r="C137" s="9"/>
      <c r="D137" s="9"/>
      <c r="E137" s="9"/>
      <c r="F137" s="10">
        <v>163621.51</v>
      </c>
      <c r="G137" s="10">
        <v>53844.43</v>
      </c>
      <c r="H137" s="10">
        <v>35598.15</v>
      </c>
      <c r="I137" s="11">
        <f t="shared" si="2"/>
        <v>66.11296655940086</v>
      </c>
    </row>
    <row r="138" spans="1:9" ht="15" customHeight="1" outlineLevel="1">
      <c r="A138" s="12" t="s">
        <v>43</v>
      </c>
      <c r="B138" s="12"/>
      <c r="C138" s="12"/>
      <c r="D138" s="12"/>
      <c r="E138" s="12"/>
      <c r="F138" s="10">
        <v>149607.12</v>
      </c>
      <c r="G138" s="10">
        <v>53135.93</v>
      </c>
      <c r="H138" s="10">
        <v>35598.15</v>
      </c>
      <c r="I138" s="11">
        <f t="shared" si="2"/>
        <v>66.994498825935679</v>
      </c>
    </row>
    <row r="139" spans="1:9" ht="15" customHeight="1" outlineLevel="2">
      <c r="A139" s="21" t="s">
        <v>44</v>
      </c>
      <c r="B139" s="21"/>
      <c r="C139" s="21"/>
      <c r="D139" s="21"/>
      <c r="E139" s="21"/>
      <c r="F139" s="10">
        <v>100965.68</v>
      </c>
      <c r="G139" s="10">
        <v>33045.03</v>
      </c>
      <c r="H139" s="10">
        <v>24389.01</v>
      </c>
      <c r="I139" s="11">
        <f t="shared" si="2"/>
        <v>73.805380113136536</v>
      </c>
    </row>
    <row r="140" spans="1:9" ht="15" customHeight="1" outlineLevel="3">
      <c r="A140" s="22" t="s">
        <v>45</v>
      </c>
      <c r="B140" s="22"/>
      <c r="C140" s="22"/>
      <c r="D140" s="22"/>
      <c r="E140" s="22"/>
      <c r="F140" s="10">
        <v>82752.33</v>
      </c>
      <c r="G140" s="10">
        <v>27022.42</v>
      </c>
      <c r="H140" s="10">
        <v>19970.75</v>
      </c>
      <c r="I140" s="11">
        <f t="shared" si="2"/>
        <v>73.904372739377152</v>
      </c>
    </row>
    <row r="141" spans="1:9" ht="15" customHeight="1" outlineLevel="4">
      <c r="A141" s="23" t="s">
        <v>46</v>
      </c>
      <c r="B141" s="23"/>
      <c r="C141" s="23"/>
      <c r="D141" s="23"/>
      <c r="E141" s="23"/>
      <c r="F141" s="10">
        <v>82752.33</v>
      </c>
      <c r="G141" s="10">
        <v>27022.42</v>
      </c>
      <c r="H141" s="10">
        <v>19970.75</v>
      </c>
      <c r="I141" s="11">
        <f t="shared" si="2"/>
        <v>73.904372739377152</v>
      </c>
    </row>
    <row r="142" spans="1:9" ht="15" customHeight="1" outlineLevel="3">
      <c r="A142" s="22" t="s">
        <v>47</v>
      </c>
      <c r="B142" s="22"/>
      <c r="C142" s="22"/>
      <c r="D142" s="22"/>
      <c r="E142" s="22"/>
      <c r="F142" s="10">
        <v>18213.349999999999</v>
      </c>
      <c r="G142" s="10">
        <v>6022.61</v>
      </c>
      <c r="H142" s="10">
        <v>4418.26</v>
      </c>
      <c r="I142" s="11">
        <f t="shared" si="2"/>
        <v>73.361217146718786</v>
      </c>
    </row>
    <row r="143" spans="1:9" ht="15" customHeight="1" outlineLevel="2">
      <c r="A143" s="21" t="s">
        <v>48</v>
      </c>
      <c r="B143" s="21"/>
      <c r="C143" s="21"/>
      <c r="D143" s="21"/>
      <c r="E143" s="21"/>
      <c r="F143" s="10">
        <v>17091.97</v>
      </c>
      <c r="G143" s="10">
        <v>7871.95</v>
      </c>
      <c r="H143" s="10">
        <v>3589.54</v>
      </c>
      <c r="I143" s="11">
        <f t="shared" si="2"/>
        <v>45.599120929375822</v>
      </c>
    </row>
    <row r="144" spans="1:9" ht="15" customHeight="1" outlineLevel="3">
      <c r="A144" s="22" t="s">
        <v>49</v>
      </c>
      <c r="B144" s="22"/>
      <c r="C144" s="22"/>
      <c r="D144" s="22"/>
      <c r="E144" s="22"/>
      <c r="F144" s="10">
        <v>1079.22</v>
      </c>
      <c r="G144" s="13">
        <v>389.73</v>
      </c>
      <c r="H144" s="13">
        <v>114.9</v>
      </c>
      <c r="I144" s="11">
        <f t="shared" si="2"/>
        <v>29.481949041644217</v>
      </c>
    </row>
    <row r="145" spans="1:9" ht="15" customHeight="1" outlineLevel="3">
      <c r="A145" s="22" t="s">
        <v>50</v>
      </c>
      <c r="B145" s="22"/>
      <c r="C145" s="22"/>
      <c r="D145" s="22"/>
      <c r="E145" s="22"/>
      <c r="F145" s="10">
        <v>6122.58</v>
      </c>
      <c r="G145" s="10">
        <v>2209.14</v>
      </c>
      <c r="H145" s="10">
        <v>1005.92</v>
      </c>
      <c r="I145" s="11">
        <f t="shared" si="2"/>
        <v>45.534461374109384</v>
      </c>
    </row>
    <row r="146" spans="1:9" ht="15" customHeight="1" outlineLevel="3">
      <c r="A146" s="22" t="s">
        <v>51</v>
      </c>
      <c r="B146" s="22"/>
      <c r="C146" s="22"/>
      <c r="D146" s="22"/>
      <c r="E146" s="22"/>
      <c r="F146" s="13">
        <v>4.25</v>
      </c>
      <c r="G146" s="13">
        <v>4.25</v>
      </c>
      <c r="H146" s="14"/>
      <c r="I146" s="11">
        <f t="shared" si="2"/>
        <v>0</v>
      </c>
    </row>
    <row r="147" spans="1:9" ht="15" customHeight="1" outlineLevel="3">
      <c r="A147" s="22" t="s">
        <v>52</v>
      </c>
      <c r="B147" s="22"/>
      <c r="C147" s="22"/>
      <c r="D147" s="22"/>
      <c r="E147" s="22"/>
      <c r="F147" s="10">
        <v>8559.2900000000009</v>
      </c>
      <c r="G147" s="10">
        <v>4819.28</v>
      </c>
      <c r="H147" s="10">
        <v>2468.7199999999998</v>
      </c>
      <c r="I147" s="11">
        <f t="shared" si="2"/>
        <v>51.225909264454437</v>
      </c>
    </row>
    <row r="148" spans="1:9" ht="15" customHeight="1" outlineLevel="4">
      <c r="A148" s="23" t="s">
        <v>53</v>
      </c>
      <c r="B148" s="23"/>
      <c r="C148" s="23"/>
      <c r="D148" s="23"/>
      <c r="E148" s="23"/>
      <c r="F148" s="10">
        <v>4314.25</v>
      </c>
      <c r="G148" s="10">
        <v>2738.7</v>
      </c>
      <c r="H148" s="10">
        <v>1398.32</v>
      </c>
      <c r="I148" s="11">
        <f t="shared" si="2"/>
        <v>51.057801146529378</v>
      </c>
    </row>
    <row r="149" spans="1:9" ht="15" customHeight="1" outlineLevel="4">
      <c r="A149" s="23" t="s">
        <v>54</v>
      </c>
      <c r="B149" s="23"/>
      <c r="C149" s="23"/>
      <c r="D149" s="23"/>
      <c r="E149" s="23"/>
      <c r="F149" s="13">
        <v>158.77000000000001</v>
      </c>
      <c r="G149" s="13">
        <v>51.84</v>
      </c>
      <c r="H149" s="13">
        <v>25.19</v>
      </c>
      <c r="I149" s="11">
        <f t="shared" si="2"/>
        <v>48.591820987654323</v>
      </c>
    </row>
    <row r="150" spans="1:9" ht="15" customHeight="1" outlineLevel="4">
      <c r="A150" s="23" t="s">
        <v>55</v>
      </c>
      <c r="B150" s="23"/>
      <c r="C150" s="23"/>
      <c r="D150" s="23"/>
      <c r="E150" s="23"/>
      <c r="F150" s="10">
        <v>2132.41</v>
      </c>
      <c r="G150" s="13">
        <v>955.33</v>
      </c>
      <c r="H150" s="13">
        <v>515.80999999999995</v>
      </c>
      <c r="I150" s="11">
        <f t="shared" si="2"/>
        <v>53.992861105586542</v>
      </c>
    </row>
    <row r="151" spans="1:9" ht="15" customHeight="1" outlineLevel="4">
      <c r="A151" s="23" t="s">
        <v>56</v>
      </c>
      <c r="B151" s="23"/>
      <c r="C151" s="23"/>
      <c r="D151" s="23"/>
      <c r="E151" s="23"/>
      <c r="F151" s="10">
        <v>1681.94</v>
      </c>
      <c r="G151" s="13">
        <v>987.57</v>
      </c>
      <c r="H151" s="13">
        <v>495.42</v>
      </c>
      <c r="I151" s="11">
        <f t="shared" si="2"/>
        <v>50.165557884504388</v>
      </c>
    </row>
    <row r="152" spans="1:9" ht="15" customHeight="1" outlineLevel="4">
      <c r="A152" s="23" t="s">
        <v>57</v>
      </c>
      <c r="B152" s="23"/>
      <c r="C152" s="23"/>
      <c r="D152" s="23"/>
      <c r="E152" s="23"/>
      <c r="F152" s="13">
        <v>271.93</v>
      </c>
      <c r="G152" s="13">
        <v>85.85</v>
      </c>
      <c r="H152" s="13">
        <v>33.979999999999997</v>
      </c>
      <c r="I152" s="11">
        <f t="shared" si="2"/>
        <v>39.580663948747812</v>
      </c>
    </row>
    <row r="153" spans="1:9" ht="15" customHeight="1" outlineLevel="3">
      <c r="A153" s="22" t="s">
        <v>58</v>
      </c>
      <c r="B153" s="22"/>
      <c r="C153" s="22"/>
      <c r="D153" s="22"/>
      <c r="E153" s="22"/>
      <c r="F153" s="10">
        <v>1326.64</v>
      </c>
      <c r="G153" s="13">
        <v>449.54</v>
      </c>
      <c r="H153" s="14"/>
      <c r="I153" s="11">
        <f t="shared" si="2"/>
        <v>0</v>
      </c>
    </row>
    <row r="154" spans="1:9" ht="15" customHeight="1" outlineLevel="4">
      <c r="A154" s="23" t="s">
        <v>59</v>
      </c>
      <c r="B154" s="23"/>
      <c r="C154" s="23"/>
      <c r="D154" s="23"/>
      <c r="E154" s="23"/>
      <c r="F154" s="10">
        <v>1326.64</v>
      </c>
      <c r="G154" s="13">
        <v>449.54</v>
      </c>
      <c r="H154" s="14"/>
      <c r="I154" s="11">
        <f t="shared" si="2"/>
        <v>0</v>
      </c>
    </row>
    <row r="155" spans="1:9" ht="15" customHeight="1" outlineLevel="2">
      <c r="A155" s="21" t="s">
        <v>60</v>
      </c>
      <c r="B155" s="21"/>
      <c r="C155" s="21"/>
      <c r="D155" s="21"/>
      <c r="E155" s="21"/>
      <c r="F155" s="10">
        <v>31307</v>
      </c>
      <c r="G155" s="10">
        <v>12136.94</v>
      </c>
      <c r="H155" s="10">
        <v>7565.16</v>
      </c>
      <c r="I155" s="11">
        <f t="shared" si="2"/>
        <v>62.331691513676425</v>
      </c>
    </row>
    <row r="156" spans="1:9" ht="15" customHeight="1" outlineLevel="3">
      <c r="A156" s="22" t="s">
        <v>61</v>
      </c>
      <c r="B156" s="22"/>
      <c r="C156" s="22"/>
      <c r="D156" s="22"/>
      <c r="E156" s="22"/>
      <c r="F156" s="10">
        <v>31307</v>
      </c>
      <c r="G156" s="10">
        <v>12136.94</v>
      </c>
      <c r="H156" s="10">
        <v>7565.16</v>
      </c>
      <c r="I156" s="11">
        <f t="shared" si="2"/>
        <v>62.331691513676425</v>
      </c>
    </row>
    <row r="157" spans="1:9" ht="15" customHeight="1" outlineLevel="2">
      <c r="A157" s="21" t="s">
        <v>65</v>
      </c>
      <c r="B157" s="21"/>
      <c r="C157" s="21"/>
      <c r="D157" s="21"/>
      <c r="E157" s="21"/>
      <c r="F157" s="13">
        <v>242.47</v>
      </c>
      <c r="G157" s="13">
        <v>82.01</v>
      </c>
      <c r="H157" s="13">
        <v>54.45</v>
      </c>
      <c r="I157" s="11">
        <f t="shared" si="2"/>
        <v>66.394342153395925</v>
      </c>
    </row>
    <row r="158" spans="1:9" ht="15" customHeight="1" outlineLevel="1">
      <c r="A158" s="12" t="s">
        <v>66</v>
      </c>
      <c r="B158" s="12"/>
      <c r="C158" s="12"/>
      <c r="D158" s="12"/>
      <c r="E158" s="12"/>
      <c r="F158" s="10">
        <v>14014.39</v>
      </c>
      <c r="G158" s="13">
        <v>708.5</v>
      </c>
      <c r="H158" s="14"/>
      <c r="I158" s="11">
        <f t="shared" si="2"/>
        <v>0</v>
      </c>
    </row>
    <row r="159" spans="1:9" ht="15" customHeight="1" outlineLevel="2">
      <c r="A159" s="21" t="s">
        <v>67</v>
      </c>
      <c r="B159" s="21"/>
      <c r="C159" s="21"/>
      <c r="D159" s="21"/>
      <c r="E159" s="21"/>
      <c r="F159" s="10">
        <v>14014.39</v>
      </c>
      <c r="G159" s="13">
        <v>708.5</v>
      </c>
      <c r="H159" s="14"/>
      <c r="I159" s="11">
        <f t="shared" si="2"/>
        <v>0</v>
      </c>
    </row>
    <row r="160" spans="1:9" ht="15" customHeight="1" outlineLevel="3">
      <c r="A160" s="22" t="s">
        <v>68</v>
      </c>
      <c r="B160" s="22"/>
      <c r="C160" s="22"/>
      <c r="D160" s="22"/>
      <c r="E160" s="22"/>
      <c r="F160" s="10">
        <v>2164.39</v>
      </c>
      <c r="G160" s="13">
        <v>408.5</v>
      </c>
      <c r="H160" s="14"/>
      <c r="I160" s="11">
        <f t="shared" si="2"/>
        <v>0</v>
      </c>
    </row>
    <row r="161" spans="1:9" ht="15" customHeight="1" outlineLevel="3">
      <c r="A161" s="22" t="s">
        <v>84</v>
      </c>
      <c r="B161" s="22"/>
      <c r="C161" s="22"/>
      <c r="D161" s="22"/>
      <c r="E161" s="22"/>
      <c r="F161" s="10">
        <v>1850</v>
      </c>
      <c r="G161" s="14"/>
      <c r="H161" s="14"/>
      <c r="I161" s="11" t="e">
        <f t="shared" si="2"/>
        <v>#DIV/0!</v>
      </c>
    </row>
    <row r="162" spans="1:9" ht="15" customHeight="1" outlineLevel="4">
      <c r="A162" s="23" t="s">
        <v>85</v>
      </c>
      <c r="B162" s="23"/>
      <c r="C162" s="23"/>
      <c r="D162" s="23"/>
      <c r="E162" s="23"/>
      <c r="F162" s="10">
        <v>1850</v>
      </c>
      <c r="G162" s="14"/>
      <c r="H162" s="14"/>
      <c r="I162" s="11" t="e">
        <f t="shared" si="2"/>
        <v>#DIV/0!</v>
      </c>
    </row>
    <row r="163" spans="1:9" ht="15" customHeight="1" outlineLevel="3">
      <c r="A163" s="22" t="s">
        <v>86</v>
      </c>
      <c r="B163" s="22"/>
      <c r="C163" s="22"/>
      <c r="D163" s="22"/>
      <c r="E163" s="22"/>
      <c r="F163" s="10">
        <v>10000</v>
      </c>
      <c r="G163" s="13">
        <v>300</v>
      </c>
      <c r="H163" s="14"/>
      <c r="I163" s="11">
        <f t="shared" si="2"/>
        <v>0</v>
      </c>
    </row>
    <row r="164" spans="1:9" ht="15" customHeight="1" outlineLevel="4">
      <c r="A164" s="23" t="s">
        <v>87</v>
      </c>
      <c r="B164" s="23"/>
      <c r="C164" s="23"/>
      <c r="D164" s="23"/>
      <c r="E164" s="23"/>
      <c r="F164" s="10">
        <v>10000</v>
      </c>
      <c r="G164" s="13">
        <v>300</v>
      </c>
      <c r="H164" s="14"/>
      <c r="I164" s="11">
        <f t="shared" si="2"/>
        <v>0</v>
      </c>
    </row>
    <row r="165" spans="1:9" ht="27" customHeight="1">
      <c r="A165" s="9" t="s">
        <v>18</v>
      </c>
      <c r="B165" s="9"/>
      <c r="C165" s="9"/>
      <c r="D165" s="9"/>
      <c r="E165" s="9"/>
      <c r="F165" s="10">
        <v>140630.24</v>
      </c>
      <c r="G165" s="10">
        <v>53329.86</v>
      </c>
      <c r="H165" s="10">
        <v>27573.87</v>
      </c>
      <c r="I165" s="11">
        <f t="shared" si="2"/>
        <v>51.704373497324006</v>
      </c>
    </row>
    <row r="166" spans="1:9" ht="15" customHeight="1" outlineLevel="1">
      <c r="A166" s="12" t="s">
        <v>43</v>
      </c>
      <c r="B166" s="12"/>
      <c r="C166" s="12"/>
      <c r="D166" s="12"/>
      <c r="E166" s="12"/>
      <c r="F166" s="10">
        <v>132530.23999999999</v>
      </c>
      <c r="G166" s="10">
        <v>48129.86</v>
      </c>
      <c r="H166" s="10">
        <v>27514.84</v>
      </c>
      <c r="I166" s="11">
        <f t="shared" si="2"/>
        <v>57.167920288984838</v>
      </c>
    </row>
    <row r="167" spans="1:9" ht="15" customHeight="1" outlineLevel="2">
      <c r="A167" s="21" t="s">
        <v>44</v>
      </c>
      <c r="B167" s="21"/>
      <c r="C167" s="21"/>
      <c r="D167" s="21"/>
      <c r="E167" s="21"/>
      <c r="F167" s="10">
        <v>78217.820000000007</v>
      </c>
      <c r="G167" s="10">
        <v>23344.37</v>
      </c>
      <c r="H167" s="10">
        <v>16797.47</v>
      </c>
      <c r="I167" s="11">
        <f t="shared" si="2"/>
        <v>71.955122369976152</v>
      </c>
    </row>
    <row r="168" spans="1:9" ht="15" customHeight="1" outlineLevel="3">
      <c r="A168" s="22" t="s">
        <v>45</v>
      </c>
      <c r="B168" s="22"/>
      <c r="C168" s="22"/>
      <c r="D168" s="22"/>
      <c r="E168" s="22"/>
      <c r="F168" s="10">
        <v>64112.959999999999</v>
      </c>
      <c r="G168" s="10">
        <v>19134.73</v>
      </c>
      <c r="H168" s="10">
        <v>13789.77</v>
      </c>
      <c r="I168" s="11">
        <f t="shared" si="2"/>
        <v>72.06670802253285</v>
      </c>
    </row>
    <row r="169" spans="1:9" ht="15" customHeight="1" outlineLevel="4">
      <c r="A169" s="23" t="s">
        <v>46</v>
      </c>
      <c r="B169" s="23"/>
      <c r="C169" s="23"/>
      <c r="D169" s="23"/>
      <c r="E169" s="23"/>
      <c r="F169" s="10">
        <v>64112.959999999999</v>
      </c>
      <c r="G169" s="10">
        <v>19134.73</v>
      </c>
      <c r="H169" s="10">
        <v>13789.77</v>
      </c>
      <c r="I169" s="11">
        <f t="shared" si="2"/>
        <v>72.06670802253285</v>
      </c>
    </row>
    <row r="170" spans="1:9" ht="15" customHeight="1" outlineLevel="3">
      <c r="A170" s="22" t="s">
        <v>47</v>
      </c>
      <c r="B170" s="22"/>
      <c r="C170" s="22"/>
      <c r="D170" s="22"/>
      <c r="E170" s="22"/>
      <c r="F170" s="10">
        <v>14104.85</v>
      </c>
      <c r="G170" s="10">
        <v>4209.6400000000003</v>
      </c>
      <c r="H170" s="10">
        <v>3007.7</v>
      </c>
      <c r="I170" s="11">
        <f t="shared" si="2"/>
        <v>71.447914786062455</v>
      </c>
    </row>
    <row r="171" spans="1:9" ht="15" customHeight="1" outlineLevel="2">
      <c r="A171" s="21" t="s">
        <v>48</v>
      </c>
      <c r="B171" s="21"/>
      <c r="C171" s="21"/>
      <c r="D171" s="21"/>
      <c r="E171" s="21"/>
      <c r="F171" s="10">
        <v>53281.05</v>
      </c>
      <c r="G171" s="10">
        <v>24545.49</v>
      </c>
      <c r="H171" s="10">
        <v>10537.37</v>
      </c>
      <c r="I171" s="11">
        <f t="shared" si="2"/>
        <v>42.92996391597805</v>
      </c>
    </row>
    <row r="172" spans="1:9" ht="15" customHeight="1" outlineLevel="3">
      <c r="A172" s="22" t="s">
        <v>49</v>
      </c>
      <c r="B172" s="22"/>
      <c r="C172" s="22"/>
      <c r="D172" s="22"/>
      <c r="E172" s="22"/>
      <c r="F172" s="10">
        <v>8065.67</v>
      </c>
      <c r="G172" s="10">
        <v>7167.15</v>
      </c>
      <c r="H172" s="10">
        <v>1929.62</v>
      </c>
      <c r="I172" s="11">
        <f t="shared" si="2"/>
        <v>26.923114487627579</v>
      </c>
    </row>
    <row r="173" spans="1:9" ht="15" customHeight="1" outlineLevel="3">
      <c r="A173" s="22" t="s">
        <v>80</v>
      </c>
      <c r="B173" s="22"/>
      <c r="C173" s="22"/>
      <c r="D173" s="22"/>
      <c r="E173" s="22"/>
      <c r="F173" s="13">
        <v>3.62</v>
      </c>
      <c r="G173" s="14"/>
      <c r="H173" s="14"/>
      <c r="I173" s="11" t="e">
        <f t="shared" si="2"/>
        <v>#DIV/0!</v>
      </c>
    </row>
    <row r="174" spans="1:9" ht="15" customHeight="1" outlineLevel="3">
      <c r="A174" s="22" t="s">
        <v>50</v>
      </c>
      <c r="B174" s="22"/>
      <c r="C174" s="22"/>
      <c r="D174" s="22"/>
      <c r="E174" s="22"/>
      <c r="F174" s="10">
        <v>16232.01</v>
      </c>
      <c r="G174" s="10">
        <v>6603.96</v>
      </c>
      <c r="H174" s="10">
        <v>2659.82</v>
      </c>
      <c r="I174" s="11">
        <f t="shared" si="2"/>
        <v>40.276137347894299</v>
      </c>
    </row>
    <row r="175" spans="1:9" ht="15" customHeight="1" outlineLevel="3">
      <c r="A175" s="22" t="s">
        <v>51</v>
      </c>
      <c r="B175" s="22"/>
      <c r="C175" s="22"/>
      <c r="D175" s="22"/>
      <c r="E175" s="22"/>
      <c r="F175" s="10">
        <v>3180.05</v>
      </c>
      <c r="G175" s="13">
        <v>981.62</v>
      </c>
      <c r="H175" s="13">
        <v>633.95000000000005</v>
      </c>
      <c r="I175" s="11">
        <f t="shared" si="2"/>
        <v>64.582017481306423</v>
      </c>
    </row>
    <row r="176" spans="1:9" ht="15" customHeight="1" outlineLevel="3">
      <c r="A176" s="22" t="s">
        <v>52</v>
      </c>
      <c r="B176" s="22"/>
      <c r="C176" s="22"/>
      <c r="D176" s="22"/>
      <c r="E176" s="22"/>
      <c r="F176" s="10">
        <v>12679.53</v>
      </c>
      <c r="G176" s="10">
        <v>4976.7700000000004</v>
      </c>
      <c r="H176" s="10">
        <v>2205.06</v>
      </c>
      <c r="I176" s="11">
        <f t="shared" si="2"/>
        <v>44.307050556887297</v>
      </c>
    </row>
    <row r="177" spans="1:9" ht="15" customHeight="1" outlineLevel="4">
      <c r="A177" s="23" t="s">
        <v>53</v>
      </c>
      <c r="B177" s="23"/>
      <c r="C177" s="23"/>
      <c r="D177" s="23"/>
      <c r="E177" s="23"/>
      <c r="F177" s="10">
        <v>2865.39</v>
      </c>
      <c r="G177" s="10">
        <v>1703.21</v>
      </c>
      <c r="H177" s="10">
        <v>1036.49</v>
      </c>
      <c r="I177" s="11">
        <f t="shared" si="2"/>
        <v>60.855091268839423</v>
      </c>
    </row>
    <row r="178" spans="1:9" ht="15" customHeight="1" outlineLevel="4">
      <c r="A178" s="23" t="s">
        <v>54</v>
      </c>
      <c r="B178" s="23"/>
      <c r="C178" s="23"/>
      <c r="D178" s="23"/>
      <c r="E178" s="23"/>
      <c r="F178" s="13">
        <v>729.14</v>
      </c>
      <c r="G178" s="13">
        <v>149.41999999999999</v>
      </c>
      <c r="H178" s="13">
        <v>34.44</v>
      </c>
      <c r="I178" s="11">
        <f t="shared" si="2"/>
        <v>23.049123276669789</v>
      </c>
    </row>
    <row r="179" spans="1:9" ht="15" customHeight="1" outlineLevel="4">
      <c r="A179" s="23" t="s">
        <v>55</v>
      </c>
      <c r="B179" s="23"/>
      <c r="C179" s="23"/>
      <c r="D179" s="23"/>
      <c r="E179" s="23"/>
      <c r="F179" s="10">
        <v>3666.81</v>
      </c>
      <c r="G179" s="10">
        <v>1156.1400000000001</v>
      </c>
      <c r="H179" s="13">
        <v>579.6</v>
      </c>
      <c r="I179" s="11">
        <f t="shared" si="2"/>
        <v>50.132336914214534</v>
      </c>
    </row>
    <row r="180" spans="1:9" ht="15" customHeight="1" outlineLevel="4">
      <c r="A180" s="23" t="s">
        <v>56</v>
      </c>
      <c r="B180" s="23"/>
      <c r="C180" s="23"/>
      <c r="D180" s="23"/>
      <c r="E180" s="23"/>
      <c r="F180" s="10">
        <v>4993.59</v>
      </c>
      <c r="G180" s="10">
        <v>1843.88</v>
      </c>
      <c r="H180" s="13">
        <v>517.12</v>
      </c>
      <c r="I180" s="11">
        <f t="shared" si="2"/>
        <v>28.045209015771089</v>
      </c>
    </row>
    <row r="181" spans="1:9" ht="15" customHeight="1" outlineLevel="4">
      <c r="A181" s="23" t="s">
        <v>57</v>
      </c>
      <c r="B181" s="23"/>
      <c r="C181" s="23"/>
      <c r="D181" s="23"/>
      <c r="E181" s="23"/>
      <c r="F181" s="13">
        <v>424.6</v>
      </c>
      <c r="G181" s="13">
        <v>124.11</v>
      </c>
      <c r="H181" s="13">
        <v>37.42</v>
      </c>
      <c r="I181" s="11">
        <f t="shared" si="2"/>
        <v>30.150672790266704</v>
      </c>
    </row>
    <row r="182" spans="1:9" ht="15" customHeight="1" outlineLevel="3">
      <c r="A182" s="22" t="s">
        <v>58</v>
      </c>
      <c r="B182" s="22"/>
      <c r="C182" s="22"/>
      <c r="D182" s="22"/>
      <c r="E182" s="22"/>
      <c r="F182" s="10">
        <v>13120.17</v>
      </c>
      <c r="G182" s="10">
        <v>4815.99</v>
      </c>
      <c r="H182" s="10">
        <v>3108.93</v>
      </c>
      <c r="I182" s="11">
        <f t="shared" si="2"/>
        <v>64.554328393539024</v>
      </c>
    </row>
    <row r="183" spans="1:9" ht="15" customHeight="1" outlineLevel="4">
      <c r="A183" s="23" t="s">
        <v>59</v>
      </c>
      <c r="B183" s="23"/>
      <c r="C183" s="23"/>
      <c r="D183" s="23"/>
      <c r="E183" s="23"/>
      <c r="F183" s="10">
        <v>13120.17</v>
      </c>
      <c r="G183" s="10">
        <v>4815.99</v>
      </c>
      <c r="H183" s="10">
        <v>3108.93</v>
      </c>
      <c r="I183" s="11">
        <f t="shared" si="2"/>
        <v>64.554328393539024</v>
      </c>
    </row>
    <row r="184" spans="1:9" ht="15" customHeight="1" outlineLevel="2">
      <c r="A184" s="21" t="s">
        <v>63</v>
      </c>
      <c r="B184" s="21"/>
      <c r="C184" s="21"/>
      <c r="D184" s="21"/>
      <c r="E184" s="21"/>
      <c r="F184" s="10">
        <v>1020</v>
      </c>
      <c r="G184" s="13">
        <v>240</v>
      </c>
      <c r="H184" s="13">
        <v>180</v>
      </c>
      <c r="I184" s="11">
        <f t="shared" si="2"/>
        <v>75</v>
      </c>
    </row>
    <row r="185" spans="1:9" ht="15" customHeight="1" outlineLevel="3">
      <c r="A185" s="22" t="s">
        <v>64</v>
      </c>
      <c r="B185" s="22"/>
      <c r="C185" s="22"/>
      <c r="D185" s="22"/>
      <c r="E185" s="22"/>
      <c r="F185" s="10">
        <v>1020</v>
      </c>
      <c r="G185" s="13">
        <v>240</v>
      </c>
      <c r="H185" s="13">
        <v>180</v>
      </c>
      <c r="I185" s="11">
        <f t="shared" si="2"/>
        <v>75</v>
      </c>
    </row>
    <row r="186" spans="1:9" ht="15" customHeight="1" outlineLevel="2">
      <c r="A186" s="21" t="s">
        <v>65</v>
      </c>
      <c r="B186" s="21"/>
      <c r="C186" s="21"/>
      <c r="D186" s="21"/>
      <c r="E186" s="21"/>
      <c r="F186" s="13">
        <v>11.38</v>
      </c>
      <c r="G186" s="14"/>
      <c r="H186" s="14"/>
      <c r="I186" s="11" t="e">
        <f t="shared" si="2"/>
        <v>#DIV/0!</v>
      </c>
    </row>
    <row r="187" spans="1:9" ht="15" customHeight="1" outlineLevel="1">
      <c r="A187" s="12" t="s">
        <v>66</v>
      </c>
      <c r="B187" s="12"/>
      <c r="C187" s="12"/>
      <c r="D187" s="12"/>
      <c r="E187" s="12"/>
      <c r="F187" s="10">
        <v>8100</v>
      </c>
      <c r="G187" s="10">
        <v>5200</v>
      </c>
      <c r="H187" s="13">
        <v>59.03</v>
      </c>
      <c r="I187" s="11">
        <f t="shared" si="2"/>
        <v>1.1351923076923076</v>
      </c>
    </row>
    <row r="188" spans="1:9" ht="15" customHeight="1" outlineLevel="2">
      <c r="A188" s="21" t="s">
        <v>67</v>
      </c>
      <c r="B188" s="21"/>
      <c r="C188" s="21"/>
      <c r="D188" s="21"/>
      <c r="E188" s="21"/>
      <c r="F188" s="10">
        <v>8100</v>
      </c>
      <c r="G188" s="10">
        <v>5200</v>
      </c>
      <c r="H188" s="13">
        <v>59.03</v>
      </c>
      <c r="I188" s="11">
        <f t="shared" si="2"/>
        <v>1.1351923076923076</v>
      </c>
    </row>
    <row r="189" spans="1:9" ht="15" customHeight="1" outlineLevel="3">
      <c r="A189" s="22" t="s">
        <v>68</v>
      </c>
      <c r="B189" s="22"/>
      <c r="C189" s="22"/>
      <c r="D189" s="22"/>
      <c r="E189" s="22"/>
      <c r="F189" s="10">
        <v>8100</v>
      </c>
      <c r="G189" s="10">
        <v>5200</v>
      </c>
      <c r="H189" s="13">
        <v>59.03</v>
      </c>
      <c r="I189" s="11">
        <f t="shared" si="2"/>
        <v>1.1351923076923076</v>
      </c>
    </row>
    <row r="190" spans="1:9" ht="27" customHeight="1">
      <c r="A190" s="9" t="s">
        <v>20</v>
      </c>
      <c r="B190" s="9"/>
      <c r="C190" s="9"/>
      <c r="D190" s="9"/>
      <c r="E190" s="9"/>
      <c r="F190" s="10">
        <v>422717.45</v>
      </c>
      <c r="G190" s="10">
        <v>113260.49</v>
      </c>
      <c r="H190" s="10">
        <v>56296.05</v>
      </c>
      <c r="I190" s="11">
        <f t="shared" si="2"/>
        <v>49.704932408468302</v>
      </c>
    </row>
    <row r="191" spans="1:9" ht="15" customHeight="1" outlineLevel="1">
      <c r="A191" s="12" t="s">
        <v>43</v>
      </c>
      <c r="B191" s="12"/>
      <c r="C191" s="12"/>
      <c r="D191" s="12"/>
      <c r="E191" s="12"/>
      <c r="F191" s="10">
        <v>204198.25</v>
      </c>
      <c r="G191" s="10">
        <v>61064.67</v>
      </c>
      <c r="H191" s="10">
        <v>34252.86</v>
      </c>
      <c r="I191" s="11">
        <f t="shared" si="2"/>
        <v>56.092761984957917</v>
      </c>
    </row>
    <row r="192" spans="1:9" ht="15" customHeight="1" outlineLevel="2">
      <c r="A192" s="21" t="s">
        <v>44</v>
      </c>
      <c r="B192" s="21"/>
      <c r="C192" s="21"/>
      <c r="D192" s="21"/>
      <c r="E192" s="21"/>
      <c r="F192" s="10">
        <v>17973.54</v>
      </c>
      <c r="G192" s="10">
        <v>5649.92</v>
      </c>
      <c r="H192" s="10">
        <v>4211.05</v>
      </c>
      <c r="I192" s="11">
        <f t="shared" si="2"/>
        <v>74.532913740371541</v>
      </c>
    </row>
    <row r="193" spans="1:9" ht="15" customHeight="1" outlineLevel="3">
      <c r="A193" s="22" t="s">
        <v>45</v>
      </c>
      <c r="B193" s="22"/>
      <c r="C193" s="22"/>
      <c r="D193" s="22"/>
      <c r="E193" s="22"/>
      <c r="F193" s="10">
        <v>14815.2</v>
      </c>
      <c r="G193" s="10">
        <v>4599.42</v>
      </c>
      <c r="H193" s="10">
        <v>3461.77</v>
      </c>
      <c r="I193" s="11">
        <f t="shared" si="2"/>
        <v>75.265359545333979</v>
      </c>
    </row>
    <row r="194" spans="1:9" ht="15" customHeight="1" outlineLevel="4">
      <c r="A194" s="23" t="s">
        <v>46</v>
      </c>
      <c r="B194" s="23"/>
      <c r="C194" s="23"/>
      <c r="D194" s="23"/>
      <c r="E194" s="23"/>
      <c r="F194" s="10">
        <v>14815.2</v>
      </c>
      <c r="G194" s="10">
        <v>4599.42</v>
      </c>
      <c r="H194" s="10">
        <v>3461.77</v>
      </c>
      <c r="I194" s="11">
        <f t="shared" si="2"/>
        <v>75.265359545333979</v>
      </c>
    </row>
    <row r="195" spans="1:9" ht="15" customHeight="1" outlineLevel="3">
      <c r="A195" s="22" t="s">
        <v>47</v>
      </c>
      <c r="B195" s="22"/>
      <c r="C195" s="22"/>
      <c r="D195" s="22"/>
      <c r="E195" s="22"/>
      <c r="F195" s="10">
        <v>3158.34</v>
      </c>
      <c r="G195" s="10">
        <v>1050.51</v>
      </c>
      <c r="H195" s="13">
        <v>749.27</v>
      </c>
      <c r="I195" s="11">
        <f t="shared" si="2"/>
        <v>71.3244043369411</v>
      </c>
    </row>
    <row r="196" spans="1:9" ht="15" customHeight="1" outlineLevel="2">
      <c r="A196" s="21" t="s">
        <v>48</v>
      </c>
      <c r="B196" s="21"/>
      <c r="C196" s="21"/>
      <c r="D196" s="21"/>
      <c r="E196" s="21"/>
      <c r="F196" s="10">
        <v>177120.29</v>
      </c>
      <c r="G196" s="10">
        <v>52423.12</v>
      </c>
      <c r="H196" s="10">
        <v>28005.25</v>
      </c>
      <c r="I196" s="11">
        <f t="shared" si="2"/>
        <v>53.421562852420834</v>
      </c>
    </row>
    <row r="197" spans="1:9" ht="15" customHeight="1" outlineLevel="3">
      <c r="A197" s="22" t="s">
        <v>49</v>
      </c>
      <c r="B197" s="22"/>
      <c r="C197" s="22"/>
      <c r="D197" s="22"/>
      <c r="E197" s="22"/>
      <c r="F197" s="10">
        <v>4196.43</v>
      </c>
      <c r="G197" s="13">
        <v>89.82</v>
      </c>
      <c r="H197" s="13">
        <v>25.88</v>
      </c>
      <c r="I197" s="11">
        <f t="shared" si="2"/>
        <v>28.813181919394342</v>
      </c>
    </row>
    <row r="198" spans="1:9" ht="15" customHeight="1" outlineLevel="3">
      <c r="A198" s="22" t="s">
        <v>50</v>
      </c>
      <c r="B198" s="22"/>
      <c r="C198" s="22"/>
      <c r="D198" s="22"/>
      <c r="E198" s="22"/>
      <c r="F198" s="10">
        <v>141781.79</v>
      </c>
      <c r="G198" s="10">
        <v>38051.699999999997</v>
      </c>
      <c r="H198" s="10">
        <v>20599.150000000001</v>
      </c>
      <c r="I198" s="11">
        <f t="shared" si="2"/>
        <v>54.134637874260548</v>
      </c>
    </row>
    <row r="199" spans="1:9" ht="15" customHeight="1" outlineLevel="3">
      <c r="A199" s="22" t="s">
        <v>51</v>
      </c>
      <c r="B199" s="22"/>
      <c r="C199" s="22"/>
      <c r="D199" s="22"/>
      <c r="E199" s="22"/>
      <c r="F199" s="13">
        <v>14.56</v>
      </c>
      <c r="G199" s="13">
        <v>1.88</v>
      </c>
      <c r="H199" s="13">
        <v>0.39</v>
      </c>
      <c r="I199" s="11">
        <f t="shared" ref="I199:I262" si="3">+H199/G199*100</f>
        <v>20.744680851063833</v>
      </c>
    </row>
    <row r="200" spans="1:9" ht="15" customHeight="1" outlineLevel="3">
      <c r="A200" s="22" t="s">
        <v>52</v>
      </c>
      <c r="B200" s="22"/>
      <c r="C200" s="22"/>
      <c r="D200" s="22"/>
      <c r="E200" s="22"/>
      <c r="F200" s="10">
        <v>30717.51</v>
      </c>
      <c r="G200" s="10">
        <v>14174.72</v>
      </c>
      <c r="H200" s="10">
        <v>7379.83</v>
      </c>
      <c r="I200" s="11">
        <f t="shared" si="3"/>
        <v>52.063321180242006</v>
      </c>
    </row>
    <row r="201" spans="1:9" ht="15" customHeight="1" outlineLevel="4">
      <c r="A201" s="23" t="s">
        <v>54</v>
      </c>
      <c r="B201" s="23"/>
      <c r="C201" s="23"/>
      <c r="D201" s="23"/>
      <c r="E201" s="23"/>
      <c r="F201" s="13">
        <v>6.92</v>
      </c>
      <c r="G201" s="13">
        <v>3.41</v>
      </c>
      <c r="H201" s="13">
        <v>1.68</v>
      </c>
      <c r="I201" s="11">
        <f t="shared" si="3"/>
        <v>49.266862170087968</v>
      </c>
    </row>
    <row r="202" spans="1:9" ht="15" customHeight="1" outlineLevel="4">
      <c r="A202" s="23" t="s">
        <v>55</v>
      </c>
      <c r="B202" s="23"/>
      <c r="C202" s="23"/>
      <c r="D202" s="23"/>
      <c r="E202" s="23"/>
      <c r="F202" s="10">
        <v>30295.8</v>
      </c>
      <c r="G202" s="10">
        <v>13952.96</v>
      </c>
      <c r="H202" s="10">
        <v>7243.98</v>
      </c>
      <c r="I202" s="11">
        <f t="shared" si="3"/>
        <v>51.917155929637872</v>
      </c>
    </row>
    <row r="203" spans="1:9" ht="15" customHeight="1" outlineLevel="4">
      <c r="A203" s="23" t="s">
        <v>56</v>
      </c>
      <c r="B203" s="23"/>
      <c r="C203" s="23"/>
      <c r="D203" s="23"/>
      <c r="E203" s="23"/>
      <c r="F203" s="13">
        <v>411.69</v>
      </c>
      <c r="G203" s="13">
        <v>215.24</v>
      </c>
      <c r="H203" s="13">
        <v>134.16999999999999</v>
      </c>
      <c r="I203" s="11">
        <f t="shared" si="3"/>
        <v>62.335067831258115</v>
      </c>
    </row>
    <row r="204" spans="1:9" ht="15" customHeight="1" outlineLevel="4">
      <c r="A204" s="23" t="s">
        <v>57</v>
      </c>
      <c r="B204" s="23"/>
      <c r="C204" s="23"/>
      <c r="D204" s="23"/>
      <c r="E204" s="23"/>
      <c r="F204" s="13">
        <v>3.1</v>
      </c>
      <c r="G204" s="13">
        <v>3.1</v>
      </c>
      <c r="H204" s="14"/>
      <c r="I204" s="11">
        <f t="shared" si="3"/>
        <v>0</v>
      </c>
    </row>
    <row r="205" spans="1:9" ht="15" customHeight="1" outlineLevel="3">
      <c r="A205" s="22" t="s">
        <v>58</v>
      </c>
      <c r="B205" s="22"/>
      <c r="C205" s="22"/>
      <c r="D205" s="22"/>
      <c r="E205" s="22"/>
      <c r="F205" s="13">
        <v>410</v>
      </c>
      <c r="G205" s="13">
        <v>105</v>
      </c>
      <c r="H205" s="14"/>
      <c r="I205" s="11">
        <f t="shared" si="3"/>
        <v>0</v>
      </c>
    </row>
    <row r="206" spans="1:9" ht="15" customHeight="1" outlineLevel="4">
      <c r="A206" s="23" t="s">
        <v>59</v>
      </c>
      <c r="B206" s="23"/>
      <c r="C206" s="23"/>
      <c r="D206" s="23"/>
      <c r="E206" s="23"/>
      <c r="F206" s="13">
        <v>410</v>
      </c>
      <c r="G206" s="13">
        <v>105</v>
      </c>
      <c r="H206" s="14"/>
      <c r="I206" s="11">
        <f t="shared" si="3"/>
        <v>0</v>
      </c>
    </row>
    <row r="207" spans="1:9" ht="15" customHeight="1" outlineLevel="2">
      <c r="A207" s="21" t="s">
        <v>60</v>
      </c>
      <c r="B207" s="21"/>
      <c r="C207" s="21"/>
      <c r="D207" s="21"/>
      <c r="E207" s="21"/>
      <c r="F207" s="10">
        <v>9040</v>
      </c>
      <c r="G207" s="10">
        <v>2960</v>
      </c>
      <c r="H207" s="10">
        <v>2012.52</v>
      </c>
      <c r="I207" s="11">
        <f t="shared" si="3"/>
        <v>67.99054054054055</v>
      </c>
    </row>
    <row r="208" spans="1:9" ht="15" customHeight="1" outlineLevel="3">
      <c r="A208" s="22" t="s">
        <v>61</v>
      </c>
      <c r="B208" s="22"/>
      <c r="C208" s="22"/>
      <c r="D208" s="22"/>
      <c r="E208" s="22"/>
      <c r="F208" s="10">
        <v>9040</v>
      </c>
      <c r="G208" s="10">
        <v>2960</v>
      </c>
      <c r="H208" s="10">
        <v>2012.52</v>
      </c>
      <c r="I208" s="11">
        <f t="shared" si="3"/>
        <v>67.99054054054055</v>
      </c>
    </row>
    <row r="209" spans="1:9" ht="15" customHeight="1" outlineLevel="2">
      <c r="A209" s="21" t="s">
        <v>65</v>
      </c>
      <c r="B209" s="21"/>
      <c r="C209" s="21"/>
      <c r="D209" s="21"/>
      <c r="E209" s="21"/>
      <c r="F209" s="13">
        <v>64.430000000000007</v>
      </c>
      <c r="G209" s="13">
        <v>31.63</v>
      </c>
      <c r="H209" s="13">
        <v>24.04</v>
      </c>
      <c r="I209" s="11">
        <f t="shared" si="3"/>
        <v>76.003793866582356</v>
      </c>
    </row>
    <row r="210" spans="1:9" ht="15" customHeight="1" outlineLevel="1">
      <c r="A210" s="12" t="s">
        <v>66</v>
      </c>
      <c r="B210" s="12"/>
      <c r="C210" s="12"/>
      <c r="D210" s="12"/>
      <c r="E210" s="12"/>
      <c r="F210" s="10">
        <v>218519.2</v>
      </c>
      <c r="G210" s="10">
        <v>52195.82</v>
      </c>
      <c r="H210" s="10">
        <v>22043.19</v>
      </c>
      <c r="I210" s="11">
        <f t="shared" si="3"/>
        <v>42.231715106688618</v>
      </c>
    </row>
    <row r="211" spans="1:9" ht="15" customHeight="1" outlineLevel="2">
      <c r="A211" s="21" t="s">
        <v>67</v>
      </c>
      <c r="B211" s="21"/>
      <c r="C211" s="21"/>
      <c r="D211" s="21"/>
      <c r="E211" s="21"/>
      <c r="F211" s="10">
        <v>177482.46</v>
      </c>
      <c r="G211" s="10">
        <v>26062.87</v>
      </c>
      <c r="H211" s="10">
        <v>3320.7</v>
      </c>
      <c r="I211" s="11">
        <f t="shared" si="3"/>
        <v>12.741114082984719</v>
      </c>
    </row>
    <row r="212" spans="1:9" ht="15" customHeight="1" outlineLevel="3">
      <c r="A212" s="22" t="s">
        <v>68</v>
      </c>
      <c r="B212" s="22"/>
      <c r="C212" s="22"/>
      <c r="D212" s="22"/>
      <c r="E212" s="22"/>
      <c r="F212" s="10">
        <v>2385</v>
      </c>
      <c r="G212" s="13">
        <v>420</v>
      </c>
      <c r="H212" s="14"/>
      <c r="I212" s="11">
        <f t="shared" si="3"/>
        <v>0</v>
      </c>
    </row>
    <row r="213" spans="1:9" ht="15" customHeight="1" outlineLevel="3">
      <c r="A213" s="22" t="s">
        <v>69</v>
      </c>
      <c r="B213" s="22"/>
      <c r="C213" s="22"/>
      <c r="D213" s="22"/>
      <c r="E213" s="22"/>
      <c r="F213" s="10">
        <v>11199.83</v>
      </c>
      <c r="G213" s="10">
        <v>2905</v>
      </c>
      <c r="H213" s="13">
        <v>51.84</v>
      </c>
      <c r="I213" s="11">
        <f t="shared" si="3"/>
        <v>1.7845094664371774</v>
      </c>
    </row>
    <row r="214" spans="1:9" ht="15" customHeight="1" outlineLevel="4">
      <c r="A214" s="23" t="s">
        <v>89</v>
      </c>
      <c r="B214" s="23"/>
      <c r="C214" s="23"/>
      <c r="D214" s="23"/>
      <c r="E214" s="23"/>
      <c r="F214" s="10">
        <v>11199.83</v>
      </c>
      <c r="G214" s="10">
        <v>2905</v>
      </c>
      <c r="H214" s="13">
        <v>51.84</v>
      </c>
      <c r="I214" s="11">
        <f t="shared" si="3"/>
        <v>1.7845094664371774</v>
      </c>
    </row>
    <row r="215" spans="1:9" ht="15" customHeight="1" outlineLevel="3">
      <c r="A215" s="22" t="s">
        <v>84</v>
      </c>
      <c r="B215" s="22"/>
      <c r="C215" s="22"/>
      <c r="D215" s="22"/>
      <c r="E215" s="22"/>
      <c r="F215" s="10">
        <v>103980.44</v>
      </c>
      <c r="G215" s="10">
        <v>11730.9</v>
      </c>
      <c r="H215" s="10">
        <v>1771.92</v>
      </c>
      <c r="I215" s="11">
        <f t="shared" si="3"/>
        <v>15.10472342275529</v>
      </c>
    </row>
    <row r="216" spans="1:9" ht="15" customHeight="1" outlineLevel="4">
      <c r="A216" s="23" t="s">
        <v>90</v>
      </c>
      <c r="B216" s="23"/>
      <c r="C216" s="23"/>
      <c r="D216" s="23"/>
      <c r="E216" s="23"/>
      <c r="F216" s="10">
        <v>53596.91</v>
      </c>
      <c r="G216" s="10">
        <v>5223.8999999999996</v>
      </c>
      <c r="H216" s="13">
        <v>911.41</v>
      </c>
      <c r="I216" s="11">
        <f t="shared" si="3"/>
        <v>17.446926625701106</v>
      </c>
    </row>
    <row r="217" spans="1:9" ht="15" customHeight="1" outlineLevel="4">
      <c r="A217" s="23" t="s">
        <v>85</v>
      </c>
      <c r="B217" s="23"/>
      <c r="C217" s="23"/>
      <c r="D217" s="23"/>
      <c r="E217" s="23"/>
      <c r="F217" s="10">
        <v>50383.53</v>
      </c>
      <c r="G217" s="10">
        <v>6507</v>
      </c>
      <c r="H217" s="13">
        <v>860.51</v>
      </c>
      <c r="I217" s="11">
        <f t="shared" si="3"/>
        <v>13.224373751344705</v>
      </c>
    </row>
    <row r="218" spans="1:9" ht="15" customHeight="1" outlineLevel="3">
      <c r="A218" s="22" t="s">
        <v>86</v>
      </c>
      <c r="B218" s="22"/>
      <c r="C218" s="22"/>
      <c r="D218" s="22"/>
      <c r="E218" s="22"/>
      <c r="F218" s="10">
        <v>59917.18</v>
      </c>
      <c r="G218" s="10">
        <v>11006.97</v>
      </c>
      <c r="H218" s="10">
        <v>1496.93</v>
      </c>
      <c r="I218" s="11">
        <f t="shared" si="3"/>
        <v>13.599837194068851</v>
      </c>
    </row>
    <row r="219" spans="1:9" ht="15" customHeight="1" outlineLevel="4">
      <c r="A219" s="23" t="s">
        <v>87</v>
      </c>
      <c r="B219" s="23"/>
      <c r="C219" s="23"/>
      <c r="D219" s="23"/>
      <c r="E219" s="23"/>
      <c r="F219" s="10">
        <v>59917.18</v>
      </c>
      <c r="G219" s="10">
        <v>11006.97</v>
      </c>
      <c r="H219" s="10">
        <v>1496.93</v>
      </c>
      <c r="I219" s="11">
        <f t="shared" si="3"/>
        <v>13.599837194068851</v>
      </c>
    </row>
    <row r="220" spans="1:9" ht="15" customHeight="1" outlineLevel="2">
      <c r="A220" s="21" t="s">
        <v>71</v>
      </c>
      <c r="B220" s="21"/>
      <c r="C220" s="21"/>
      <c r="D220" s="21"/>
      <c r="E220" s="21"/>
      <c r="F220" s="10">
        <v>41036.74</v>
      </c>
      <c r="G220" s="10">
        <v>26132.94</v>
      </c>
      <c r="H220" s="10">
        <v>18722.490000000002</v>
      </c>
      <c r="I220" s="11">
        <f t="shared" si="3"/>
        <v>71.643259426608736</v>
      </c>
    </row>
    <row r="221" spans="1:9" ht="15" customHeight="1" outlineLevel="3">
      <c r="A221" s="22" t="s">
        <v>72</v>
      </c>
      <c r="B221" s="22"/>
      <c r="C221" s="22"/>
      <c r="D221" s="22"/>
      <c r="E221" s="22"/>
      <c r="F221" s="10">
        <v>41036.74</v>
      </c>
      <c r="G221" s="10">
        <v>26132.94</v>
      </c>
      <c r="H221" s="10">
        <v>18722.490000000002</v>
      </c>
      <c r="I221" s="11">
        <f t="shared" si="3"/>
        <v>71.643259426608736</v>
      </c>
    </row>
    <row r="222" spans="1:9" ht="32" customHeight="1">
      <c r="A222" s="9" t="s">
        <v>21</v>
      </c>
      <c r="B222" s="9"/>
      <c r="C222" s="9"/>
      <c r="D222" s="9"/>
      <c r="E222" s="9"/>
      <c r="F222" s="10">
        <v>82300.83</v>
      </c>
      <c r="G222" s="10">
        <v>25968.1</v>
      </c>
      <c r="H222" s="10">
        <v>9503.7999999999993</v>
      </c>
      <c r="I222" s="11">
        <f t="shared" si="3"/>
        <v>36.597979829098009</v>
      </c>
    </row>
    <row r="223" spans="1:9" ht="15" customHeight="1" outlineLevel="1">
      <c r="A223" s="12" t="s">
        <v>43</v>
      </c>
      <c r="B223" s="12"/>
      <c r="C223" s="12"/>
      <c r="D223" s="12"/>
      <c r="E223" s="12"/>
      <c r="F223" s="10">
        <v>17986.5</v>
      </c>
      <c r="G223" s="10">
        <v>5483.81</v>
      </c>
      <c r="H223" s="10">
        <v>1459.72</v>
      </c>
      <c r="I223" s="11">
        <f t="shared" si="3"/>
        <v>26.618719466939954</v>
      </c>
    </row>
    <row r="224" spans="1:9" ht="15" customHeight="1" outlineLevel="2">
      <c r="A224" s="21" t="s">
        <v>44</v>
      </c>
      <c r="B224" s="21"/>
      <c r="C224" s="21"/>
      <c r="D224" s="21"/>
      <c r="E224" s="21"/>
      <c r="F224" s="10">
        <v>5069.71</v>
      </c>
      <c r="G224" s="10">
        <v>1427.3</v>
      </c>
      <c r="H224" s="13">
        <v>973.36</v>
      </c>
      <c r="I224" s="11">
        <f t="shared" si="3"/>
        <v>68.195894345967915</v>
      </c>
    </row>
    <row r="225" spans="1:9" ht="15" customHeight="1" outlineLevel="3">
      <c r="A225" s="22" t="s">
        <v>45</v>
      </c>
      <c r="B225" s="22"/>
      <c r="C225" s="22"/>
      <c r="D225" s="22"/>
      <c r="E225" s="22"/>
      <c r="F225" s="10">
        <v>4155.5</v>
      </c>
      <c r="G225" s="10">
        <v>1179.75</v>
      </c>
      <c r="H225" s="13">
        <v>799.87</v>
      </c>
      <c r="I225" s="11">
        <f t="shared" si="3"/>
        <v>67.799957618139445</v>
      </c>
    </row>
    <row r="226" spans="1:9" ht="15" customHeight="1" outlineLevel="4">
      <c r="A226" s="23" t="s">
        <v>46</v>
      </c>
      <c r="B226" s="23"/>
      <c r="C226" s="23"/>
      <c r="D226" s="23"/>
      <c r="E226" s="23"/>
      <c r="F226" s="10">
        <v>4155.5</v>
      </c>
      <c r="G226" s="10">
        <v>1179.75</v>
      </c>
      <c r="H226" s="13">
        <v>799.87</v>
      </c>
      <c r="I226" s="11">
        <f t="shared" si="3"/>
        <v>67.799957618139445</v>
      </c>
    </row>
    <row r="227" spans="1:9" ht="15" customHeight="1" outlineLevel="3">
      <c r="A227" s="22" t="s">
        <v>47</v>
      </c>
      <c r="B227" s="22"/>
      <c r="C227" s="22"/>
      <c r="D227" s="22"/>
      <c r="E227" s="22"/>
      <c r="F227" s="13">
        <v>914.21</v>
      </c>
      <c r="G227" s="13">
        <v>247.55</v>
      </c>
      <c r="H227" s="13">
        <v>173.49</v>
      </c>
      <c r="I227" s="11">
        <f t="shared" si="3"/>
        <v>70.082811553221575</v>
      </c>
    </row>
    <row r="228" spans="1:9" ht="15" customHeight="1" outlineLevel="2">
      <c r="A228" s="21" t="s">
        <v>48</v>
      </c>
      <c r="B228" s="21"/>
      <c r="C228" s="21"/>
      <c r="D228" s="21"/>
      <c r="E228" s="21"/>
      <c r="F228" s="13">
        <v>504.79</v>
      </c>
      <c r="G228" s="13">
        <v>152.51</v>
      </c>
      <c r="H228" s="13">
        <v>101.66</v>
      </c>
      <c r="I228" s="11">
        <f t="shared" si="3"/>
        <v>66.657924070552752</v>
      </c>
    </row>
    <row r="229" spans="1:9" ht="15" customHeight="1" outlineLevel="3">
      <c r="A229" s="22" t="s">
        <v>49</v>
      </c>
      <c r="B229" s="22"/>
      <c r="C229" s="22"/>
      <c r="D229" s="22"/>
      <c r="E229" s="22"/>
      <c r="F229" s="13">
        <v>31.46</v>
      </c>
      <c r="G229" s="13">
        <v>31.16</v>
      </c>
      <c r="H229" s="13">
        <v>15.1</v>
      </c>
      <c r="I229" s="11">
        <f t="shared" si="3"/>
        <v>48.459563543003846</v>
      </c>
    </row>
    <row r="230" spans="1:9" ht="15" customHeight="1" outlineLevel="3">
      <c r="A230" s="22" t="s">
        <v>50</v>
      </c>
      <c r="B230" s="22"/>
      <c r="C230" s="22"/>
      <c r="D230" s="22"/>
      <c r="E230" s="22"/>
      <c r="F230" s="13">
        <v>462.13</v>
      </c>
      <c r="G230" s="13">
        <v>110.15</v>
      </c>
      <c r="H230" s="13">
        <v>79.02</v>
      </c>
      <c r="I230" s="11">
        <f t="shared" si="3"/>
        <v>71.738538356786194</v>
      </c>
    </row>
    <row r="231" spans="1:9" ht="15" customHeight="1" outlineLevel="3">
      <c r="A231" s="22" t="s">
        <v>51</v>
      </c>
      <c r="B231" s="22"/>
      <c r="C231" s="22"/>
      <c r="D231" s="22"/>
      <c r="E231" s="22"/>
      <c r="F231" s="13">
        <v>6.2</v>
      </c>
      <c r="G231" s="13">
        <v>6.2</v>
      </c>
      <c r="H231" s="13">
        <v>3.49</v>
      </c>
      <c r="I231" s="11">
        <f t="shared" si="3"/>
        <v>56.29032258064516</v>
      </c>
    </row>
    <row r="232" spans="1:9" ht="15" customHeight="1" outlineLevel="3">
      <c r="A232" s="22" t="s">
        <v>58</v>
      </c>
      <c r="B232" s="22"/>
      <c r="C232" s="22"/>
      <c r="D232" s="22"/>
      <c r="E232" s="22"/>
      <c r="F232" s="13">
        <v>5</v>
      </c>
      <c r="G232" s="13">
        <v>5</v>
      </c>
      <c r="H232" s="13">
        <v>4.05</v>
      </c>
      <c r="I232" s="11">
        <f t="shared" si="3"/>
        <v>81</v>
      </c>
    </row>
    <row r="233" spans="1:9" ht="15" customHeight="1" outlineLevel="4">
      <c r="A233" s="23" t="s">
        <v>59</v>
      </c>
      <c r="B233" s="23"/>
      <c r="C233" s="23"/>
      <c r="D233" s="23"/>
      <c r="E233" s="23"/>
      <c r="F233" s="13">
        <v>5</v>
      </c>
      <c r="G233" s="13">
        <v>5</v>
      </c>
      <c r="H233" s="13">
        <v>4.05</v>
      </c>
      <c r="I233" s="11">
        <f t="shared" si="3"/>
        <v>81</v>
      </c>
    </row>
    <row r="234" spans="1:9" ht="15" customHeight="1" outlineLevel="2">
      <c r="A234" s="21" t="s">
        <v>60</v>
      </c>
      <c r="B234" s="21"/>
      <c r="C234" s="21"/>
      <c r="D234" s="21"/>
      <c r="E234" s="21"/>
      <c r="F234" s="10">
        <v>10412</v>
      </c>
      <c r="G234" s="10">
        <v>3104</v>
      </c>
      <c r="H234" s="13">
        <v>384.7</v>
      </c>
      <c r="I234" s="11">
        <f t="shared" si="3"/>
        <v>12.393685567010309</v>
      </c>
    </row>
    <row r="235" spans="1:9" ht="15" customHeight="1" outlineLevel="3">
      <c r="A235" s="22" t="s">
        <v>61</v>
      </c>
      <c r="B235" s="22"/>
      <c r="C235" s="22"/>
      <c r="D235" s="22"/>
      <c r="E235" s="22"/>
      <c r="F235" s="10">
        <v>10412</v>
      </c>
      <c r="G235" s="10">
        <v>3104</v>
      </c>
      <c r="H235" s="13">
        <v>384.7</v>
      </c>
      <c r="I235" s="11">
        <f t="shared" si="3"/>
        <v>12.393685567010309</v>
      </c>
    </row>
    <row r="236" spans="1:9" ht="15" customHeight="1" outlineLevel="2">
      <c r="A236" s="21" t="s">
        <v>63</v>
      </c>
      <c r="B236" s="21"/>
      <c r="C236" s="21"/>
      <c r="D236" s="21"/>
      <c r="E236" s="21"/>
      <c r="F236" s="10">
        <v>2000</v>
      </c>
      <c r="G236" s="13">
        <v>800</v>
      </c>
      <c r="H236" s="14"/>
      <c r="I236" s="11">
        <f t="shared" si="3"/>
        <v>0</v>
      </c>
    </row>
    <row r="237" spans="1:9" ht="15" customHeight="1" outlineLevel="3">
      <c r="A237" s="22" t="s">
        <v>64</v>
      </c>
      <c r="B237" s="22"/>
      <c r="C237" s="22"/>
      <c r="D237" s="22"/>
      <c r="E237" s="22"/>
      <c r="F237" s="10">
        <v>2000</v>
      </c>
      <c r="G237" s="13">
        <v>800</v>
      </c>
      <c r="H237" s="14"/>
      <c r="I237" s="11">
        <f t="shared" si="3"/>
        <v>0</v>
      </c>
    </row>
    <row r="238" spans="1:9" ht="15" customHeight="1" outlineLevel="1">
      <c r="A238" s="12" t="s">
        <v>66</v>
      </c>
      <c r="B238" s="12"/>
      <c r="C238" s="12"/>
      <c r="D238" s="12"/>
      <c r="E238" s="12"/>
      <c r="F238" s="10">
        <v>64314.33</v>
      </c>
      <c r="G238" s="10">
        <v>20484.29</v>
      </c>
      <c r="H238" s="10">
        <v>8044.08</v>
      </c>
      <c r="I238" s="11">
        <f t="shared" si="3"/>
        <v>39.269508486747647</v>
      </c>
    </row>
    <row r="239" spans="1:9" ht="15" customHeight="1" outlineLevel="2">
      <c r="A239" s="21" t="s">
        <v>67</v>
      </c>
      <c r="B239" s="21"/>
      <c r="C239" s="21"/>
      <c r="D239" s="21"/>
      <c r="E239" s="21"/>
      <c r="F239" s="10">
        <v>64226.33</v>
      </c>
      <c r="G239" s="10">
        <v>20396.29</v>
      </c>
      <c r="H239" s="10">
        <v>8044.08</v>
      </c>
      <c r="I239" s="11">
        <f t="shared" si="3"/>
        <v>39.438937179261515</v>
      </c>
    </row>
    <row r="240" spans="1:9" ht="15" customHeight="1" outlineLevel="3">
      <c r="A240" s="22" t="s">
        <v>68</v>
      </c>
      <c r="B240" s="22"/>
      <c r="C240" s="22"/>
      <c r="D240" s="22"/>
      <c r="E240" s="22"/>
      <c r="F240" s="13">
        <v>23.5</v>
      </c>
      <c r="G240" s="14"/>
      <c r="H240" s="14"/>
      <c r="I240" s="11" t="e">
        <f t="shared" si="3"/>
        <v>#DIV/0!</v>
      </c>
    </row>
    <row r="241" spans="1:9" ht="15" customHeight="1" outlineLevel="3">
      <c r="A241" s="22" t="s">
        <v>84</v>
      </c>
      <c r="B241" s="22"/>
      <c r="C241" s="22"/>
      <c r="D241" s="22"/>
      <c r="E241" s="22"/>
      <c r="F241" s="10">
        <v>31797.56</v>
      </c>
      <c r="G241" s="10">
        <v>17381.32</v>
      </c>
      <c r="H241" s="10">
        <v>7357.96</v>
      </c>
      <c r="I241" s="11">
        <f t="shared" si="3"/>
        <v>42.332573130234067</v>
      </c>
    </row>
    <row r="242" spans="1:9" ht="15" customHeight="1" outlineLevel="4">
      <c r="A242" s="23" t="s">
        <v>90</v>
      </c>
      <c r="B242" s="23"/>
      <c r="C242" s="23"/>
      <c r="D242" s="23"/>
      <c r="E242" s="23"/>
      <c r="F242" s="10">
        <v>24023.1</v>
      </c>
      <c r="G242" s="10">
        <v>16943.759999999998</v>
      </c>
      <c r="H242" s="10">
        <v>7357.96</v>
      </c>
      <c r="I242" s="11">
        <f t="shared" si="3"/>
        <v>43.425780346274969</v>
      </c>
    </row>
    <row r="243" spans="1:9" ht="15" customHeight="1" outlineLevel="4">
      <c r="A243" s="23" t="s">
        <v>85</v>
      </c>
      <c r="B243" s="23"/>
      <c r="C243" s="23"/>
      <c r="D243" s="23"/>
      <c r="E243" s="23"/>
      <c r="F243" s="10">
        <v>7774.46</v>
      </c>
      <c r="G243" s="13">
        <v>437.56</v>
      </c>
      <c r="H243" s="14"/>
      <c r="I243" s="11">
        <f t="shared" si="3"/>
        <v>0</v>
      </c>
    </row>
    <row r="244" spans="1:9" ht="15" customHeight="1" outlineLevel="3">
      <c r="A244" s="22" t="s">
        <v>86</v>
      </c>
      <c r="B244" s="22"/>
      <c r="C244" s="22"/>
      <c r="D244" s="22"/>
      <c r="E244" s="22"/>
      <c r="F244" s="10">
        <v>32405.27</v>
      </c>
      <c r="G244" s="10">
        <v>3014.97</v>
      </c>
      <c r="H244" s="13">
        <v>686.12</v>
      </c>
      <c r="I244" s="11">
        <f t="shared" si="3"/>
        <v>22.757108694282199</v>
      </c>
    </row>
    <row r="245" spans="1:9" ht="15" customHeight="1" outlineLevel="4">
      <c r="A245" s="23" t="s">
        <v>87</v>
      </c>
      <c r="B245" s="23"/>
      <c r="C245" s="23"/>
      <c r="D245" s="23"/>
      <c r="E245" s="23"/>
      <c r="F245" s="10">
        <v>32405.27</v>
      </c>
      <c r="G245" s="10">
        <v>3014.97</v>
      </c>
      <c r="H245" s="13">
        <v>686.12</v>
      </c>
      <c r="I245" s="11">
        <f t="shared" si="3"/>
        <v>22.757108694282199</v>
      </c>
    </row>
    <row r="246" spans="1:9" ht="15" customHeight="1" outlineLevel="2">
      <c r="A246" s="21" t="s">
        <v>71</v>
      </c>
      <c r="B246" s="21"/>
      <c r="C246" s="21"/>
      <c r="D246" s="21"/>
      <c r="E246" s="21"/>
      <c r="F246" s="13">
        <v>88</v>
      </c>
      <c r="G246" s="13">
        <v>88</v>
      </c>
      <c r="H246" s="14"/>
      <c r="I246" s="11">
        <f t="shared" si="3"/>
        <v>0</v>
      </c>
    </row>
    <row r="247" spans="1:9" ht="15" customHeight="1" outlineLevel="3">
      <c r="A247" s="22" t="s">
        <v>72</v>
      </c>
      <c r="B247" s="22"/>
      <c r="C247" s="22"/>
      <c r="D247" s="22"/>
      <c r="E247" s="22"/>
      <c r="F247" s="13">
        <v>88</v>
      </c>
      <c r="G247" s="13">
        <v>88</v>
      </c>
      <c r="H247" s="14"/>
      <c r="I247" s="11">
        <f t="shared" si="3"/>
        <v>0</v>
      </c>
    </row>
    <row r="248" spans="1:9" ht="19" customHeight="1">
      <c r="A248" s="9" t="s">
        <v>22</v>
      </c>
      <c r="B248" s="9"/>
      <c r="C248" s="9"/>
      <c r="D248" s="9"/>
      <c r="E248" s="9"/>
      <c r="F248" s="10">
        <v>93595.79</v>
      </c>
      <c r="G248" s="10">
        <v>27301.51</v>
      </c>
      <c r="H248" s="10">
        <v>10138.14</v>
      </c>
      <c r="I248" s="11">
        <f t="shared" si="3"/>
        <v>37.133990024727566</v>
      </c>
    </row>
    <row r="249" spans="1:9" ht="15" customHeight="1" outlineLevel="1">
      <c r="A249" s="12" t="s">
        <v>43</v>
      </c>
      <c r="B249" s="12"/>
      <c r="C249" s="12"/>
      <c r="D249" s="12"/>
      <c r="E249" s="12"/>
      <c r="F249" s="10">
        <v>4532.7</v>
      </c>
      <c r="G249" s="10">
        <v>1149.32</v>
      </c>
      <c r="H249" s="13">
        <v>812.06</v>
      </c>
      <c r="I249" s="11">
        <f t="shared" si="3"/>
        <v>70.655692061392827</v>
      </c>
    </row>
    <row r="250" spans="1:9" ht="15" customHeight="1" outlineLevel="2">
      <c r="A250" s="21" t="s">
        <v>44</v>
      </c>
      <c r="B250" s="21"/>
      <c r="C250" s="21"/>
      <c r="D250" s="21"/>
      <c r="E250" s="21"/>
      <c r="F250" s="10">
        <v>3957.86</v>
      </c>
      <c r="G250" s="13">
        <v>988.67</v>
      </c>
      <c r="H250" s="13">
        <v>751.04</v>
      </c>
      <c r="I250" s="11">
        <f t="shared" si="3"/>
        <v>75.964679822387652</v>
      </c>
    </row>
    <row r="251" spans="1:9" ht="15" customHeight="1" outlineLevel="3">
      <c r="A251" s="22" t="s">
        <v>45</v>
      </c>
      <c r="B251" s="22"/>
      <c r="C251" s="22"/>
      <c r="D251" s="22"/>
      <c r="E251" s="22"/>
      <c r="F251" s="10">
        <v>3252.1</v>
      </c>
      <c r="G251" s="13">
        <v>812.26</v>
      </c>
      <c r="H251" s="13">
        <v>616.76</v>
      </c>
      <c r="I251" s="11">
        <f t="shared" si="3"/>
        <v>75.931352030138129</v>
      </c>
    </row>
    <row r="252" spans="1:9" ht="15" customHeight="1" outlineLevel="4">
      <c r="A252" s="23" t="s">
        <v>46</v>
      </c>
      <c r="B252" s="23"/>
      <c r="C252" s="23"/>
      <c r="D252" s="23"/>
      <c r="E252" s="23"/>
      <c r="F252" s="10">
        <v>3252.1</v>
      </c>
      <c r="G252" s="13">
        <v>812.26</v>
      </c>
      <c r="H252" s="13">
        <v>616.76</v>
      </c>
      <c r="I252" s="11">
        <f t="shared" si="3"/>
        <v>75.931352030138129</v>
      </c>
    </row>
    <row r="253" spans="1:9" ht="15" customHeight="1" outlineLevel="3">
      <c r="A253" s="22" t="s">
        <v>47</v>
      </c>
      <c r="B253" s="22"/>
      <c r="C253" s="22"/>
      <c r="D253" s="22"/>
      <c r="E253" s="22"/>
      <c r="F253" s="13">
        <v>705.76</v>
      </c>
      <c r="G253" s="13">
        <v>176.41</v>
      </c>
      <c r="H253" s="13">
        <v>134.28</v>
      </c>
      <c r="I253" s="11">
        <f t="shared" si="3"/>
        <v>76.118133892636479</v>
      </c>
    </row>
    <row r="254" spans="1:9" ht="15" customHeight="1" outlineLevel="2">
      <c r="A254" s="21" t="s">
        <v>48</v>
      </c>
      <c r="B254" s="21"/>
      <c r="C254" s="21"/>
      <c r="D254" s="21"/>
      <c r="E254" s="21"/>
      <c r="F254" s="13">
        <v>517.84</v>
      </c>
      <c r="G254" s="13">
        <v>160.65</v>
      </c>
      <c r="H254" s="13">
        <v>61.02</v>
      </c>
      <c r="I254" s="11">
        <f t="shared" si="3"/>
        <v>37.983193277310924</v>
      </c>
    </row>
    <row r="255" spans="1:9" ht="15" customHeight="1" outlineLevel="3">
      <c r="A255" s="22" t="s">
        <v>49</v>
      </c>
      <c r="B255" s="22"/>
      <c r="C255" s="22"/>
      <c r="D255" s="22"/>
      <c r="E255" s="22"/>
      <c r="F255" s="13">
        <v>117.01</v>
      </c>
      <c r="G255" s="13">
        <v>14.89</v>
      </c>
      <c r="H255" s="13">
        <v>11.8</v>
      </c>
      <c r="I255" s="11">
        <f t="shared" si="3"/>
        <v>79.24781732706515</v>
      </c>
    </row>
    <row r="256" spans="1:9" ht="15" customHeight="1" outlineLevel="3">
      <c r="A256" s="22" t="s">
        <v>50</v>
      </c>
      <c r="B256" s="22"/>
      <c r="C256" s="22"/>
      <c r="D256" s="22"/>
      <c r="E256" s="22"/>
      <c r="F256" s="13">
        <v>209.46</v>
      </c>
      <c r="G256" s="13">
        <v>67.290000000000006</v>
      </c>
      <c r="H256" s="13">
        <v>24.29</v>
      </c>
      <c r="I256" s="11">
        <f t="shared" si="3"/>
        <v>36.09748848268687</v>
      </c>
    </row>
    <row r="257" spans="1:9" ht="15" customHeight="1" outlineLevel="3">
      <c r="A257" s="22" t="s">
        <v>51</v>
      </c>
      <c r="B257" s="22"/>
      <c r="C257" s="22"/>
      <c r="D257" s="22"/>
      <c r="E257" s="22"/>
      <c r="F257" s="13">
        <v>11.04</v>
      </c>
      <c r="G257" s="13">
        <v>3.3</v>
      </c>
      <c r="H257" s="13">
        <v>0.96</v>
      </c>
      <c r="I257" s="11">
        <f t="shared" si="3"/>
        <v>29.09090909090909</v>
      </c>
    </row>
    <row r="258" spans="1:9" ht="15" customHeight="1" outlineLevel="3">
      <c r="A258" s="22" t="s">
        <v>52</v>
      </c>
      <c r="B258" s="22"/>
      <c r="C258" s="22"/>
      <c r="D258" s="22"/>
      <c r="E258" s="22"/>
      <c r="F258" s="13">
        <v>173.82</v>
      </c>
      <c r="G258" s="13">
        <v>75.17</v>
      </c>
      <c r="H258" s="13">
        <v>23.97</v>
      </c>
      <c r="I258" s="11">
        <f t="shared" si="3"/>
        <v>31.887721165358517</v>
      </c>
    </row>
    <row r="259" spans="1:9" ht="15" customHeight="1" outlineLevel="4">
      <c r="A259" s="23" t="s">
        <v>53</v>
      </c>
      <c r="B259" s="23"/>
      <c r="C259" s="23"/>
      <c r="D259" s="23"/>
      <c r="E259" s="23"/>
      <c r="F259" s="13">
        <v>118.22</v>
      </c>
      <c r="G259" s="13">
        <v>55.35</v>
      </c>
      <c r="H259" s="13">
        <v>23.72</v>
      </c>
      <c r="I259" s="11">
        <f t="shared" si="3"/>
        <v>42.854561878952119</v>
      </c>
    </row>
    <row r="260" spans="1:9" ht="15" customHeight="1" outlineLevel="4">
      <c r="A260" s="23" t="s">
        <v>54</v>
      </c>
      <c r="B260" s="23"/>
      <c r="C260" s="23"/>
      <c r="D260" s="23"/>
      <c r="E260" s="23"/>
      <c r="F260" s="13">
        <v>1.19</v>
      </c>
      <c r="G260" s="13">
        <v>0.39</v>
      </c>
      <c r="H260" s="13">
        <v>0.25</v>
      </c>
      <c r="I260" s="11">
        <f t="shared" si="3"/>
        <v>64.102564102564102</v>
      </c>
    </row>
    <row r="261" spans="1:9" ht="15" customHeight="1" outlineLevel="4">
      <c r="A261" s="23" t="s">
        <v>55</v>
      </c>
      <c r="B261" s="23"/>
      <c r="C261" s="23"/>
      <c r="D261" s="23"/>
      <c r="E261" s="23"/>
      <c r="F261" s="13">
        <v>54.42</v>
      </c>
      <c r="G261" s="13">
        <v>19.43</v>
      </c>
      <c r="H261" s="14"/>
      <c r="I261" s="11">
        <f t="shared" si="3"/>
        <v>0</v>
      </c>
    </row>
    <row r="262" spans="1:9" ht="15" customHeight="1" outlineLevel="3">
      <c r="A262" s="22" t="s">
        <v>58</v>
      </c>
      <c r="B262" s="22"/>
      <c r="C262" s="22"/>
      <c r="D262" s="22"/>
      <c r="E262" s="22"/>
      <c r="F262" s="13">
        <v>6.51</v>
      </c>
      <c r="G262" s="14"/>
      <c r="H262" s="14"/>
      <c r="I262" s="11" t="e">
        <f t="shared" si="3"/>
        <v>#DIV/0!</v>
      </c>
    </row>
    <row r="263" spans="1:9" ht="15" customHeight="1" outlineLevel="4">
      <c r="A263" s="23" t="s">
        <v>59</v>
      </c>
      <c r="B263" s="23"/>
      <c r="C263" s="23"/>
      <c r="D263" s="23"/>
      <c r="E263" s="23"/>
      <c r="F263" s="13">
        <v>6.51</v>
      </c>
      <c r="G263" s="14"/>
      <c r="H263" s="14"/>
      <c r="I263" s="11" t="e">
        <f t="shared" ref="I263:I326" si="4">+H263/G263*100</f>
        <v>#DIV/0!</v>
      </c>
    </row>
    <row r="264" spans="1:9" ht="15" customHeight="1" outlineLevel="2">
      <c r="A264" s="21" t="s">
        <v>65</v>
      </c>
      <c r="B264" s="21"/>
      <c r="C264" s="21"/>
      <c r="D264" s="21"/>
      <c r="E264" s="21"/>
      <c r="F264" s="13">
        <v>57</v>
      </c>
      <c r="G264" s="14"/>
      <c r="H264" s="14"/>
      <c r="I264" s="11" t="e">
        <f t="shared" si="4"/>
        <v>#DIV/0!</v>
      </c>
    </row>
    <row r="265" spans="1:9" ht="15" customHeight="1" outlineLevel="1">
      <c r="A265" s="12" t="s">
        <v>66</v>
      </c>
      <c r="B265" s="12"/>
      <c r="C265" s="12"/>
      <c r="D265" s="12"/>
      <c r="E265" s="12"/>
      <c r="F265" s="10">
        <v>89063.09</v>
      </c>
      <c r="G265" s="10">
        <v>26152.19</v>
      </c>
      <c r="H265" s="10">
        <v>9326.08</v>
      </c>
      <c r="I265" s="11">
        <f t="shared" si="4"/>
        <v>35.660799344146703</v>
      </c>
    </row>
    <row r="266" spans="1:9" ht="15" customHeight="1" outlineLevel="2">
      <c r="A266" s="21" t="s">
        <v>67</v>
      </c>
      <c r="B266" s="21"/>
      <c r="C266" s="21"/>
      <c r="D266" s="21"/>
      <c r="E266" s="21"/>
      <c r="F266" s="10">
        <v>75063.09</v>
      </c>
      <c r="G266" s="10">
        <v>15952.19</v>
      </c>
      <c r="H266" s="10">
        <v>6402.84</v>
      </c>
      <c r="I266" s="11">
        <f t="shared" si="4"/>
        <v>40.137686424246446</v>
      </c>
    </row>
    <row r="267" spans="1:9" ht="15" customHeight="1" outlineLevel="3">
      <c r="A267" s="22" t="s">
        <v>68</v>
      </c>
      <c r="B267" s="22"/>
      <c r="C267" s="22"/>
      <c r="D267" s="22"/>
      <c r="E267" s="22"/>
      <c r="F267" s="13">
        <v>83.5</v>
      </c>
      <c r="G267" s="13">
        <v>83.5</v>
      </c>
      <c r="H267" s="14"/>
      <c r="I267" s="11">
        <f t="shared" si="4"/>
        <v>0</v>
      </c>
    </row>
    <row r="268" spans="1:9" ht="15" customHeight="1" outlineLevel="3">
      <c r="A268" s="22" t="s">
        <v>69</v>
      </c>
      <c r="B268" s="22"/>
      <c r="C268" s="22"/>
      <c r="D268" s="22"/>
      <c r="E268" s="22"/>
      <c r="F268" s="10">
        <v>21214.5</v>
      </c>
      <c r="G268" s="10">
        <v>3482.16</v>
      </c>
      <c r="H268" s="13">
        <v>500</v>
      </c>
      <c r="I268" s="11">
        <f t="shared" si="4"/>
        <v>14.358903668987066</v>
      </c>
    </row>
    <row r="269" spans="1:9" ht="15" customHeight="1" outlineLevel="4">
      <c r="A269" s="23" t="s">
        <v>89</v>
      </c>
      <c r="B269" s="23"/>
      <c r="C269" s="23"/>
      <c r="D269" s="23"/>
      <c r="E269" s="23"/>
      <c r="F269" s="10">
        <v>21214.5</v>
      </c>
      <c r="G269" s="10">
        <v>3482.16</v>
      </c>
      <c r="H269" s="13">
        <v>500</v>
      </c>
      <c r="I269" s="11">
        <f t="shared" si="4"/>
        <v>14.358903668987066</v>
      </c>
    </row>
    <row r="270" spans="1:9" ht="15" customHeight="1" outlineLevel="3">
      <c r="A270" s="22" t="s">
        <v>84</v>
      </c>
      <c r="B270" s="22"/>
      <c r="C270" s="22"/>
      <c r="D270" s="22"/>
      <c r="E270" s="22"/>
      <c r="F270" s="10">
        <v>43511.29</v>
      </c>
      <c r="G270" s="10">
        <v>10809.28</v>
      </c>
      <c r="H270" s="10">
        <v>5028.25</v>
      </c>
      <c r="I270" s="11">
        <f t="shared" si="4"/>
        <v>46.517899434559929</v>
      </c>
    </row>
    <row r="271" spans="1:9" ht="15" customHeight="1" outlineLevel="4">
      <c r="A271" s="23" t="s">
        <v>85</v>
      </c>
      <c r="B271" s="23"/>
      <c r="C271" s="23"/>
      <c r="D271" s="23"/>
      <c r="E271" s="23"/>
      <c r="F271" s="10">
        <v>43511.29</v>
      </c>
      <c r="G271" s="10">
        <v>10809.28</v>
      </c>
      <c r="H271" s="10">
        <v>5028.25</v>
      </c>
      <c r="I271" s="11">
        <f t="shared" si="4"/>
        <v>46.517899434559929</v>
      </c>
    </row>
    <row r="272" spans="1:9" ht="15" customHeight="1" outlineLevel="3">
      <c r="A272" s="22" t="s">
        <v>86</v>
      </c>
      <c r="B272" s="22"/>
      <c r="C272" s="22"/>
      <c r="D272" s="22"/>
      <c r="E272" s="22"/>
      <c r="F272" s="10">
        <v>10253.799999999999</v>
      </c>
      <c r="G272" s="10">
        <v>1577.25</v>
      </c>
      <c r="H272" s="13">
        <v>874.59</v>
      </c>
      <c r="I272" s="11">
        <f t="shared" si="4"/>
        <v>55.450309082263438</v>
      </c>
    </row>
    <row r="273" spans="1:9" ht="15" customHeight="1" outlineLevel="4">
      <c r="A273" s="23" t="s">
        <v>87</v>
      </c>
      <c r="B273" s="23"/>
      <c r="C273" s="23"/>
      <c r="D273" s="23"/>
      <c r="E273" s="23"/>
      <c r="F273" s="10">
        <v>10253.799999999999</v>
      </c>
      <c r="G273" s="10">
        <v>1577.25</v>
      </c>
      <c r="H273" s="13">
        <v>874.59</v>
      </c>
      <c r="I273" s="11">
        <f t="shared" si="4"/>
        <v>55.450309082263438</v>
      </c>
    </row>
    <row r="274" spans="1:9" ht="15" customHeight="1" outlineLevel="2">
      <c r="A274" s="21" t="s">
        <v>71</v>
      </c>
      <c r="B274" s="21"/>
      <c r="C274" s="21"/>
      <c r="D274" s="21"/>
      <c r="E274" s="21"/>
      <c r="F274" s="10">
        <v>14000</v>
      </c>
      <c r="G274" s="10">
        <v>10200</v>
      </c>
      <c r="H274" s="10">
        <v>2923.24</v>
      </c>
      <c r="I274" s="11">
        <f t="shared" si="4"/>
        <v>28.659215686274507</v>
      </c>
    </row>
    <row r="275" spans="1:9" ht="15" customHeight="1" outlineLevel="3">
      <c r="A275" s="22" t="s">
        <v>72</v>
      </c>
      <c r="B275" s="22"/>
      <c r="C275" s="22"/>
      <c r="D275" s="22"/>
      <c r="E275" s="22"/>
      <c r="F275" s="10">
        <v>14000</v>
      </c>
      <c r="G275" s="10">
        <v>10200</v>
      </c>
      <c r="H275" s="10">
        <v>2923.24</v>
      </c>
      <c r="I275" s="11">
        <f t="shared" si="4"/>
        <v>28.659215686274507</v>
      </c>
    </row>
    <row r="276" spans="1:9" ht="15" customHeight="1">
      <c r="A276" s="9" t="s">
        <v>23</v>
      </c>
      <c r="B276" s="9"/>
      <c r="C276" s="9"/>
      <c r="D276" s="9"/>
      <c r="E276" s="9"/>
      <c r="F276" s="10">
        <v>27499.7</v>
      </c>
      <c r="G276" s="10">
        <v>8449.9599999999991</v>
      </c>
      <c r="H276" s="10">
        <v>1020.69</v>
      </c>
      <c r="I276" s="11">
        <f t="shared" si="4"/>
        <v>12.079228777414333</v>
      </c>
    </row>
    <row r="277" spans="1:9" ht="15" customHeight="1" outlineLevel="1">
      <c r="A277" s="12" t="s">
        <v>43</v>
      </c>
      <c r="B277" s="12"/>
      <c r="C277" s="12"/>
      <c r="D277" s="12"/>
      <c r="E277" s="12"/>
      <c r="F277" s="10">
        <v>21580.38</v>
      </c>
      <c r="G277" s="10">
        <v>7489.96</v>
      </c>
      <c r="H277" s="10">
        <v>1020.69</v>
      </c>
      <c r="I277" s="11">
        <f t="shared" si="4"/>
        <v>13.627442603164772</v>
      </c>
    </row>
    <row r="278" spans="1:9" ht="15" customHeight="1" outlineLevel="2">
      <c r="A278" s="21" t="s">
        <v>44</v>
      </c>
      <c r="B278" s="21"/>
      <c r="C278" s="21"/>
      <c r="D278" s="21"/>
      <c r="E278" s="21"/>
      <c r="F278" s="10">
        <v>5955.66</v>
      </c>
      <c r="G278" s="10">
        <v>1424.46</v>
      </c>
      <c r="H278" s="13">
        <v>984.23</v>
      </c>
      <c r="I278" s="11">
        <f t="shared" si="4"/>
        <v>69.094955281299576</v>
      </c>
    </row>
    <row r="279" spans="1:9" ht="15" customHeight="1" outlineLevel="3">
      <c r="A279" s="22" t="s">
        <v>45</v>
      </c>
      <c r="B279" s="22"/>
      <c r="C279" s="22"/>
      <c r="D279" s="22"/>
      <c r="E279" s="22"/>
      <c r="F279" s="10">
        <v>4878.2</v>
      </c>
      <c r="G279" s="10">
        <v>1163.96</v>
      </c>
      <c r="H279" s="13">
        <v>804.75</v>
      </c>
      <c r="I279" s="11">
        <f t="shared" si="4"/>
        <v>69.138973847898555</v>
      </c>
    </row>
    <row r="280" spans="1:9" ht="15" customHeight="1" outlineLevel="4">
      <c r="A280" s="23" t="s">
        <v>46</v>
      </c>
      <c r="B280" s="23"/>
      <c r="C280" s="23"/>
      <c r="D280" s="23"/>
      <c r="E280" s="23"/>
      <c r="F280" s="10">
        <v>4878.2</v>
      </c>
      <c r="G280" s="10">
        <v>1163.96</v>
      </c>
      <c r="H280" s="13">
        <v>804.75</v>
      </c>
      <c r="I280" s="11">
        <f t="shared" si="4"/>
        <v>69.138973847898555</v>
      </c>
    </row>
    <row r="281" spans="1:9" ht="15" customHeight="1" outlineLevel="3">
      <c r="A281" s="22" t="s">
        <v>47</v>
      </c>
      <c r="B281" s="22"/>
      <c r="C281" s="22"/>
      <c r="D281" s="22"/>
      <c r="E281" s="22"/>
      <c r="F281" s="10">
        <v>1077.46</v>
      </c>
      <c r="G281" s="13">
        <v>260.5</v>
      </c>
      <c r="H281" s="13">
        <v>179.48</v>
      </c>
      <c r="I281" s="11">
        <f t="shared" si="4"/>
        <v>68.898272552783098</v>
      </c>
    </row>
    <row r="282" spans="1:9" ht="15" customHeight="1" outlineLevel="2">
      <c r="A282" s="21" t="s">
        <v>48</v>
      </c>
      <c r="B282" s="21"/>
      <c r="C282" s="21"/>
      <c r="D282" s="21"/>
      <c r="E282" s="21"/>
      <c r="F282" s="10">
        <v>15624.72</v>
      </c>
      <c r="G282" s="10">
        <v>6065.5</v>
      </c>
      <c r="H282" s="13">
        <v>36.46</v>
      </c>
      <c r="I282" s="11">
        <f t="shared" si="4"/>
        <v>0.60110460802901655</v>
      </c>
    </row>
    <row r="283" spans="1:9" ht="15" customHeight="1" outlineLevel="3">
      <c r="A283" s="22" t="s">
        <v>49</v>
      </c>
      <c r="B283" s="22"/>
      <c r="C283" s="22"/>
      <c r="D283" s="22"/>
      <c r="E283" s="22"/>
      <c r="F283" s="13">
        <v>136.84</v>
      </c>
      <c r="G283" s="13">
        <v>19.8</v>
      </c>
      <c r="H283" s="13">
        <v>6.75</v>
      </c>
      <c r="I283" s="11">
        <f t="shared" si="4"/>
        <v>34.090909090909086</v>
      </c>
    </row>
    <row r="284" spans="1:9" ht="15" customHeight="1" outlineLevel="3">
      <c r="A284" s="22" t="s">
        <v>50</v>
      </c>
      <c r="B284" s="22"/>
      <c r="C284" s="22"/>
      <c r="D284" s="22"/>
      <c r="E284" s="22"/>
      <c r="F284" s="10">
        <v>5243.23</v>
      </c>
      <c r="G284" s="10">
        <v>5118.99</v>
      </c>
      <c r="H284" s="13">
        <v>27.5</v>
      </c>
      <c r="I284" s="11">
        <f t="shared" si="4"/>
        <v>0.53721534912160407</v>
      </c>
    </row>
    <row r="285" spans="1:9" ht="15" customHeight="1" outlineLevel="3">
      <c r="A285" s="22" t="s">
        <v>51</v>
      </c>
      <c r="B285" s="22"/>
      <c r="C285" s="22"/>
      <c r="D285" s="22"/>
      <c r="E285" s="22"/>
      <c r="F285" s="13">
        <v>8.76</v>
      </c>
      <c r="G285" s="13">
        <v>2.58</v>
      </c>
      <c r="H285" s="13">
        <v>2.21</v>
      </c>
      <c r="I285" s="11">
        <f t="shared" si="4"/>
        <v>85.658914728682163</v>
      </c>
    </row>
    <row r="286" spans="1:9" ht="15" customHeight="1" outlineLevel="3">
      <c r="A286" s="22" t="s">
        <v>58</v>
      </c>
      <c r="B286" s="22"/>
      <c r="C286" s="22"/>
      <c r="D286" s="22"/>
      <c r="E286" s="22"/>
      <c r="F286" s="10">
        <v>10235.879999999999</v>
      </c>
      <c r="G286" s="13">
        <v>924.14</v>
      </c>
      <c r="H286" s="14"/>
      <c r="I286" s="11">
        <f t="shared" si="4"/>
        <v>0</v>
      </c>
    </row>
    <row r="287" spans="1:9" ht="15" customHeight="1" outlineLevel="4">
      <c r="A287" s="23" t="s">
        <v>91</v>
      </c>
      <c r="B287" s="23"/>
      <c r="C287" s="23"/>
      <c r="D287" s="23"/>
      <c r="E287" s="23"/>
      <c r="F287" s="10">
        <v>10235.879999999999</v>
      </c>
      <c r="G287" s="13">
        <v>924.14</v>
      </c>
      <c r="H287" s="14"/>
      <c r="I287" s="11">
        <f t="shared" si="4"/>
        <v>0</v>
      </c>
    </row>
    <row r="288" spans="1:9" ht="15" customHeight="1" outlineLevel="1">
      <c r="A288" s="12" t="s">
        <v>66</v>
      </c>
      <c r="B288" s="12"/>
      <c r="C288" s="12"/>
      <c r="D288" s="12"/>
      <c r="E288" s="12"/>
      <c r="F288" s="10">
        <v>5919.32</v>
      </c>
      <c r="G288" s="13">
        <v>960</v>
      </c>
      <c r="H288" s="14"/>
      <c r="I288" s="11">
        <f t="shared" si="4"/>
        <v>0</v>
      </c>
    </row>
    <row r="289" spans="1:9" ht="15" customHeight="1" outlineLevel="2">
      <c r="A289" s="21" t="s">
        <v>67</v>
      </c>
      <c r="B289" s="21"/>
      <c r="C289" s="21"/>
      <c r="D289" s="21"/>
      <c r="E289" s="21"/>
      <c r="F289" s="10">
        <v>5919.32</v>
      </c>
      <c r="G289" s="13">
        <v>960</v>
      </c>
      <c r="H289" s="14"/>
      <c r="I289" s="11">
        <f t="shared" si="4"/>
        <v>0</v>
      </c>
    </row>
    <row r="290" spans="1:9" ht="15" customHeight="1" outlineLevel="3">
      <c r="A290" s="22" t="s">
        <v>68</v>
      </c>
      <c r="B290" s="22"/>
      <c r="C290" s="22"/>
      <c r="D290" s="22"/>
      <c r="E290" s="22"/>
      <c r="F290" s="10">
        <v>5919.32</v>
      </c>
      <c r="G290" s="13">
        <v>960</v>
      </c>
      <c r="H290" s="14"/>
      <c r="I290" s="11">
        <f t="shared" si="4"/>
        <v>0</v>
      </c>
    </row>
    <row r="291" spans="1:9" ht="29.5" customHeight="1">
      <c r="A291" s="9" t="s">
        <v>24</v>
      </c>
      <c r="B291" s="9"/>
      <c r="C291" s="9"/>
      <c r="D291" s="9"/>
      <c r="E291" s="9"/>
      <c r="F291" s="10">
        <v>3596.2</v>
      </c>
      <c r="G291" s="13">
        <v>987.79</v>
      </c>
      <c r="H291" s="13">
        <v>608.03</v>
      </c>
      <c r="I291" s="11">
        <f t="shared" si="4"/>
        <v>61.554581439374765</v>
      </c>
    </row>
    <row r="292" spans="1:9" ht="15" customHeight="1" outlineLevel="1">
      <c r="A292" s="12" t="s">
        <v>43</v>
      </c>
      <c r="B292" s="12"/>
      <c r="C292" s="12"/>
      <c r="D292" s="12"/>
      <c r="E292" s="12"/>
      <c r="F292" s="10">
        <v>3576.2</v>
      </c>
      <c r="G292" s="13">
        <v>987.79</v>
      </c>
      <c r="H292" s="13">
        <v>608.03</v>
      </c>
      <c r="I292" s="11">
        <f t="shared" si="4"/>
        <v>61.554581439374765</v>
      </c>
    </row>
    <row r="293" spans="1:9" ht="15" customHeight="1" outlineLevel="2">
      <c r="A293" s="21" t="s">
        <v>44</v>
      </c>
      <c r="B293" s="21"/>
      <c r="C293" s="21"/>
      <c r="D293" s="21"/>
      <c r="E293" s="21"/>
      <c r="F293" s="10">
        <v>2845.51</v>
      </c>
      <c r="G293" s="13">
        <v>747.88</v>
      </c>
      <c r="H293" s="13">
        <v>521.54</v>
      </c>
      <c r="I293" s="11">
        <f t="shared" si="4"/>
        <v>69.73578648981119</v>
      </c>
    </row>
    <row r="294" spans="1:9" ht="15" customHeight="1" outlineLevel="3">
      <c r="A294" s="22" t="s">
        <v>45</v>
      </c>
      <c r="B294" s="22"/>
      <c r="C294" s="22"/>
      <c r="D294" s="22"/>
      <c r="E294" s="22"/>
      <c r="F294" s="10">
        <v>2348.6999999999998</v>
      </c>
      <c r="G294" s="13">
        <v>614.27</v>
      </c>
      <c r="H294" s="13">
        <v>430.14</v>
      </c>
      <c r="I294" s="11">
        <f t="shared" si="4"/>
        <v>70.024582024191318</v>
      </c>
    </row>
    <row r="295" spans="1:9" ht="15" customHeight="1" outlineLevel="4">
      <c r="A295" s="23" t="s">
        <v>46</v>
      </c>
      <c r="B295" s="23"/>
      <c r="C295" s="23"/>
      <c r="D295" s="23"/>
      <c r="E295" s="23"/>
      <c r="F295" s="10">
        <v>2348.6999999999998</v>
      </c>
      <c r="G295" s="13">
        <v>614.27</v>
      </c>
      <c r="H295" s="13">
        <v>430.14</v>
      </c>
      <c r="I295" s="11">
        <f t="shared" si="4"/>
        <v>70.024582024191318</v>
      </c>
    </row>
    <row r="296" spans="1:9" ht="15" customHeight="1" outlineLevel="3">
      <c r="A296" s="22" t="s">
        <v>47</v>
      </c>
      <c r="B296" s="22"/>
      <c r="C296" s="22"/>
      <c r="D296" s="22"/>
      <c r="E296" s="22"/>
      <c r="F296" s="13">
        <v>496.81</v>
      </c>
      <c r="G296" s="13">
        <v>133.61000000000001</v>
      </c>
      <c r="H296" s="13">
        <v>91.41</v>
      </c>
      <c r="I296" s="11">
        <f t="shared" si="4"/>
        <v>68.415537759149757</v>
      </c>
    </row>
    <row r="297" spans="1:9" ht="15" customHeight="1" outlineLevel="2">
      <c r="A297" s="21" t="s">
        <v>48</v>
      </c>
      <c r="B297" s="21"/>
      <c r="C297" s="21"/>
      <c r="D297" s="21"/>
      <c r="E297" s="21"/>
      <c r="F297" s="13">
        <v>632.53</v>
      </c>
      <c r="G297" s="13">
        <v>215.26</v>
      </c>
      <c r="H297" s="13">
        <v>85.51</v>
      </c>
      <c r="I297" s="11">
        <f t="shared" si="4"/>
        <v>39.72405463160829</v>
      </c>
    </row>
    <row r="298" spans="1:9" ht="15" customHeight="1" outlineLevel="3">
      <c r="A298" s="22" t="s">
        <v>49</v>
      </c>
      <c r="B298" s="22"/>
      <c r="C298" s="22"/>
      <c r="D298" s="22"/>
      <c r="E298" s="22"/>
      <c r="F298" s="13">
        <v>116.71</v>
      </c>
      <c r="G298" s="13">
        <v>38.450000000000003</v>
      </c>
      <c r="H298" s="13">
        <v>12.66</v>
      </c>
      <c r="I298" s="11">
        <f t="shared" si="4"/>
        <v>32.925877763328998</v>
      </c>
    </row>
    <row r="299" spans="1:9" ht="15" customHeight="1" outlineLevel="3">
      <c r="A299" s="22" t="s">
        <v>50</v>
      </c>
      <c r="B299" s="22"/>
      <c r="C299" s="22"/>
      <c r="D299" s="22"/>
      <c r="E299" s="22"/>
      <c r="F299" s="13">
        <v>434.63</v>
      </c>
      <c r="G299" s="13">
        <v>135.36000000000001</v>
      </c>
      <c r="H299" s="13">
        <v>58.86</v>
      </c>
      <c r="I299" s="11">
        <f t="shared" si="4"/>
        <v>43.484042553191479</v>
      </c>
    </row>
    <row r="300" spans="1:9" ht="15" customHeight="1" outlineLevel="3">
      <c r="A300" s="22" t="s">
        <v>51</v>
      </c>
      <c r="B300" s="22"/>
      <c r="C300" s="22"/>
      <c r="D300" s="22"/>
      <c r="E300" s="22"/>
      <c r="F300" s="13">
        <v>12.36</v>
      </c>
      <c r="G300" s="13">
        <v>6</v>
      </c>
      <c r="H300" s="13">
        <v>1.39</v>
      </c>
      <c r="I300" s="11">
        <f t="shared" si="4"/>
        <v>23.166666666666664</v>
      </c>
    </row>
    <row r="301" spans="1:9" ht="15" customHeight="1" outlineLevel="3">
      <c r="A301" s="22" t="s">
        <v>52</v>
      </c>
      <c r="B301" s="22"/>
      <c r="C301" s="22"/>
      <c r="D301" s="22"/>
      <c r="E301" s="22"/>
      <c r="F301" s="13">
        <v>63.44</v>
      </c>
      <c r="G301" s="13">
        <v>32.74</v>
      </c>
      <c r="H301" s="13">
        <v>12.59</v>
      </c>
      <c r="I301" s="11">
        <f t="shared" si="4"/>
        <v>38.45448992058644</v>
      </c>
    </row>
    <row r="302" spans="1:9" ht="15" customHeight="1" outlineLevel="4">
      <c r="A302" s="23" t="s">
        <v>53</v>
      </c>
      <c r="B302" s="23"/>
      <c r="C302" s="23"/>
      <c r="D302" s="23"/>
      <c r="E302" s="23"/>
      <c r="F302" s="13">
        <v>45.14</v>
      </c>
      <c r="G302" s="13">
        <v>26.44</v>
      </c>
      <c r="H302" s="13">
        <v>9.18</v>
      </c>
      <c r="I302" s="11">
        <f t="shared" si="4"/>
        <v>34.720121028744323</v>
      </c>
    </row>
    <row r="303" spans="1:9" ht="15" customHeight="1" outlineLevel="4">
      <c r="A303" s="23" t="s">
        <v>54</v>
      </c>
      <c r="B303" s="23"/>
      <c r="C303" s="23"/>
      <c r="D303" s="23"/>
      <c r="E303" s="23"/>
      <c r="F303" s="13">
        <v>1.64</v>
      </c>
      <c r="G303" s="13">
        <v>0.54</v>
      </c>
      <c r="H303" s="13">
        <v>0.25</v>
      </c>
      <c r="I303" s="11">
        <f t="shared" si="4"/>
        <v>46.296296296296291</v>
      </c>
    </row>
    <row r="304" spans="1:9" ht="15" customHeight="1" outlineLevel="4">
      <c r="A304" s="23" t="s">
        <v>55</v>
      </c>
      <c r="B304" s="23"/>
      <c r="C304" s="23"/>
      <c r="D304" s="23"/>
      <c r="E304" s="23"/>
      <c r="F304" s="13">
        <v>16.05</v>
      </c>
      <c r="G304" s="13">
        <v>5.3</v>
      </c>
      <c r="H304" s="13">
        <v>3.09</v>
      </c>
      <c r="I304" s="11">
        <f t="shared" si="4"/>
        <v>58.301886792452827</v>
      </c>
    </row>
    <row r="305" spans="1:9" ht="15" customHeight="1" outlineLevel="4">
      <c r="A305" s="23" t="s">
        <v>57</v>
      </c>
      <c r="B305" s="23"/>
      <c r="C305" s="23"/>
      <c r="D305" s="23"/>
      <c r="E305" s="23"/>
      <c r="F305" s="13">
        <v>0.61</v>
      </c>
      <c r="G305" s="13">
        <v>0.46</v>
      </c>
      <c r="H305" s="13">
        <v>7.0000000000000007E-2</v>
      </c>
      <c r="I305" s="11">
        <f t="shared" si="4"/>
        <v>15.217391304347828</v>
      </c>
    </row>
    <row r="306" spans="1:9" ht="15" customHeight="1" outlineLevel="3">
      <c r="A306" s="22" t="s">
        <v>58</v>
      </c>
      <c r="B306" s="22"/>
      <c r="C306" s="22"/>
      <c r="D306" s="22"/>
      <c r="E306" s="22"/>
      <c r="F306" s="13">
        <v>5.4</v>
      </c>
      <c r="G306" s="13">
        <v>2.7</v>
      </c>
      <c r="H306" s="14"/>
      <c r="I306" s="11">
        <f t="shared" si="4"/>
        <v>0</v>
      </c>
    </row>
    <row r="307" spans="1:9" ht="15" customHeight="1" outlineLevel="4">
      <c r="A307" s="23" t="s">
        <v>59</v>
      </c>
      <c r="B307" s="23"/>
      <c r="C307" s="23"/>
      <c r="D307" s="23"/>
      <c r="E307" s="23"/>
      <c r="F307" s="13">
        <v>5.4</v>
      </c>
      <c r="G307" s="13">
        <v>2.7</v>
      </c>
      <c r="H307" s="14"/>
      <c r="I307" s="11">
        <f t="shared" si="4"/>
        <v>0</v>
      </c>
    </row>
    <row r="308" spans="1:9" ht="15" customHeight="1" outlineLevel="2">
      <c r="A308" s="21" t="s">
        <v>65</v>
      </c>
      <c r="B308" s="21"/>
      <c r="C308" s="21"/>
      <c r="D308" s="21"/>
      <c r="E308" s="21"/>
      <c r="F308" s="13">
        <v>98.16</v>
      </c>
      <c r="G308" s="13">
        <v>24.65</v>
      </c>
      <c r="H308" s="13">
        <v>0.98</v>
      </c>
      <c r="I308" s="11">
        <f t="shared" si="4"/>
        <v>3.975659229208925</v>
      </c>
    </row>
    <row r="309" spans="1:9" ht="15" customHeight="1" outlineLevel="1">
      <c r="A309" s="12" t="s">
        <v>66</v>
      </c>
      <c r="B309" s="12"/>
      <c r="C309" s="12"/>
      <c r="D309" s="12"/>
      <c r="E309" s="12"/>
      <c r="F309" s="13">
        <v>20</v>
      </c>
      <c r="G309" s="14"/>
      <c r="H309" s="14"/>
      <c r="I309" s="11" t="e">
        <f t="shared" si="4"/>
        <v>#DIV/0!</v>
      </c>
    </row>
    <row r="310" spans="1:9" ht="15" customHeight="1" outlineLevel="2">
      <c r="A310" s="21" t="s">
        <v>67</v>
      </c>
      <c r="B310" s="21"/>
      <c r="C310" s="21"/>
      <c r="D310" s="21"/>
      <c r="E310" s="21"/>
      <c r="F310" s="13">
        <v>20</v>
      </c>
      <c r="G310" s="14"/>
      <c r="H310" s="14"/>
      <c r="I310" s="11" t="e">
        <f t="shared" si="4"/>
        <v>#DIV/0!</v>
      </c>
    </row>
    <row r="311" spans="1:9" ht="15" customHeight="1" outlineLevel="3">
      <c r="A311" s="22" t="s">
        <v>68</v>
      </c>
      <c r="B311" s="22"/>
      <c r="C311" s="22"/>
      <c r="D311" s="22"/>
      <c r="E311" s="22"/>
      <c r="F311" s="13">
        <v>20</v>
      </c>
      <c r="G311" s="14"/>
      <c r="H311" s="14"/>
      <c r="I311" s="11" t="e">
        <f t="shared" si="4"/>
        <v>#DIV/0!</v>
      </c>
    </row>
    <row r="312" spans="1:9" ht="28.5" customHeight="1">
      <c r="A312" s="9" t="s">
        <v>25</v>
      </c>
      <c r="B312" s="9"/>
      <c r="C312" s="9"/>
      <c r="D312" s="9"/>
      <c r="E312" s="9"/>
      <c r="F312" s="10">
        <v>16487.16</v>
      </c>
      <c r="G312" s="10">
        <v>6532.42</v>
      </c>
      <c r="H312" s="10">
        <v>2676.16</v>
      </c>
      <c r="I312" s="11">
        <f t="shared" si="4"/>
        <v>40.967359722736745</v>
      </c>
    </row>
    <row r="313" spans="1:9" ht="15" customHeight="1" outlineLevel="1">
      <c r="A313" s="12" t="s">
        <v>43</v>
      </c>
      <c r="B313" s="12"/>
      <c r="C313" s="12"/>
      <c r="D313" s="12"/>
      <c r="E313" s="12"/>
      <c r="F313" s="10">
        <v>15939.48</v>
      </c>
      <c r="G313" s="10">
        <v>6007.24</v>
      </c>
      <c r="H313" s="10">
        <v>2643.16</v>
      </c>
      <c r="I313" s="11">
        <f t="shared" si="4"/>
        <v>43.999573847557279</v>
      </c>
    </row>
    <row r="314" spans="1:9" ht="15" customHeight="1" outlineLevel="2">
      <c r="A314" s="21" t="s">
        <v>44</v>
      </c>
      <c r="B314" s="21"/>
      <c r="C314" s="21"/>
      <c r="D314" s="21"/>
      <c r="E314" s="21"/>
      <c r="F314" s="10">
        <v>4849.26</v>
      </c>
      <c r="G314" s="10">
        <v>1471.95</v>
      </c>
      <c r="H314" s="10">
        <v>1069.4000000000001</v>
      </c>
      <c r="I314" s="11">
        <f t="shared" si="4"/>
        <v>72.651924318081456</v>
      </c>
    </row>
    <row r="315" spans="1:9" ht="15" customHeight="1" outlineLevel="3">
      <c r="A315" s="22" t="s">
        <v>45</v>
      </c>
      <c r="B315" s="22"/>
      <c r="C315" s="22"/>
      <c r="D315" s="22"/>
      <c r="E315" s="22"/>
      <c r="F315" s="10">
        <v>3974.8</v>
      </c>
      <c r="G315" s="10">
        <v>1206.52</v>
      </c>
      <c r="H315" s="13">
        <v>876.55</v>
      </c>
      <c r="I315" s="11">
        <f t="shared" si="4"/>
        <v>72.651095713291113</v>
      </c>
    </row>
    <row r="316" spans="1:9" ht="15" customHeight="1" outlineLevel="4">
      <c r="A316" s="23" t="s">
        <v>46</v>
      </c>
      <c r="B316" s="23"/>
      <c r="C316" s="23"/>
      <c r="D316" s="23"/>
      <c r="E316" s="23"/>
      <c r="F316" s="10">
        <v>3974.8</v>
      </c>
      <c r="G316" s="10">
        <v>1206.52</v>
      </c>
      <c r="H316" s="13">
        <v>876.55</v>
      </c>
      <c r="I316" s="11">
        <f t="shared" si="4"/>
        <v>72.651095713291113</v>
      </c>
    </row>
    <row r="317" spans="1:9" ht="15" customHeight="1" outlineLevel="3">
      <c r="A317" s="22" t="s">
        <v>47</v>
      </c>
      <c r="B317" s="22"/>
      <c r="C317" s="22"/>
      <c r="D317" s="22"/>
      <c r="E317" s="22"/>
      <c r="F317" s="13">
        <v>874.46</v>
      </c>
      <c r="G317" s="13">
        <v>265.44</v>
      </c>
      <c r="H317" s="13">
        <v>192.84</v>
      </c>
      <c r="I317" s="11">
        <f t="shared" si="4"/>
        <v>72.649186256781192</v>
      </c>
    </row>
    <row r="318" spans="1:9" ht="15" customHeight="1" outlineLevel="2">
      <c r="A318" s="21" t="s">
        <v>48</v>
      </c>
      <c r="B318" s="21"/>
      <c r="C318" s="21"/>
      <c r="D318" s="21"/>
      <c r="E318" s="21"/>
      <c r="F318" s="10">
        <v>11078.27</v>
      </c>
      <c r="G318" s="10">
        <v>4531.62</v>
      </c>
      <c r="H318" s="10">
        <v>1571.13</v>
      </c>
      <c r="I318" s="11">
        <f t="shared" si="4"/>
        <v>34.670382777020144</v>
      </c>
    </row>
    <row r="319" spans="1:9" ht="15" customHeight="1" outlineLevel="3">
      <c r="A319" s="22" t="s">
        <v>49</v>
      </c>
      <c r="B319" s="22"/>
      <c r="C319" s="22"/>
      <c r="D319" s="22"/>
      <c r="E319" s="22"/>
      <c r="F319" s="10">
        <v>1803.69</v>
      </c>
      <c r="G319" s="10">
        <v>1315.81</v>
      </c>
      <c r="H319" s="13">
        <v>25.82</v>
      </c>
      <c r="I319" s="11">
        <f t="shared" si="4"/>
        <v>1.962289388285543</v>
      </c>
    </row>
    <row r="320" spans="1:9" ht="15" customHeight="1" outlineLevel="3">
      <c r="A320" s="22" t="s">
        <v>50</v>
      </c>
      <c r="B320" s="22"/>
      <c r="C320" s="22"/>
      <c r="D320" s="22"/>
      <c r="E320" s="22"/>
      <c r="F320" s="10">
        <v>9138.7800000000007</v>
      </c>
      <c r="G320" s="10">
        <v>3139.23</v>
      </c>
      <c r="H320" s="10">
        <v>1503.45</v>
      </c>
      <c r="I320" s="11">
        <f t="shared" si="4"/>
        <v>47.892317542836935</v>
      </c>
    </row>
    <row r="321" spans="1:9" ht="15" customHeight="1" outlineLevel="3">
      <c r="A321" s="22" t="s">
        <v>51</v>
      </c>
      <c r="B321" s="22"/>
      <c r="C321" s="22"/>
      <c r="D321" s="22"/>
      <c r="E321" s="22"/>
      <c r="F321" s="13">
        <v>0.5</v>
      </c>
      <c r="G321" s="13">
        <v>0.5</v>
      </c>
      <c r="H321" s="14"/>
      <c r="I321" s="11">
        <f t="shared" si="4"/>
        <v>0</v>
      </c>
    </row>
    <row r="322" spans="1:9" ht="15" customHeight="1" outlineLevel="3">
      <c r="A322" s="22" t="s">
        <v>52</v>
      </c>
      <c r="B322" s="22"/>
      <c r="C322" s="22"/>
      <c r="D322" s="22"/>
      <c r="E322" s="22"/>
      <c r="F322" s="13">
        <v>135.30000000000001</v>
      </c>
      <c r="G322" s="13">
        <v>76.08</v>
      </c>
      <c r="H322" s="13">
        <v>41.86</v>
      </c>
      <c r="I322" s="11">
        <f t="shared" si="4"/>
        <v>55.021030494216618</v>
      </c>
    </row>
    <row r="323" spans="1:9" ht="15" customHeight="1" outlineLevel="4">
      <c r="A323" s="23" t="s">
        <v>54</v>
      </c>
      <c r="B323" s="23"/>
      <c r="C323" s="23"/>
      <c r="D323" s="23"/>
      <c r="E323" s="23"/>
      <c r="F323" s="13">
        <v>1.39</v>
      </c>
      <c r="G323" s="13">
        <v>0.68</v>
      </c>
      <c r="H323" s="13">
        <v>0.14000000000000001</v>
      </c>
      <c r="I323" s="11">
        <f t="shared" si="4"/>
        <v>20.588235294117649</v>
      </c>
    </row>
    <row r="324" spans="1:9" ht="15" customHeight="1" outlineLevel="4">
      <c r="A324" s="23" t="s">
        <v>55</v>
      </c>
      <c r="B324" s="23"/>
      <c r="C324" s="23"/>
      <c r="D324" s="23"/>
      <c r="E324" s="23"/>
      <c r="F324" s="13">
        <v>28.79</v>
      </c>
      <c r="G324" s="13">
        <v>12.68</v>
      </c>
      <c r="H324" s="13">
        <v>7.65</v>
      </c>
      <c r="I324" s="11">
        <f t="shared" si="4"/>
        <v>60.331230283911673</v>
      </c>
    </row>
    <row r="325" spans="1:9" ht="15" customHeight="1" outlineLevel="4">
      <c r="A325" s="23" t="s">
        <v>56</v>
      </c>
      <c r="B325" s="23"/>
      <c r="C325" s="23"/>
      <c r="D325" s="23"/>
      <c r="E325" s="23"/>
      <c r="F325" s="13">
        <v>105.12</v>
      </c>
      <c r="G325" s="13">
        <v>62.72</v>
      </c>
      <c r="H325" s="13">
        <v>34.07</v>
      </c>
      <c r="I325" s="11">
        <f t="shared" si="4"/>
        <v>54.320790816326536</v>
      </c>
    </row>
    <row r="326" spans="1:9" ht="15" customHeight="1" outlineLevel="2">
      <c r="A326" s="21" t="s">
        <v>65</v>
      </c>
      <c r="B326" s="21"/>
      <c r="C326" s="21"/>
      <c r="D326" s="21"/>
      <c r="E326" s="21"/>
      <c r="F326" s="13">
        <v>11.95</v>
      </c>
      <c r="G326" s="13">
        <v>3.67</v>
      </c>
      <c r="H326" s="13">
        <v>2.64</v>
      </c>
      <c r="I326" s="11">
        <f t="shared" si="4"/>
        <v>71.934604904632167</v>
      </c>
    </row>
    <row r="327" spans="1:9" ht="15" customHeight="1" outlineLevel="1">
      <c r="A327" s="12" t="s">
        <v>66</v>
      </c>
      <c r="B327" s="12"/>
      <c r="C327" s="12"/>
      <c r="D327" s="12"/>
      <c r="E327" s="12"/>
      <c r="F327" s="13">
        <v>547.67999999999995</v>
      </c>
      <c r="G327" s="13">
        <v>525.17999999999995</v>
      </c>
      <c r="H327" s="13">
        <v>33</v>
      </c>
      <c r="I327" s="11">
        <f t="shared" ref="I327:I390" si="5">+H327/G327*100</f>
        <v>6.2835599223123513</v>
      </c>
    </row>
    <row r="328" spans="1:9" ht="15" customHeight="1" outlineLevel="2">
      <c r="A328" s="21" t="s">
        <v>67</v>
      </c>
      <c r="B328" s="21"/>
      <c r="C328" s="21"/>
      <c r="D328" s="21"/>
      <c r="E328" s="21"/>
      <c r="F328" s="13">
        <v>55.5</v>
      </c>
      <c r="G328" s="13">
        <v>33</v>
      </c>
      <c r="H328" s="13">
        <v>33</v>
      </c>
      <c r="I328" s="11">
        <f t="shared" si="5"/>
        <v>100</v>
      </c>
    </row>
    <row r="329" spans="1:9" ht="15" customHeight="1" outlineLevel="3">
      <c r="A329" s="22" t="s">
        <v>68</v>
      </c>
      <c r="B329" s="22"/>
      <c r="C329" s="22"/>
      <c r="D329" s="22"/>
      <c r="E329" s="22"/>
      <c r="F329" s="13">
        <v>55.5</v>
      </c>
      <c r="G329" s="13">
        <v>33</v>
      </c>
      <c r="H329" s="13">
        <v>33</v>
      </c>
      <c r="I329" s="11">
        <f t="shared" si="5"/>
        <v>100</v>
      </c>
    </row>
    <row r="330" spans="1:9" ht="15" customHeight="1" outlineLevel="2">
      <c r="A330" s="21" t="s">
        <v>71</v>
      </c>
      <c r="B330" s="21"/>
      <c r="C330" s="21"/>
      <c r="D330" s="21"/>
      <c r="E330" s="21"/>
      <c r="F330" s="13">
        <v>492.18</v>
      </c>
      <c r="G330" s="13">
        <v>492.18</v>
      </c>
      <c r="H330" s="14"/>
      <c r="I330" s="11">
        <f t="shared" si="5"/>
        <v>0</v>
      </c>
    </row>
    <row r="331" spans="1:9" ht="15" customHeight="1" outlineLevel="3">
      <c r="A331" s="22" t="s">
        <v>72</v>
      </c>
      <c r="B331" s="22"/>
      <c r="C331" s="22"/>
      <c r="D331" s="22"/>
      <c r="E331" s="22"/>
      <c r="F331" s="13">
        <v>492.18</v>
      </c>
      <c r="G331" s="13">
        <v>492.18</v>
      </c>
      <c r="H331" s="14"/>
      <c r="I331" s="11">
        <f t="shared" si="5"/>
        <v>0</v>
      </c>
    </row>
    <row r="332" spans="1:9" ht="15" customHeight="1">
      <c r="A332" s="9" t="s">
        <v>26</v>
      </c>
      <c r="B332" s="9"/>
      <c r="C332" s="9"/>
      <c r="D332" s="9"/>
      <c r="E332" s="9"/>
      <c r="F332" s="10">
        <v>4545.1000000000004</v>
      </c>
      <c r="G332" s="10">
        <v>1311.4</v>
      </c>
      <c r="H332" s="13">
        <v>970.33</v>
      </c>
      <c r="I332" s="11">
        <f t="shared" si="5"/>
        <v>73.99191703522952</v>
      </c>
    </row>
    <row r="333" spans="1:9" ht="15" customHeight="1" outlineLevel="1">
      <c r="A333" s="12" t="s">
        <v>43</v>
      </c>
      <c r="B333" s="12"/>
      <c r="C333" s="12"/>
      <c r="D333" s="12"/>
      <c r="E333" s="12"/>
      <c r="F333" s="10">
        <v>4280.1000000000004</v>
      </c>
      <c r="G333" s="10">
        <v>1311.4</v>
      </c>
      <c r="H333" s="13">
        <v>970.33</v>
      </c>
      <c r="I333" s="11">
        <f t="shared" si="5"/>
        <v>73.99191703522952</v>
      </c>
    </row>
    <row r="334" spans="1:9" ht="15" customHeight="1" outlineLevel="2">
      <c r="A334" s="21" t="s">
        <v>44</v>
      </c>
      <c r="B334" s="21"/>
      <c r="C334" s="21"/>
      <c r="D334" s="21"/>
      <c r="E334" s="21"/>
      <c r="F334" s="10">
        <v>3967.56</v>
      </c>
      <c r="G334" s="10">
        <v>1237.31</v>
      </c>
      <c r="H334" s="13">
        <v>914.68</v>
      </c>
      <c r="I334" s="11">
        <f t="shared" si="5"/>
        <v>73.924885436955975</v>
      </c>
    </row>
    <row r="335" spans="1:9" ht="15" customHeight="1" outlineLevel="3">
      <c r="A335" s="22" t="s">
        <v>45</v>
      </c>
      <c r="B335" s="22"/>
      <c r="C335" s="22"/>
      <c r="D335" s="22"/>
      <c r="E335" s="22"/>
      <c r="F335" s="10">
        <v>3252.1</v>
      </c>
      <c r="G335" s="10">
        <v>1014.18</v>
      </c>
      <c r="H335" s="13">
        <v>747.87</v>
      </c>
      <c r="I335" s="11">
        <f t="shared" si="5"/>
        <v>73.741347689759223</v>
      </c>
    </row>
    <row r="336" spans="1:9" ht="15" customHeight="1" outlineLevel="4">
      <c r="A336" s="23" t="s">
        <v>46</v>
      </c>
      <c r="B336" s="23"/>
      <c r="C336" s="23"/>
      <c r="D336" s="23"/>
      <c r="E336" s="23"/>
      <c r="F336" s="10">
        <v>3252.1</v>
      </c>
      <c r="G336" s="10">
        <v>1014.18</v>
      </c>
      <c r="H336" s="13">
        <v>747.87</v>
      </c>
      <c r="I336" s="11">
        <f t="shared" si="5"/>
        <v>73.741347689759223</v>
      </c>
    </row>
    <row r="337" spans="1:9" ht="15" customHeight="1" outlineLevel="3">
      <c r="A337" s="22" t="s">
        <v>47</v>
      </c>
      <c r="B337" s="22"/>
      <c r="C337" s="22"/>
      <c r="D337" s="22"/>
      <c r="E337" s="22"/>
      <c r="F337" s="13">
        <v>715.46</v>
      </c>
      <c r="G337" s="13">
        <v>223.12</v>
      </c>
      <c r="H337" s="13">
        <v>166.8</v>
      </c>
      <c r="I337" s="11">
        <f t="shared" si="5"/>
        <v>74.757977769809969</v>
      </c>
    </row>
    <row r="338" spans="1:9" ht="15" customHeight="1" outlineLevel="2">
      <c r="A338" s="21" t="s">
        <v>48</v>
      </c>
      <c r="B338" s="21"/>
      <c r="C338" s="21"/>
      <c r="D338" s="21"/>
      <c r="E338" s="21"/>
      <c r="F338" s="13">
        <v>288.54000000000002</v>
      </c>
      <c r="G338" s="13">
        <v>53.09</v>
      </c>
      <c r="H338" s="13">
        <v>38.85</v>
      </c>
      <c r="I338" s="11">
        <f t="shared" si="5"/>
        <v>73.177622904501789</v>
      </c>
    </row>
    <row r="339" spans="1:9" ht="15" customHeight="1" outlineLevel="3">
      <c r="A339" s="22" t="s">
        <v>49</v>
      </c>
      <c r="B339" s="22"/>
      <c r="C339" s="22"/>
      <c r="D339" s="22"/>
      <c r="E339" s="22"/>
      <c r="F339" s="13">
        <v>139.26</v>
      </c>
      <c r="G339" s="13">
        <v>18.66</v>
      </c>
      <c r="H339" s="13">
        <v>13.17</v>
      </c>
      <c r="I339" s="11">
        <f t="shared" si="5"/>
        <v>70.578778135048225</v>
      </c>
    </row>
    <row r="340" spans="1:9" ht="15" customHeight="1" outlineLevel="3">
      <c r="A340" s="22" t="s">
        <v>50</v>
      </c>
      <c r="B340" s="22"/>
      <c r="C340" s="22"/>
      <c r="D340" s="22"/>
      <c r="E340" s="22"/>
      <c r="F340" s="13">
        <v>144.18</v>
      </c>
      <c r="G340" s="13">
        <v>31.83</v>
      </c>
      <c r="H340" s="13">
        <v>25.67</v>
      </c>
      <c r="I340" s="11">
        <f t="shared" si="5"/>
        <v>80.647188187244751</v>
      </c>
    </row>
    <row r="341" spans="1:9" ht="15" customHeight="1" outlineLevel="3">
      <c r="A341" s="22" t="s">
        <v>51</v>
      </c>
      <c r="B341" s="22"/>
      <c r="C341" s="22"/>
      <c r="D341" s="22"/>
      <c r="E341" s="22"/>
      <c r="F341" s="13">
        <v>2.6</v>
      </c>
      <c r="G341" s="13">
        <v>2.6</v>
      </c>
      <c r="H341" s="14"/>
      <c r="I341" s="11">
        <f t="shared" si="5"/>
        <v>0</v>
      </c>
    </row>
    <row r="342" spans="1:9" ht="15" customHeight="1" outlineLevel="3">
      <c r="A342" s="22" t="s">
        <v>58</v>
      </c>
      <c r="B342" s="22"/>
      <c r="C342" s="22"/>
      <c r="D342" s="22"/>
      <c r="E342" s="22"/>
      <c r="F342" s="13">
        <v>2.5</v>
      </c>
      <c r="G342" s="14"/>
      <c r="H342" s="14"/>
      <c r="I342" s="11" t="e">
        <f t="shared" si="5"/>
        <v>#DIV/0!</v>
      </c>
    </row>
    <row r="343" spans="1:9" ht="15" customHeight="1" outlineLevel="4">
      <c r="A343" s="23" t="s">
        <v>59</v>
      </c>
      <c r="B343" s="23"/>
      <c r="C343" s="23"/>
      <c r="D343" s="23"/>
      <c r="E343" s="23"/>
      <c r="F343" s="13">
        <v>2.5</v>
      </c>
      <c r="G343" s="14"/>
      <c r="H343" s="14"/>
      <c r="I343" s="11" t="e">
        <f t="shared" si="5"/>
        <v>#DIV/0!</v>
      </c>
    </row>
    <row r="344" spans="1:9" ht="15" customHeight="1" outlineLevel="2">
      <c r="A344" s="21" t="s">
        <v>65</v>
      </c>
      <c r="B344" s="21"/>
      <c r="C344" s="21"/>
      <c r="D344" s="21"/>
      <c r="E344" s="21"/>
      <c r="F344" s="13">
        <v>24</v>
      </c>
      <c r="G344" s="13">
        <v>21</v>
      </c>
      <c r="H344" s="13">
        <v>16.809999999999999</v>
      </c>
      <c r="I344" s="11">
        <f t="shared" si="5"/>
        <v>80.047619047619051</v>
      </c>
    </row>
    <row r="345" spans="1:9" ht="15" customHeight="1" outlineLevel="1">
      <c r="A345" s="12" t="s">
        <v>66</v>
      </c>
      <c r="B345" s="12"/>
      <c r="C345" s="12"/>
      <c r="D345" s="12"/>
      <c r="E345" s="12"/>
      <c r="F345" s="13">
        <v>265</v>
      </c>
      <c r="G345" s="14"/>
      <c r="H345" s="14"/>
      <c r="I345" s="11" t="e">
        <f t="shared" si="5"/>
        <v>#DIV/0!</v>
      </c>
    </row>
    <row r="346" spans="1:9" ht="15" customHeight="1" outlineLevel="2">
      <c r="A346" s="21" t="s">
        <v>67</v>
      </c>
      <c r="B346" s="21"/>
      <c r="C346" s="21"/>
      <c r="D346" s="21"/>
      <c r="E346" s="21"/>
      <c r="F346" s="13">
        <v>265</v>
      </c>
      <c r="G346" s="14"/>
      <c r="H346" s="14"/>
      <c r="I346" s="11" t="e">
        <f t="shared" si="5"/>
        <v>#DIV/0!</v>
      </c>
    </row>
    <row r="347" spans="1:9" ht="15" customHeight="1" outlineLevel="3">
      <c r="A347" s="22" t="s">
        <v>68</v>
      </c>
      <c r="B347" s="22"/>
      <c r="C347" s="22"/>
      <c r="D347" s="22"/>
      <c r="E347" s="22"/>
      <c r="F347" s="13">
        <v>265</v>
      </c>
      <c r="G347" s="14"/>
      <c r="H347" s="14"/>
      <c r="I347" s="11" t="e">
        <f t="shared" si="5"/>
        <v>#DIV/0!</v>
      </c>
    </row>
    <row r="348" spans="1:9" ht="15" customHeight="1">
      <c r="A348" s="9" t="s">
        <v>27</v>
      </c>
      <c r="B348" s="9"/>
      <c r="C348" s="9"/>
      <c r="D348" s="9"/>
      <c r="E348" s="9"/>
      <c r="F348" s="10">
        <v>13589.5</v>
      </c>
      <c r="G348" s="10">
        <v>4082.18</v>
      </c>
      <c r="H348" s="10">
        <v>2898.95</v>
      </c>
      <c r="I348" s="11">
        <f t="shared" si="5"/>
        <v>71.014751921767299</v>
      </c>
    </row>
    <row r="349" spans="1:9" ht="15" customHeight="1" outlineLevel="1">
      <c r="A349" s="12" t="s">
        <v>43</v>
      </c>
      <c r="B349" s="12"/>
      <c r="C349" s="12"/>
      <c r="D349" s="12"/>
      <c r="E349" s="12"/>
      <c r="F349" s="10">
        <v>13395</v>
      </c>
      <c r="G349" s="10">
        <v>4037.18</v>
      </c>
      <c r="H349" s="10">
        <v>2898.95</v>
      </c>
      <c r="I349" s="11">
        <f t="shared" si="5"/>
        <v>71.806310345340066</v>
      </c>
    </row>
    <row r="350" spans="1:9" ht="15" customHeight="1" outlineLevel="2">
      <c r="A350" s="21" t="s">
        <v>44</v>
      </c>
      <c r="B350" s="21"/>
      <c r="C350" s="21"/>
      <c r="D350" s="21"/>
      <c r="E350" s="21"/>
      <c r="F350" s="10">
        <v>12132</v>
      </c>
      <c r="G350" s="10">
        <v>3626.81</v>
      </c>
      <c r="H350" s="10">
        <v>2703.45</v>
      </c>
      <c r="I350" s="11">
        <f t="shared" si="5"/>
        <v>74.540712085827494</v>
      </c>
    </row>
    <row r="351" spans="1:9" ht="15" customHeight="1" outlineLevel="3">
      <c r="A351" s="22" t="s">
        <v>45</v>
      </c>
      <c r="B351" s="22"/>
      <c r="C351" s="22"/>
      <c r="D351" s="22"/>
      <c r="E351" s="22"/>
      <c r="F351" s="10">
        <v>9937</v>
      </c>
      <c r="G351" s="10">
        <v>2969.93</v>
      </c>
      <c r="H351" s="10">
        <v>2217.89</v>
      </c>
      <c r="I351" s="11">
        <f t="shared" si="5"/>
        <v>74.678191068476366</v>
      </c>
    </row>
    <row r="352" spans="1:9" ht="15" customHeight="1" outlineLevel="4">
      <c r="A352" s="23" t="s">
        <v>46</v>
      </c>
      <c r="B352" s="23"/>
      <c r="C352" s="23"/>
      <c r="D352" s="23"/>
      <c r="E352" s="23"/>
      <c r="F352" s="10">
        <v>9937</v>
      </c>
      <c r="G352" s="10">
        <v>2969.93</v>
      </c>
      <c r="H352" s="10">
        <v>2217.89</v>
      </c>
      <c r="I352" s="11">
        <f t="shared" si="5"/>
        <v>74.678191068476366</v>
      </c>
    </row>
    <row r="353" spans="1:9" ht="15" customHeight="1" outlineLevel="3">
      <c r="A353" s="22" t="s">
        <v>47</v>
      </c>
      <c r="B353" s="22"/>
      <c r="C353" s="22"/>
      <c r="D353" s="22"/>
      <c r="E353" s="22"/>
      <c r="F353" s="10">
        <v>2195</v>
      </c>
      <c r="G353" s="13">
        <v>656.88</v>
      </c>
      <c r="H353" s="13">
        <v>485.56</v>
      </c>
      <c r="I353" s="11">
        <f t="shared" si="5"/>
        <v>73.919132870539514</v>
      </c>
    </row>
    <row r="354" spans="1:9" ht="15" customHeight="1" outlineLevel="2">
      <c r="A354" s="21" t="s">
        <v>48</v>
      </c>
      <c r="B354" s="21"/>
      <c r="C354" s="21"/>
      <c r="D354" s="21"/>
      <c r="E354" s="21"/>
      <c r="F354" s="10">
        <v>1257</v>
      </c>
      <c r="G354" s="13">
        <v>407.38</v>
      </c>
      <c r="H354" s="13">
        <v>193.73</v>
      </c>
      <c r="I354" s="11">
        <f t="shared" si="5"/>
        <v>47.555108252737</v>
      </c>
    </row>
    <row r="355" spans="1:9" ht="15" customHeight="1" outlineLevel="3">
      <c r="A355" s="22" t="s">
        <v>49</v>
      </c>
      <c r="B355" s="22"/>
      <c r="C355" s="22"/>
      <c r="D355" s="22"/>
      <c r="E355" s="22"/>
      <c r="F355" s="13">
        <v>247.2</v>
      </c>
      <c r="G355" s="13">
        <v>83.2</v>
      </c>
      <c r="H355" s="13">
        <v>44.2</v>
      </c>
      <c r="I355" s="11">
        <f t="shared" si="5"/>
        <v>53.125</v>
      </c>
    </row>
    <row r="356" spans="1:9" ht="15" customHeight="1" outlineLevel="3">
      <c r="A356" s="22" t="s">
        <v>50</v>
      </c>
      <c r="B356" s="22"/>
      <c r="C356" s="22"/>
      <c r="D356" s="22"/>
      <c r="E356" s="22"/>
      <c r="F356" s="13">
        <v>930.8</v>
      </c>
      <c r="G356" s="13">
        <v>291.06</v>
      </c>
      <c r="H356" s="13">
        <v>148.63</v>
      </c>
      <c r="I356" s="11">
        <f t="shared" si="5"/>
        <v>51.065072493643918</v>
      </c>
    </row>
    <row r="357" spans="1:9" ht="15" customHeight="1" outlineLevel="3">
      <c r="A357" s="22" t="s">
        <v>51</v>
      </c>
      <c r="B357" s="22"/>
      <c r="C357" s="22"/>
      <c r="D357" s="22"/>
      <c r="E357" s="22"/>
      <c r="F357" s="13">
        <v>27</v>
      </c>
      <c r="G357" s="13">
        <v>9</v>
      </c>
      <c r="H357" s="13">
        <v>0.9</v>
      </c>
      <c r="I357" s="11">
        <f t="shared" si="5"/>
        <v>10</v>
      </c>
    </row>
    <row r="358" spans="1:9" ht="15" customHeight="1" outlineLevel="3">
      <c r="A358" s="22" t="s">
        <v>52</v>
      </c>
      <c r="B358" s="22"/>
      <c r="C358" s="22"/>
      <c r="D358" s="22"/>
      <c r="E358" s="22"/>
      <c r="F358" s="13">
        <v>42</v>
      </c>
      <c r="G358" s="13">
        <v>19.12</v>
      </c>
      <c r="H358" s="14"/>
      <c r="I358" s="11">
        <f t="shared" si="5"/>
        <v>0</v>
      </c>
    </row>
    <row r="359" spans="1:9" ht="15" customHeight="1" outlineLevel="4">
      <c r="A359" s="23" t="s">
        <v>53</v>
      </c>
      <c r="B359" s="23"/>
      <c r="C359" s="23"/>
      <c r="D359" s="23"/>
      <c r="E359" s="23"/>
      <c r="F359" s="13">
        <v>18</v>
      </c>
      <c r="G359" s="13">
        <v>12</v>
      </c>
      <c r="H359" s="14"/>
      <c r="I359" s="11">
        <f t="shared" si="5"/>
        <v>0</v>
      </c>
    </row>
    <row r="360" spans="1:9" ht="15" customHeight="1" outlineLevel="4">
      <c r="A360" s="23" t="s">
        <v>54</v>
      </c>
      <c r="B360" s="23"/>
      <c r="C360" s="23"/>
      <c r="D360" s="23"/>
      <c r="E360" s="23"/>
      <c r="F360" s="13">
        <v>2</v>
      </c>
      <c r="G360" s="13">
        <v>0.72</v>
      </c>
      <c r="H360" s="14"/>
      <c r="I360" s="11">
        <f t="shared" si="5"/>
        <v>0</v>
      </c>
    </row>
    <row r="361" spans="1:9" ht="15" customHeight="1" outlineLevel="4">
      <c r="A361" s="23" t="s">
        <v>55</v>
      </c>
      <c r="B361" s="23"/>
      <c r="C361" s="23"/>
      <c r="D361" s="23"/>
      <c r="E361" s="23"/>
      <c r="F361" s="13">
        <v>22</v>
      </c>
      <c r="G361" s="13">
        <v>6.4</v>
      </c>
      <c r="H361" s="14"/>
      <c r="I361" s="11">
        <f t="shared" si="5"/>
        <v>0</v>
      </c>
    </row>
    <row r="362" spans="1:9" ht="15" customHeight="1" outlineLevel="3">
      <c r="A362" s="22" t="s">
        <v>58</v>
      </c>
      <c r="B362" s="22"/>
      <c r="C362" s="22"/>
      <c r="D362" s="22"/>
      <c r="E362" s="22"/>
      <c r="F362" s="13">
        <v>10</v>
      </c>
      <c r="G362" s="13">
        <v>5</v>
      </c>
      <c r="H362" s="14"/>
      <c r="I362" s="11">
        <f t="shared" si="5"/>
        <v>0</v>
      </c>
    </row>
    <row r="363" spans="1:9" ht="15" customHeight="1" outlineLevel="4">
      <c r="A363" s="23" t="s">
        <v>59</v>
      </c>
      <c r="B363" s="23"/>
      <c r="C363" s="23"/>
      <c r="D363" s="23"/>
      <c r="E363" s="23"/>
      <c r="F363" s="13">
        <v>10</v>
      </c>
      <c r="G363" s="13">
        <v>5</v>
      </c>
      <c r="H363" s="14"/>
      <c r="I363" s="11">
        <f t="shared" si="5"/>
        <v>0</v>
      </c>
    </row>
    <row r="364" spans="1:9" ht="15" customHeight="1" outlineLevel="2">
      <c r="A364" s="21" t="s">
        <v>65</v>
      </c>
      <c r="B364" s="21"/>
      <c r="C364" s="21"/>
      <c r="D364" s="21"/>
      <c r="E364" s="21"/>
      <c r="F364" s="13">
        <v>6</v>
      </c>
      <c r="G364" s="13">
        <v>3</v>
      </c>
      <c r="H364" s="13">
        <v>1.76</v>
      </c>
      <c r="I364" s="11">
        <f t="shared" si="5"/>
        <v>58.666666666666664</v>
      </c>
    </row>
    <row r="365" spans="1:9" ht="15" customHeight="1" outlineLevel="1">
      <c r="A365" s="12" t="s">
        <v>66</v>
      </c>
      <c r="B365" s="12"/>
      <c r="C365" s="12"/>
      <c r="D365" s="12"/>
      <c r="E365" s="12"/>
      <c r="F365" s="13">
        <v>194.5</v>
      </c>
      <c r="G365" s="13">
        <v>45</v>
      </c>
      <c r="H365" s="14"/>
      <c r="I365" s="11">
        <f t="shared" si="5"/>
        <v>0</v>
      </c>
    </row>
    <row r="366" spans="1:9" ht="15" customHeight="1" outlineLevel="2">
      <c r="A366" s="21" t="s">
        <v>67</v>
      </c>
      <c r="B366" s="21"/>
      <c r="C366" s="21"/>
      <c r="D366" s="21"/>
      <c r="E366" s="21"/>
      <c r="F366" s="13">
        <v>194.5</v>
      </c>
      <c r="G366" s="13">
        <v>45</v>
      </c>
      <c r="H366" s="14"/>
      <c r="I366" s="11">
        <f t="shared" si="5"/>
        <v>0</v>
      </c>
    </row>
    <row r="367" spans="1:9" ht="15" customHeight="1" outlineLevel="3">
      <c r="A367" s="22" t="s">
        <v>68</v>
      </c>
      <c r="B367" s="22"/>
      <c r="C367" s="22"/>
      <c r="D367" s="22"/>
      <c r="E367" s="22"/>
      <c r="F367" s="13">
        <v>194.5</v>
      </c>
      <c r="G367" s="13">
        <v>45</v>
      </c>
      <c r="H367" s="14"/>
      <c r="I367" s="11">
        <f t="shared" si="5"/>
        <v>0</v>
      </c>
    </row>
    <row r="368" spans="1:9" ht="15" customHeight="1">
      <c r="A368" s="9" t="s">
        <v>28</v>
      </c>
      <c r="B368" s="9"/>
      <c r="C368" s="9"/>
      <c r="D368" s="9"/>
      <c r="E368" s="9"/>
      <c r="F368" s="10">
        <v>9437.6</v>
      </c>
      <c r="G368" s="10">
        <v>2330.8000000000002</v>
      </c>
      <c r="H368" s="10">
        <v>1328.54</v>
      </c>
      <c r="I368" s="11">
        <f t="shared" si="5"/>
        <v>56.999313540415301</v>
      </c>
    </row>
    <row r="369" spans="1:9" ht="15" customHeight="1" outlineLevel="1">
      <c r="A369" s="12" t="s">
        <v>43</v>
      </c>
      <c r="B369" s="12"/>
      <c r="C369" s="12"/>
      <c r="D369" s="12"/>
      <c r="E369" s="12"/>
      <c r="F369" s="10">
        <v>9437.6</v>
      </c>
      <c r="G369" s="10">
        <v>2330.8000000000002</v>
      </c>
      <c r="H369" s="10">
        <v>1328.54</v>
      </c>
      <c r="I369" s="11">
        <f t="shared" si="5"/>
        <v>56.999313540415301</v>
      </c>
    </row>
    <row r="370" spans="1:9" ht="15" customHeight="1" outlineLevel="2">
      <c r="A370" s="21" t="s">
        <v>44</v>
      </c>
      <c r="B370" s="21"/>
      <c r="C370" s="21"/>
      <c r="D370" s="21"/>
      <c r="E370" s="21"/>
      <c r="F370" s="10">
        <v>6612.64</v>
      </c>
      <c r="G370" s="10">
        <v>1755.4</v>
      </c>
      <c r="H370" s="10">
        <v>1252.1099999999999</v>
      </c>
      <c r="I370" s="11">
        <f t="shared" si="5"/>
        <v>71.329041813831594</v>
      </c>
    </row>
    <row r="371" spans="1:9" ht="15" customHeight="1" outlineLevel="3">
      <c r="A371" s="22" t="s">
        <v>45</v>
      </c>
      <c r="B371" s="22"/>
      <c r="C371" s="22"/>
      <c r="D371" s="22"/>
      <c r="E371" s="22"/>
      <c r="F371" s="10">
        <v>5420.2</v>
      </c>
      <c r="G371" s="10">
        <v>1438.85</v>
      </c>
      <c r="H371" s="10">
        <v>1028.75</v>
      </c>
      <c r="I371" s="11">
        <f t="shared" si="5"/>
        <v>71.498071376446475</v>
      </c>
    </row>
    <row r="372" spans="1:9" ht="15" customHeight="1" outlineLevel="4">
      <c r="A372" s="23" t="s">
        <v>46</v>
      </c>
      <c r="B372" s="23"/>
      <c r="C372" s="23"/>
      <c r="D372" s="23"/>
      <c r="E372" s="23"/>
      <c r="F372" s="10">
        <v>5420.2</v>
      </c>
      <c r="G372" s="10">
        <v>1438.85</v>
      </c>
      <c r="H372" s="10">
        <v>1028.75</v>
      </c>
      <c r="I372" s="11">
        <f t="shared" si="5"/>
        <v>71.498071376446475</v>
      </c>
    </row>
    <row r="373" spans="1:9" ht="15" customHeight="1" outlineLevel="3">
      <c r="A373" s="22" t="s">
        <v>47</v>
      </c>
      <c r="B373" s="22"/>
      <c r="C373" s="22"/>
      <c r="D373" s="22"/>
      <c r="E373" s="22"/>
      <c r="F373" s="10">
        <v>1192.44</v>
      </c>
      <c r="G373" s="13">
        <v>316.55</v>
      </c>
      <c r="H373" s="13">
        <v>223.36</v>
      </c>
      <c r="I373" s="11">
        <f t="shared" si="5"/>
        <v>70.56073290159533</v>
      </c>
    </row>
    <row r="374" spans="1:9" ht="15" customHeight="1" outlineLevel="2">
      <c r="A374" s="21" t="s">
        <v>48</v>
      </c>
      <c r="B374" s="21"/>
      <c r="C374" s="21"/>
      <c r="D374" s="21"/>
      <c r="E374" s="21"/>
      <c r="F374" s="10">
        <v>2824.96</v>
      </c>
      <c r="G374" s="13">
        <v>575.4</v>
      </c>
      <c r="H374" s="13">
        <v>76.430000000000007</v>
      </c>
      <c r="I374" s="11">
        <f t="shared" si="5"/>
        <v>13.282933611400766</v>
      </c>
    </row>
    <row r="375" spans="1:9" ht="15" customHeight="1" outlineLevel="3">
      <c r="A375" s="22" t="s">
        <v>49</v>
      </c>
      <c r="B375" s="22"/>
      <c r="C375" s="22"/>
      <c r="D375" s="22"/>
      <c r="E375" s="22"/>
      <c r="F375" s="13">
        <v>166.96</v>
      </c>
      <c r="G375" s="13">
        <v>52.47</v>
      </c>
      <c r="H375" s="13">
        <v>35.42</v>
      </c>
      <c r="I375" s="11">
        <f t="shared" si="5"/>
        <v>67.505241090146754</v>
      </c>
    </row>
    <row r="376" spans="1:9" ht="15" customHeight="1" outlineLevel="3">
      <c r="A376" s="22" t="s">
        <v>50</v>
      </c>
      <c r="B376" s="22"/>
      <c r="C376" s="22"/>
      <c r="D376" s="22"/>
      <c r="E376" s="22"/>
      <c r="F376" s="10">
        <v>2655.83</v>
      </c>
      <c r="G376" s="13">
        <v>520.77</v>
      </c>
      <c r="H376" s="13">
        <v>39.369999999999997</v>
      </c>
      <c r="I376" s="11">
        <f t="shared" si="5"/>
        <v>7.5599592910497924</v>
      </c>
    </row>
    <row r="377" spans="1:9" ht="15" customHeight="1" outlineLevel="3">
      <c r="A377" s="22" t="s">
        <v>51</v>
      </c>
      <c r="B377" s="22"/>
      <c r="C377" s="22"/>
      <c r="D377" s="22"/>
      <c r="E377" s="22"/>
      <c r="F377" s="13">
        <v>2.16</v>
      </c>
      <c r="G377" s="13">
        <v>2.16</v>
      </c>
      <c r="H377" s="13">
        <v>1.63</v>
      </c>
      <c r="I377" s="11">
        <f t="shared" si="5"/>
        <v>75.462962962962948</v>
      </c>
    </row>
    <row r="378" spans="1:9" ht="15" customHeight="1">
      <c r="A378" s="9" t="s">
        <v>30</v>
      </c>
      <c r="B378" s="9"/>
      <c r="C378" s="9"/>
      <c r="D378" s="9"/>
      <c r="E378" s="9"/>
      <c r="F378" s="10">
        <v>130421.9</v>
      </c>
      <c r="G378" s="10">
        <v>43177.98</v>
      </c>
      <c r="H378" s="10">
        <v>28132.15</v>
      </c>
      <c r="I378" s="11">
        <f t="shared" si="5"/>
        <v>65.153927997558014</v>
      </c>
    </row>
    <row r="379" spans="1:9" ht="15" customHeight="1" outlineLevel="1">
      <c r="A379" s="12" t="s">
        <v>43</v>
      </c>
      <c r="B379" s="12"/>
      <c r="C379" s="12"/>
      <c r="D379" s="12"/>
      <c r="E379" s="12"/>
      <c r="F379" s="10">
        <v>115241.4</v>
      </c>
      <c r="G379" s="10">
        <v>37997.480000000003</v>
      </c>
      <c r="H379" s="10">
        <v>28132.15</v>
      </c>
      <c r="I379" s="11">
        <f t="shared" si="5"/>
        <v>74.036883498589901</v>
      </c>
    </row>
    <row r="380" spans="1:9" ht="15" customHeight="1" outlineLevel="2">
      <c r="A380" s="21" t="s">
        <v>44</v>
      </c>
      <c r="B380" s="21"/>
      <c r="C380" s="21"/>
      <c r="D380" s="21"/>
      <c r="E380" s="21"/>
      <c r="F380" s="10">
        <v>11677.84</v>
      </c>
      <c r="G380" s="10">
        <v>3317.51</v>
      </c>
      <c r="H380" s="10">
        <v>2303.64</v>
      </c>
      <c r="I380" s="11">
        <f t="shared" si="5"/>
        <v>69.438826107532449</v>
      </c>
    </row>
    <row r="381" spans="1:9" ht="15" customHeight="1" outlineLevel="3">
      <c r="A381" s="22" t="s">
        <v>45</v>
      </c>
      <c r="B381" s="22"/>
      <c r="C381" s="22"/>
      <c r="D381" s="22"/>
      <c r="E381" s="22"/>
      <c r="F381" s="10">
        <v>9575.7000000000007</v>
      </c>
      <c r="G381" s="10">
        <v>2720.16</v>
      </c>
      <c r="H381" s="10">
        <v>1887.33</v>
      </c>
      <c r="I381" s="11">
        <f t="shared" si="5"/>
        <v>69.383050997000169</v>
      </c>
    </row>
    <row r="382" spans="1:9" ht="15" customHeight="1" outlineLevel="4">
      <c r="A382" s="23" t="s">
        <v>46</v>
      </c>
      <c r="B382" s="23"/>
      <c r="C382" s="23"/>
      <c r="D382" s="23"/>
      <c r="E382" s="23"/>
      <c r="F382" s="10">
        <v>9575.7000000000007</v>
      </c>
      <c r="G382" s="10">
        <v>2720.16</v>
      </c>
      <c r="H382" s="10">
        <v>1887.33</v>
      </c>
      <c r="I382" s="11">
        <f t="shared" si="5"/>
        <v>69.383050997000169</v>
      </c>
    </row>
    <row r="383" spans="1:9" ht="15" customHeight="1" outlineLevel="3">
      <c r="A383" s="22" t="s">
        <v>47</v>
      </c>
      <c r="B383" s="22"/>
      <c r="C383" s="22"/>
      <c r="D383" s="22"/>
      <c r="E383" s="22"/>
      <c r="F383" s="10">
        <v>2102.14</v>
      </c>
      <c r="G383" s="13">
        <v>597.35</v>
      </c>
      <c r="H383" s="13">
        <v>416.31</v>
      </c>
      <c r="I383" s="11">
        <f t="shared" si="5"/>
        <v>69.692809910437774</v>
      </c>
    </row>
    <row r="384" spans="1:9" ht="15" customHeight="1" outlineLevel="2">
      <c r="A384" s="21" t="s">
        <v>48</v>
      </c>
      <c r="B384" s="21"/>
      <c r="C384" s="21"/>
      <c r="D384" s="21"/>
      <c r="E384" s="21"/>
      <c r="F384" s="13">
        <v>702.14</v>
      </c>
      <c r="G384" s="13">
        <v>394.22</v>
      </c>
      <c r="H384" s="13">
        <v>114.73</v>
      </c>
      <c r="I384" s="11">
        <f t="shared" si="5"/>
        <v>29.103038912282482</v>
      </c>
    </row>
    <row r="385" spans="1:9" ht="15" customHeight="1" outlineLevel="3">
      <c r="A385" s="22" t="s">
        <v>49</v>
      </c>
      <c r="B385" s="22"/>
      <c r="C385" s="22"/>
      <c r="D385" s="22"/>
      <c r="E385" s="22"/>
      <c r="F385" s="13">
        <v>227.95</v>
      </c>
      <c r="G385" s="13">
        <v>94.38</v>
      </c>
      <c r="H385" s="13">
        <v>52.26</v>
      </c>
      <c r="I385" s="11">
        <f t="shared" si="5"/>
        <v>55.371900826446286</v>
      </c>
    </row>
    <row r="386" spans="1:9" ht="15" customHeight="1" outlineLevel="3">
      <c r="A386" s="22" t="s">
        <v>50</v>
      </c>
      <c r="B386" s="22"/>
      <c r="C386" s="22"/>
      <c r="D386" s="22"/>
      <c r="E386" s="22"/>
      <c r="F386" s="13">
        <v>467.47</v>
      </c>
      <c r="G386" s="13">
        <v>293.12</v>
      </c>
      <c r="H386" s="13">
        <v>61.55</v>
      </c>
      <c r="I386" s="11">
        <f t="shared" si="5"/>
        <v>20.998225982532752</v>
      </c>
    </row>
    <row r="387" spans="1:9" ht="15" customHeight="1" outlineLevel="3">
      <c r="A387" s="22" t="s">
        <v>51</v>
      </c>
      <c r="B387" s="22"/>
      <c r="C387" s="22"/>
      <c r="D387" s="22"/>
      <c r="E387" s="22"/>
      <c r="F387" s="13">
        <v>6.72</v>
      </c>
      <c r="G387" s="13">
        <v>6.72</v>
      </c>
      <c r="H387" s="13">
        <v>0.92</v>
      </c>
      <c r="I387" s="11">
        <f t="shared" si="5"/>
        <v>13.690476190476192</v>
      </c>
    </row>
    <row r="388" spans="1:9" ht="15" customHeight="1" outlineLevel="2">
      <c r="A388" s="21" t="s">
        <v>60</v>
      </c>
      <c r="B388" s="21"/>
      <c r="C388" s="21"/>
      <c r="D388" s="21"/>
      <c r="E388" s="21"/>
      <c r="F388" s="10">
        <v>102832.7</v>
      </c>
      <c r="G388" s="10">
        <v>34277.599999999999</v>
      </c>
      <c r="H388" s="10">
        <v>25708.2</v>
      </c>
      <c r="I388" s="11">
        <f t="shared" si="5"/>
        <v>75</v>
      </c>
    </row>
    <row r="389" spans="1:9" ht="15" customHeight="1" outlineLevel="3">
      <c r="A389" s="22" t="s">
        <v>62</v>
      </c>
      <c r="B389" s="22"/>
      <c r="C389" s="22"/>
      <c r="D389" s="22"/>
      <c r="E389" s="22"/>
      <c r="F389" s="10">
        <v>102832.7</v>
      </c>
      <c r="G389" s="10">
        <v>34277.599999999999</v>
      </c>
      <c r="H389" s="10">
        <v>25708.2</v>
      </c>
      <c r="I389" s="11">
        <f t="shared" si="5"/>
        <v>75</v>
      </c>
    </row>
    <row r="390" spans="1:9" ht="15" customHeight="1" outlineLevel="2">
      <c r="A390" s="21" t="s">
        <v>65</v>
      </c>
      <c r="B390" s="21"/>
      <c r="C390" s="21"/>
      <c r="D390" s="21"/>
      <c r="E390" s="21"/>
      <c r="F390" s="13">
        <v>28.73</v>
      </c>
      <c r="G390" s="13">
        <v>8.16</v>
      </c>
      <c r="H390" s="13">
        <v>5.57</v>
      </c>
      <c r="I390" s="11">
        <f t="shared" si="5"/>
        <v>68.259803921568633</v>
      </c>
    </row>
    <row r="391" spans="1:9" ht="15" customHeight="1" outlineLevel="1">
      <c r="A391" s="12" t="s">
        <v>66</v>
      </c>
      <c r="B391" s="12"/>
      <c r="C391" s="12"/>
      <c r="D391" s="12"/>
      <c r="E391" s="12"/>
      <c r="F391" s="13">
        <v>180.5</v>
      </c>
      <c r="G391" s="13">
        <v>180.5</v>
      </c>
      <c r="H391" s="14"/>
      <c r="I391" s="11">
        <f t="shared" ref="I391:I454" si="6">+H391/G391*100</f>
        <v>0</v>
      </c>
    </row>
    <row r="392" spans="1:9" ht="15" customHeight="1" outlineLevel="2">
      <c r="A392" s="21" t="s">
        <v>67</v>
      </c>
      <c r="B392" s="21"/>
      <c r="C392" s="21"/>
      <c r="D392" s="21"/>
      <c r="E392" s="21"/>
      <c r="F392" s="13">
        <v>180.5</v>
      </c>
      <c r="G392" s="13">
        <v>180.5</v>
      </c>
      <c r="H392" s="14"/>
      <c r="I392" s="11">
        <f t="shared" si="6"/>
        <v>0</v>
      </c>
    </row>
    <row r="393" spans="1:9" ht="15" customHeight="1" outlineLevel="3">
      <c r="A393" s="22" t="s">
        <v>68</v>
      </c>
      <c r="B393" s="22"/>
      <c r="C393" s="22"/>
      <c r="D393" s="22"/>
      <c r="E393" s="22"/>
      <c r="F393" s="13">
        <v>180.5</v>
      </c>
      <c r="G393" s="13">
        <v>180.5</v>
      </c>
      <c r="H393" s="14"/>
      <c r="I393" s="11">
        <f t="shared" si="6"/>
        <v>0</v>
      </c>
    </row>
    <row r="394" spans="1:9" ht="15" customHeight="1" outlineLevel="1">
      <c r="A394" s="12" t="s">
        <v>92</v>
      </c>
      <c r="B394" s="12"/>
      <c r="C394" s="12"/>
      <c r="D394" s="12"/>
      <c r="E394" s="12"/>
      <c r="F394" s="10">
        <v>15000</v>
      </c>
      <c r="G394" s="10">
        <v>5000</v>
      </c>
      <c r="H394" s="14"/>
      <c r="I394" s="11">
        <f t="shared" si="6"/>
        <v>0</v>
      </c>
    </row>
    <row r="395" spans="1:9" ht="15" customHeight="1">
      <c r="A395" s="9" t="s">
        <v>31</v>
      </c>
      <c r="B395" s="9"/>
      <c r="C395" s="9"/>
      <c r="D395" s="9"/>
      <c r="E395" s="9"/>
      <c r="F395" s="10">
        <v>6679.6</v>
      </c>
      <c r="G395" s="10">
        <v>1936.44</v>
      </c>
      <c r="H395" s="10">
        <v>1222.93</v>
      </c>
      <c r="I395" s="11">
        <f t="shared" si="6"/>
        <v>63.153518828365449</v>
      </c>
    </row>
    <row r="396" spans="1:9" ht="15" customHeight="1" outlineLevel="1">
      <c r="A396" s="12" t="s">
        <v>43</v>
      </c>
      <c r="B396" s="12"/>
      <c r="C396" s="12"/>
      <c r="D396" s="12"/>
      <c r="E396" s="12"/>
      <c r="F396" s="10">
        <v>6636.6</v>
      </c>
      <c r="G396" s="10">
        <v>1893.44</v>
      </c>
      <c r="H396" s="10">
        <v>1222.93</v>
      </c>
      <c r="I396" s="11">
        <f t="shared" si="6"/>
        <v>64.587734493831334</v>
      </c>
    </row>
    <row r="397" spans="1:9" ht="15" customHeight="1" outlineLevel="2">
      <c r="A397" s="21" t="s">
        <v>44</v>
      </c>
      <c r="B397" s="21"/>
      <c r="C397" s="21"/>
      <c r="D397" s="21"/>
      <c r="E397" s="21"/>
      <c r="F397" s="10">
        <v>5293.46</v>
      </c>
      <c r="G397" s="10">
        <v>1394.85</v>
      </c>
      <c r="H397" s="13">
        <v>983.32</v>
      </c>
      <c r="I397" s="11">
        <f t="shared" si="6"/>
        <v>70.496469154389374</v>
      </c>
    </row>
    <row r="398" spans="1:9" ht="15" customHeight="1" outlineLevel="3">
      <c r="A398" s="22" t="s">
        <v>45</v>
      </c>
      <c r="B398" s="22"/>
      <c r="C398" s="22"/>
      <c r="D398" s="22"/>
      <c r="E398" s="22"/>
      <c r="F398" s="10">
        <v>4336.2</v>
      </c>
      <c r="G398" s="10">
        <v>1142.8499999999999</v>
      </c>
      <c r="H398" s="13">
        <v>802.45</v>
      </c>
      <c r="I398" s="11">
        <f t="shared" si="6"/>
        <v>70.214813842586523</v>
      </c>
    </row>
    <row r="399" spans="1:9" ht="15" customHeight="1" outlineLevel="4">
      <c r="A399" s="23" t="s">
        <v>46</v>
      </c>
      <c r="B399" s="23"/>
      <c r="C399" s="23"/>
      <c r="D399" s="23"/>
      <c r="E399" s="23"/>
      <c r="F399" s="10">
        <v>4336.2</v>
      </c>
      <c r="G399" s="10">
        <v>1142.8499999999999</v>
      </c>
      <c r="H399" s="13">
        <v>802.45</v>
      </c>
      <c r="I399" s="11">
        <f t="shared" si="6"/>
        <v>70.214813842586523</v>
      </c>
    </row>
    <row r="400" spans="1:9" ht="15" customHeight="1" outlineLevel="3">
      <c r="A400" s="22" t="s">
        <v>47</v>
      </c>
      <c r="B400" s="22"/>
      <c r="C400" s="22"/>
      <c r="D400" s="22"/>
      <c r="E400" s="22"/>
      <c r="F400" s="13">
        <v>957.26</v>
      </c>
      <c r="G400" s="13">
        <v>252.01</v>
      </c>
      <c r="H400" s="13">
        <v>180.87</v>
      </c>
      <c r="I400" s="11">
        <f t="shared" si="6"/>
        <v>71.770961469782947</v>
      </c>
    </row>
    <row r="401" spans="1:9" ht="15" customHeight="1" outlineLevel="2">
      <c r="A401" s="21" t="s">
        <v>48</v>
      </c>
      <c r="B401" s="21"/>
      <c r="C401" s="21"/>
      <c r="D401" s="21"/>
      <c r="E401" s="21"/>
      <c r="F401" s="10">
        <v>1321.78</v>
      </c>
      <c r="G401" s="13">
        <v>486.32</v>
      </c>
      <c r="H401" s="13">
        <v>239.6</v>
      </c>
      <c r="I401" s="11">
        <f t="shared" si="6"/>
        <v>49.267971705872675</v>
      </c>
    </row>
    <row r="402" spans="1:9" ht="15" customHeight="1" outlineLevel="3">
      <c r="A402" s="22" t="s">
        <v>49</v>
      </c>
      <c r="B402" s="22"/>
      <c r="C402" s="22"/>
      <c r="D402" s="22"/>
      <c r="E402" s="22"/>
      <c r="F402" s="13">
        <v>147.54</v>
      </c>
      <c r="G402" s="13">
        <v>58.88</v>
      </c>
      <c r="H402" s="13">
        <v>44.57</v>
      </c>
      <c r="I402" s="11">
        <f t="shared" si="6"/>
        <v>75.696331521739125</v>
      </c>
    </row>
    <row r="403" spans="1:9" ht="15" customHeight="1" outlineLevel="3">
      <c r="A403" s="22" t="s">
        <v>50</v>
      </c>
      <c r="B403" s="22"/>
      <c r="C403" s="22"/>
      <c r="D403" s="22"/>
      <c r="E403" s="22"/>
      <c r="F403" s="13">
        <v>996.05</v>
      </c>
      <c r="G403" s="13">
        <v>310.94</v>
      </c>
      <c r="H403" s="13">
        <v>166.32</v>
      </c>
      <c r="I403" s="11">
        <f t="shared" si="6"/>
        <v>53.489419180549305</v>
      </c>
    </row>
    <row r="404" spans="1:9" ht="15" customHeight="1" outlineLevel="3">
      <c r="A404" s="22" t="s">
        <v>51</v>
      </c>
      <c r="B404" s="22"/>
      <c r="C404" s="22"/>
      <c r="D404" s="22"/>
      <c r="E404" s="22"/>
      <c r="F404" s="13">
        <v>2.2200000000000002</v>
      </c>
      <c r="G404" s="13">
        <v>2.2200000000000002</v>
      </c>
      <c r="H404" s="14"/>
      <c r="I404" s="11">
        <f t="shared" si="6"/>
        <v>0</v>
      </c>
    </row>
    <row r="405" spans="1:9" ht="15" customHeight="1" outlineLevel="3">
      <c r="A405" s="22" t="s">
        <v>52</v>
      </c>
      <c r="B405" s="22"/>
      <c r="C405" s="22"/>
      <c r="D405" s="22"/>
      <c r="E405" s="22"/>
      <c r="F405" s="13">
        <v>175.98</v>
      </c>
      <c r="G405" s="13">
        <v>114.28</v>
      </c>
      <c r="H405" s="13">
        <v>28.72</v>
      </c>
      <c r="I405" s="11">
        <f t="shared" si="6"/>
        <v>25.131256562828142</v>
      </c>
    </row>
    <row r="406" spans="1:9" ht="15" customHeight="1" outlineLevel="4">
      <c r="A406" s="23" t="s">
        <v>53</v>
      </c>
      <c r="B406" s="23"/>
      <c r="C406" s="23"/>
      <c r="D406" s="23"/>
      <c r="E406" s="23"/>
      <c r="F406" s="13">
        <v>117.01</v>
      </c>
      <c r="G406" s="13">
        <v>95.66</v>
      </c>
      <c r="H406" s="13">
        <v>22.68</v>
      </c>
      <c r="I406" s="11">
        <f t="shared" si="6"/>
        <v>23.708969266150952</v>
      </c>
    </row>
    <row r="407" spans="1:9" ht="15" customHeight="1" outlineLevel="4">
      <c r="A407" s="23" t="s">
        <v>54</v>
      </c>
      <c r="B407" s="23"/>
      <c r="C407" s="23"/>
      <c r="D407" s="23"/>
      <c r="E407" s="23"/>
      <c r="F407" s="13">
        <v>3.67</v>
      </c>
      <c r="G407" s="13">
        <v>1.24</v>
      </c>
      <c r="H407" s="13">
        <v>0.44</v>
      </c>
      <c r="I407" s="11">
        <f t="shared" si="6"/>
        <v>35.483870967741936</v>
      </c>
    </row>
    <row r="408" spans="1:9" ht="15" customHeight="1" outlineLevel="4">
      <c r="A408" s="23" t="s">
        <v>55</v>
      </c>
      <c r="B408" s="23"/>
      <c r="C408" s="23"/>
      <c r="D408" s="23"/>
      <c r="E408" s="23"/>
      <c r="F408" s="13">
        <v>52.61</v>
      </c>
      <c r="G408" s="13">
        <v>16.47</v>
      </c>
      <c r="H408" s="13">
        <v>4.92</v>
      </c>
      <c r="I408" s="11">
        <f t="shared" si="6"/>
        <v>29.87249544626594</v>
      </c>
    </row>
    <row r="409" spans="1:9" ht="15" customHeight="1" outlineLevel="4">
      <c r="A409" s="23" t="s">
        <v>57</v>
      </c>
      <c r="B409" s="23"/>
      <c r="C409" s="23"/>
      <c r="D409" s="23"/>
      <c r="E409" s="23"/>
      <c r="F409" s="13">
        <v>2.7</v>
      </c>
      <c r="G409" s="13">
        <v>0.9</v>
      </c>
      <c r="H409" s="13">
        <v>0.67</v>
      </c>
      <c r="I409" s="11">
        <f t="shared" si="6"/>
        <v>74.444444444444443</v>
      </c>
    </row>
    <row r="410" spans="1:9" ht="15" customHeight="1" outlineLevel="2">
      <c r="A410" s="21" t="s">
        <v>65</v>
      </c>
      <c r="B410" s="21"/>
      <c r="C410" s="21"/>
      <c r="D410" s="21"/>
      <c r="E410" s="21"/>
      <c r="F410" s="13">
        <v>21.35</v>
      </c>
      <c r="G410" s="13">
        <v>12.27</v>
      </c>
      <c r="H410" s="14"/>
      <c r="I410" s="11">
        <f t="shared" si="6"/>
        <v>0</v>
      </c>
    </row>
    <row r="411" spans="1:9" ht="15" customHeight="1" outlineLevel="1">
      <c r="A411" s="12" t="s">
        <v>66</v>
      </c>
      <c r="B411" s="12"/>
      <c r="C411" s="12"/>
      <c r="D411" s="12"/>
      <c r="E411" s="12"/>
      <c r="F411" s="13">
        <v>43</v>
      </c>
      <c r="G411" s="13">
        <v>43</v>
      </c>
      <c r="H411" s="14"/>
      <c r="I411" s="11">
        <f t="shared" si="6"/>
        <v>0</v>
      </c>
    </row>
    <row r="412" spans="1:9" ht="15" customHeight="1" outlineLevel="2">
      <c r="A412" s="21" t="s">
        <v>67</v>
      </c>
      <c r="B412" s="21"/>
      <c r="C412" s="21"/>
      <c r="D412" s="21"/>
      <c r="E412" s="21"/>
      <c r="F412" s="13">
        <v>43</v>
      </c>
      <c r="G412" s="13">
        <v>43</v>
      </c>
      <c r="H412" s="14"/>
      <c r="I412" s="11">
        <f t="shared" si="6"/>
        <v>0</v>
      </c>
    </row>
    <row r="413" spans="1:9" ht="15" customHeight="1" outlineLevel="3">
      <c r="A413" s="22" t="s">
        <v>68</v>
      </c>
      <c r="B413" s="22"/>
      <c r="C413" s="22"/>
      <c r="D413" s="22"/>
      <c r="E413" s="22"/>
      <c r="F413" s="13">
        <v>43</v>
      </c>
      <c r="G413" s="13">
        <v>43</v>
      </c>
      <c r="H413" s="14"/>
      <c r="I413" s="11">
        <f t="shared" si="6"/>
        <v>0</v>
      </c>
    </row>
    <row r="414" spans="1:9" ht="15" customHeight="1">
      <c r="A414" s="9" t="s">
        <v>32</v>
      </c>
      <c r="B414" s="9"/>
      <c r="C414" s="9"/>
      <c r="D414" s="9"/>
      <c r="E414" s="9"/>
      <c r="F414" s="10">
        <v>64780.04</v>
      </c>
      <c r="G414" s="10">
        <v>20017.490000000002</v>
      </c>
      <c r="H414" s="10">
        <v>6529.78</v>
      </c>
      <c r="I414" s="11">
        <f t="shared" si="6"/>
        <v>32.620373483388768</v>
      </c>
    </row>
    <row r="415" spans="1:9" ht="15" customHeight="1" outlineLevel="1">
      <c r="A415" s="12" t="s">
        <v>43</v>
      </c>
      <c r="B415" s="12"/>
      <c r="C415" s="12"/>
      <c r="D415" s="12"/>
      <c r="E415" s="12"/>
      <c r="F415" s="10">
        <v>44197.14</v>
      </c>
      <c r="G415" s="10">
        <v>16079.49</v>
      </c>
      <c r="H415" s="10">
        <v>6469.78</v>
      </c>
      <c r="I415" s="11">
        <f t="shared" si="6"/>
        <v>40.236226397727783</v>
      </c>
    </row>
    <row r="416" spans="1:9" ht="15" customHeight="1" outlineLevel="2">
      <c r="A416" s="21" t="s">
        <v>44</v>
      </c>
      <c r="B416" s="21"/>
      <c r="C416" s="21"/>
      <c r="D416" s="21"/>
      <c r="E416" s="21"/>
      <c r="F416" s="10">
        <v>12853.44</v>
      </c>
      <c r="G416" s="10">
        <v>4319.05</v>
      </c>
      <c r="H416" s="10">
        <v>2623.65</v>
      </c>
      <c r="I416" s="11">
        <f t="shared" si="6"/>
        <v>60.745997383683914</v>
      </c>
    </row>
    <row r="417" spans="1:9" ht="15" customHeight="1" outlineLevel="3">
      <c r="A417" s="22" t="s">
        <v>45</v>
      </c>
      <c r="B417" s="22"/>
      <c r="C417" s="22"/>
      <c r="D417" s="22"/>
      <c r="E417" s="22"/>
      <c r="F417" s="10">
        <v>10531.55</v>
      </c>
      <c r="G417" s="10">
        <v>3538.74</v>
      </c>
      <c r="H417" s="10">
        <v>2150.5700000000002</v>
      </c>
      <c r="I417" s="11">
        <f t="shared" si="6"/>
        <v>60.772195753290724</v>
      </c>
    </row>
    <row r="418" spans="1:9" ht="15" customHeight="1" outlineLevel="4">
      <c r="A418" s="23" t="s">
        <v>46</v>
      </c>
      <c r="B418" s="23"/>
      <c r="C418" s="23"/>
      <c r="D418" s="23"/>
      <c r="E418" s="23"/>
      <c r="F418" s="10">
        <v>10531.55</v>
      </c>
      <c r="G418" s="10">
        <v>3538.74</v>
      </c>
      <c r="H418" s="10">
        <v>2150.5700000000002</v>
      </c>
      <c r="I418" s="11">
        <f t="shared" si="6"/>
        <v>60.772195753290724</v>
      </c>
    </row>
    <row r="419" spans="1:9" ht="15" customHeight="1" outlineLevel="3">
      <c r="A419" s="22" t="s">
        <v>47</v>
      </c>
      <c r="B419" s="22"/>
      <c r="C419" s="22"/>
      <c r="D419" s="22"/>
      <c r="E419" s="22"/>
      <c r="F419" s="10">
        <v>2321.89</v>
      </c>
      <c r="G419" s="13">
        <v>780.31</v>
      </c>
      <c r="H419" s="13">
        <v>473.08</v>
      </c>
      <c r="I419" s="11">
        <f t="shared" si="6"/>
        <v>60.62718663095437</v>
      </c>
    </row>
    <row r="420" spans="1:9" ht="15" customHeight="1" outlineLevel="2">
      <c r="A420" s="21" t="s">
        <v>48</v>
      </c>
      <c r="B420" s="21"/>
      <c r="C420" s="21"/>
      <c r="D420" s="21"/>
      <c r="E420" s="21"/>
      <c r="F420" s="10">
        <v>30626.73</v>
      </c>
      <c r="G420" s="10">
        <v>11412.69</v>
      </c>
      <c r="H420" s="10">
        <v>3661.33</v>
      </c>
      <c r="I420" s="11">
        <f t="shared" si="6"/>
        <v>32.081218363067777</v>
      </c>
    </row>
    <row r="421" spans="1:9" ht="15" customHeight="1" outlineLevel="3">
      <c r="A421" s="22" t="s">
        <v>49</v>
      </c>
      <c r="B421" s="22"/>
      <c r="C421" s="22"/>
      <c r="D421" s="22"/>
      <c r="E421" s="22"/>
      <c r="F421" s="13">
        <v>929.87</v>
      </c>
      <c r="G421" s="13">
        <v>445.61</v>
      </c>
      <c r="H421" s="13">
        <v>336.35</v>
      </c>
      <c r="I421" s="11">
        <f t="shared" si="6"/>
        <v>75.480801597809744</v>
      </c>
    </row>
    <row r="422" spans="1:9" ht="15" customHeight="1" outlineLevel="3">
      <c r="A422" s="22" t="s">
        <v>50</v>
      </c>
      <c r="B422" s="22"/>
      <c r="C422" s="22"/>
      <c r="D422" s="22"/>
      <c r="E422" s="22"/>
      <c r="F422" s="10">
        <v>28699.82</v>
      </c>
      <c r="G422" s="10">
        <v>10552.8</v>
      </c>
      <c r="H422" s="10">
        <v>3057.09</v>
      </c>
      <c r="I422" s="11">
        <f t="shared" si="6"/>
        <v>28.96946781896748</v>
      </c>
    </row>
    <row r="423" spans="1:9" ht="15" customHeight="1" outlineLevel="3">
      <c r="A423" s="22" t="s">
        <v>51</v>
      </c>
      <c r="B423" s="22"/>
      <c r="C423" s="22"/>
      <c r="D423" s="22"/>
      <c r="E423" s="22"/>
      <c r="F423" s="13">
        <v>4.0599999999999996</v>
      </c>
      <c r="G423" s="13">
        <v>4.0599999999999996</v>
      </c>
      <c r="H423" s="14"/>
      <c r="I423" s="11">
        <f t="shared" si="6"/>
        <v>0</v>
      </c>
    </row>
    <row r="424" spans="1:9" ht="15" customHeight="1" outlineLevel="3">
      <c r="A424" s="22" t="s">
        <v>52</v>
      </c>
      <c r="B424" s="22"/>
      <c r="C424" s="22"/>
      <c r="D424" s="22"/>
      <c r="E424" s="22"/>
      <c r="F424" s="13">
        <v>521.28</v>
      </c>
      <c r="G424" s="13">
        <v>247.65</v>
      </c>
      <c r="H424" s="13">
        <v>149.85</v>
      </c>
      <c r="I424" s="11">
        <f t="shared" si="6"/>
        <v>60.508782556026652</v>
      </c>
    </row>
    <row r="425" spans="1:9" ht="15" customHeight="1" outlineLevel="4">
      <c r="A425" s="23" t="s">
        <v>53</v>
      </c>
      <c r="B425" s="23"/>
      <c r="C425" s="23"/>
      <c r="D425" s="23"/>
      <c r="E425" s="23"/>
      <c r="F425" s="13">
        <v>53</v>
      </c>
      <c r="G425" s="14"/>
      <c r="H425" s="14"/>
      <c r="I425" s="11" t="e">
        <f t="shared" si="6"/>
        <v>#DIV/0!</v>
      </c>
    </row>
    <row r="426" spans="1:9" ht="15" customHeight="1" outlineLevel="4">
      <c r="A426" s="23" t="s">
        <v>54</v>
      </c>
      <c r="B426" s="23"/>
      <c r="C426" s="23"/>
      <c r="D426" s="23"/>
      <c r="E426" s="23"/>
      <c r="F426" s="13">
        <v>14.84</v>
      </c>
      <c r="G426" s="13">
        <v>3.37</v>
      </c>
      <c r="H426" s="13">
        <v>0.45</v>
      </c>
      <c r="I426" s="11">
        <f t="shared" si="6"/>
        <v>13.353115727002967</v>
      </c>
    </row>
    <row r="427" spans="1:9" ht="15" customHeight="1" outlineLevel="4">
      <c r="A427" s="23" t="s">
        <v>55</v>
      </c>
      <c r="B427" s="23"/>
      <c r="C427" s="23"/>
      <c r="D427" s="23"/>
      <c r="E427" s="23"/>
      <c r="F427" s="13">
        <v>98.13</v>
      </c>
      <c r="G427" s="13">
        <v>31.65</v>
      </c>
      <c r="H427" s="13">
        <v>12.45</v>
      </c>
      <c r="I427" s="11">
        <f t="shared" si="6"/>
        <v>39.33649289099526</v>
      </c>
    </row>
    <row r="428" spans="1:9" ht="15" customHeight="1" outlineLevel="4">
      <c r="A428" s="23" t="s">
        <v>56</v>
      </c>
      <c r="B428" s="23"/>
      <c r="C428" s="23"/>
      <c r="D428" s="23"/>
      <c r="E428" s="23"/>
      <c r="F428" s="13">
        <v>351.06</v>
      </c>
      <c r="G428" s="13">
        <v>208.38</v>
      </c>
      <c r="H428" s="13">
        <v>136.96</v>
      </c>
      <c r="I428" s="11">
        <f t="shared" si="6"/>
        <v>65.72607735867166</v>
      </c>
    </row>
    <row r="429" spans="1:9" ht="15" customHeight="1" outlineLevel="4">
      <c r="A429" s="23" t="s">
        <v>57</v>
      </c>
      <c r="B429" s="23"/>
      <c r="C429" s="23"/>
      <c r="D429" s="23"/>
      <c r="E429" s="23"/>
      <c r="F429" s="13">
        <v>4.25</v>
      </c>
      <c r="G429" s="13">
        <v>4.25</v>
      </c>
      <c r="H429" s="14"/>
      <c r="I429" s="11">
        <f t="shared" si="6"/>
        <v>0</v>
      </c>
    </row>
    <row r="430" spans="1:9" ht="15" customHeight="1" outlineLevel="3">
      <c r="A430" s="22" t="s">
        <v>58</v>
      </c>
      <c r="B430" s="22"/>
      <c r="C430" s="22"/>
      <c r="D430" s="22"/>
      <c r="E430" s="22"/>
      <c r="F430" s="13">
        <v>471.7</v>
      </c>
      <c r="G430" s="13">
        <v>162.57</v>
      </c>
      <c r="H430" s="13">
        <v>118.03</v>
      </c>
      <c r="I430" s="11">
        <f t="shared" si="6"/>
        <v>72.602571200098424</v>
      </c>
    </row>
    <row r="431" spans="1:9" ht="15" customHeight="1" outlineLevel="4">
      <c r="A431" s="23" t="s">
        <v>59</v>
      </c>
      <c r="B431" s="23"/>
      <c r="C431" s="23"/>
      <c r="D431" s="23"/>
      <c r="E431" s="23"/>
      <c r="F431" s="13">
        <v>471.7</v>
      </c>
      <c r="G431" s="13">
        <v>162.57</v>
      </c>
      <c r="H431" s="13">
        <v>118.03</v>
      </c>
      <c r="I431" s="11">
        <f t="shared" si="6"/>
        <v>72.602571200098424</v>
      </c>
    </row>
    <row r="432" spans="1:9" ht="15" customHeight="1" outlineLevel="2">
      <c r="A432" s="21" t="s">
        <v>60</v>
      </c>
      <c r="B432" s="21"/>
      <c r="C432" s="21"/>
      <c r="D432" s="21"/>
      <c r="E432" s="21"/>
      <c r="F432" s="13">
        <v>500</v>
      </c>
      <c r="G432" s="13">
        <v>210</v>
      </c>
      <c r="H432" s="13">
        <v>160</v>
      </c>
      <c r="I432" s="11">
        <f t="shared" si="6"/>
        <v>76.19047619047619</v>
      </c>
    </row>
    <row r="433" spans="1:9" ht="15" customHeight="1" outlineLevel="3">
      <c r="A433" s="22" t="s">
        <v>61</v>
      </c>
      <c r="B433" s="22"/>
      <c r="C433" s="22"/>
      <c r="D433" s="22"/>
      <c r="E433" s="22"/>
      <c r="F433" s="13">
        <v>500</v>
      </c>
      <c r="G433" s="13">
        <v>210</v>
      </c>
      <c r="H433" s="13">
        <v>160</v>
      </c>
      <c r="I433" s="11">
        <f t="shared" si="6"/>
        <v>76.19047619047619</v>
      </c>
    </row>
    <row r="434" spans="1:9" ht="15" customHeight="1" outlineLevel="2">
      <c r="A434" s="21" t="s">
        <v>63</v>
      </c>
      <c r="B434" s="21"/>
      <c r="C434" s="21"/>
      <c r="D434" s="21"/>
      <c r="E434" s="21"/>
      <c r="F434" s="13">
        <v>63.8</v>
      </c>
      <c r="G434" s="13">
        <v>25.3</v>
      </c>
      <c r="H434" s="13">
        <v>19.100000000000001</v>
      </c>
      <c r="I434" s="11">
        <f t="shared" si="6"/>
        <v>75.494071146245062</v>
      </c>
    </row>
    <row r="435" spans="1:9" ht="15" customHeight="1" outlineLevel="3">
      <c r="A435" s="22" t="s">
        <v>64</v>
      </c>
      <c r="B435" s="22"/>
      <c r="C435" s="22"/>
      <c r="D435" s="22"/>
      <c r="E435" s="22"/>
      <c r="F435" s="13">
        <v>63.8</v>
      </c>
      <c r="G435" s="13">
        <v>25.3</v>
      </c>
      <c r="H435" s="13">
        <v>19.100000000000001</v>
      </c>
      <c r="I435" s="11">
        <f t="shared" si="6"/>
        <v>75.494071146245062</v>
      </c>
    </row>
    <row r="436" spans="1:9" ht="15" customHeight="1" outlineLevel="2">
      <c r="A436" s="21" t="s">
        <v>65</v>
      </c>
      <c r="B436" s="21"/>
      <c r="C436" s="21"/>
      <c r="D436" s="21"/>
      <c r="E436" s="21"/>
      <c r="F436" s="13">
        <v>153.16999999999999</v>
      </c>
      <c r="G436" s="13">
        <v>112.45</v>
      </c>
      <c r="H436" s="13">
        <v>5.7</v>
      </c>
      <c r="I436" s="11">
        <f t="shared" si="6"/>
        <v>5.0689195197865713</v>
      </c>
    </row>
    <row r="437" spans="1:9" ht="15" customHeight="1" outlineLevel="1">
      <c r="A437" s="12" t="s">
        <v>66</v>
      </c>
      <c r="B437" s="12"/>
      <c r="C437" s="12"/>
      <c r="D437" s="12"/>
      <c r="E437" s="12"/>
      <c r="F437" s="10">
        <v>20582.900000000001</v>
      </c>
      <c r="G437" s="10">
        <v>3938</v>
      </c>
      <c r="H437" s="13">
        <v>60</v>
      </c>
      <c r="I437" s="11">
        <f t="shared" si="6"/>
        <v>1.5236160487557135</v>
      </c>
    </row>
    <row r="438" spans="1:9" ht="15" customHeight="1" outlineLevel="2">
      <c r="A438" s="21" t="s">
        <v>67</v>
      </c>
      <c r="B438" s="21"/>
      <c r="C438" s="21"/>
      <c r="D438" s="21"/>
      <c r="E438" s="21"/>
      <c r="F438" s="10">
        <v>20582.900000000001</v>
      </c>
      <c r="G438" s="10">
        <v>3938</v>
      </c>
      <c r="H438" s="13">
        <v>60</v>
      </c>
      <c r="I438" s="11">
        <f t="shared" si="6"/>
        <v>1.5236160487557135</v>
      </c>
    </row>
    <row r="439" spans="1:9" ht="15" customHeight="1" outlineLevel="3">
      <c r="A439" s="22" t="s">
        <v>68</v>
      </c>
      <c r="B439" s="22"/>
      <c r="C439" s="22"/>
      <c r="D439" s="22"/>
      <c r="E439" s="22"/>
      <c r="F439" s="13">
        <v>60</v>
      </c>
      <c r="G439" s="13">
        <v>60</v>
      </c>
      <c r="H439" s="13">
        <v>60</v>
      </c>
      <c r="I439" s="11">
        <f t="shared" si="6"/>
        <v>100</v>
      </c>
    </row>
    <row r="440" spans="1:9" ht="15" customHeight="1" outlineLevel="3">
      <c r="A440" s="22" t="s">
        <v>69</v>
      </c>
      <c r="B440" s="22"/>
      <c r="C440" s="22"/>
      <c r="D440" s="22"/>
      <c r="E440" s="22"/>
      <c r="F440" s="13">
        <v>130</v>
      </c>
      <c r="G440" s="13">
        <v>65</v>
      </c>
      <c r="H440" s="14"/>
      <c r="I440" s="11">
        <f t="shared" si="6"/>
        <v>0</v>
      </c>
    </row>
    <row r="441" spans="1:9" ht="15" customHeight="1" outlineLevel="4">
      <c r="A441" s="23" t="s">
        <v>89</v>
      </c>
      <c r="B441" s="23"/>
      <c r="C441" s="23"/>
      <c r="D441" s="23"/>
      <c r="E441" s="23"/>
      <c r="F441" s="13">
        <v>130</v>
      </c>
      <c r="G441" s="13">
        <v>65</v>
      </c>
      <c r="H441" s="14"/>
      <c r="I441" s="11">
        <f t="shared" si="6"/>
        <v>0</v>
      </c>
    </row>
    <row r="442" spans="1:9" ht="15" customHeight="1" outlineLevel="3">
      <c r="A442" s="22" t="s">
        <v>84</v>
      </c>
      <c r="B442" s="22"/>
      <c r="C442" s="22"/>
      <c r="D442" s="22"/>
      <c r="E442" s="22"/>
      <c r="F442" s="10">
        <v>20392.900000000001</v>
      </c>
      <c r="G442" s="10">
        <v>3813</v>
      </c>
      <c r="H442" s="14"/>
      <c r="I442" s="11">
        <f t="shared" si="6"/>
        <v>0</v>
      </c>
    </row>
    <row r="443" spans="1:9" ht="15" customHeight="1" outlineLevel="4">
      <c r="A443" s="23" t="s">
        <v>85</v>
      </c>
      <c r="B443" s="23"/>
      <c r="C443" s="23"/>
      <c r="D443" s="23"/>
      <c r="E443" s="23"/>
      <c r="F443" s="10">
        <v>20392.900000000001</v>
      </c>
      <c r="G443" s="10">
        <v>3813</v>
      </c>
      <c r="H443" s="14"/>
      <c r="I443" s="11">
        <f t="shared" si="6"/>
        <v>0</v>
      </c>
    </row>
    <row r="444" spans="1:9" ht="15" customHeight="1">
      <c r="A444" s="9" t="s">
        <v>33</v>
      </c>
      <c r="B444" s="9"/>
      <c r="C444" s="9"/>
      <c r="D444" s="9"/>
      <c r="E444" s="9"/>
      <c r="F444" s="10">
        <v>58699.74</v>
      </c>
      <c r="G444" s="10">
        <v>13667.42</v>
      </c>
      <c r="H444" s="10">
        <v>4143.57</v>
      </c>
      <c r="I444" s="11">
        <f t="shared" si="6"/>
        <v>30.317133738481729</v>
      </c>
    </row>
    <row r="445" spans="1:9" ht="15" customHeight="1" outlineLevel="1">
      <c r="A445" s="12" t="s">
        <v>43</v>
      </c>
      <c r="B445" s="12"/>
      <c r="C445" s="12"/>
      <c r="D445" s="12"/>
      <c r="E445" s="12"/>
      <c r="F445" s="10">
        <v>25180.639999999999</v>
      </c>
      <c r="G445" s="10">
        <v>9747.7199999999993</v>
      </c>
      <c r="H445" s="10">
        <v>4073.66</v>
      </c>
      <c r="I445" s="11">
        <f t="shared" si="6"/>
        <v>41.790900846556937</v>
      </c>
    </row>
    <row r="446" spans="1:9" ht="15" customHeight="1" outlineLevel="2">
      <c r="A446" s="21" t="s">
        <v>44</v>
      </c>
      <c r="B446" s="21"/>
      <c r="C446" s="21"/>
      <c r="D446" s="21"/>
      <c r="E446" s="21"/>
      <c r="F446" s="10">
        <v>8951.51</v>
      </c>
      <c r="G446" s="10">
        <v>2721.13</v>
      </c>
      <c r="H446" s="10">
        <v>1866.58</v>
      </c>
      <c r="I446" s="11">
        <f t="shared" si="6"/>
        <v>68.595767199656024</v>
      </c>
    </row>
    <row r="447" spans="1:9" ht="15" customHeight="1" outlineLevel="3">
      <c r="A447" s="22" t="s">
        <v>45</v>
      </c>
      <c r="B447" s="22"/>
      <c r="C447" s="22"/>
      <c r="D447" s="22"/>
      <c r="E447" s="22"/>
      <c r="F447" s="10">
        <v>7367.82</v>
      </c>
      <c r="G447" s="10">
        <v>2236.0500000000002</v>
      </c>
      <c r="H447" s="10">
        <v>1527.14</v>
      </c>
      <c r="I447" s="11">
        <f t="shared" si="6"/>
        <v>68.296326110775695</v>
      </c>
    </row>
    <row r="448" spans="1:9" ht="15" customHeight="1" outlineLevel="4">
      <c r="A448" s="23" t="s">
        <v>46</v>
      </c>
      <c r="B448" s="23"/>
      <c r="C448" s="23"/>
      <c r="D448" s="23"/>
      <c r="E448" s="23"/>
      <c r="F448" s="10">
        <v>7367.82</v>
      </c>
      <c r="G448" s="10">
        <v>2236.0500000000002</v>
      </c>
      <c r="H448" s="10">
        <v>1527.14</v>
      </c>
      <c r="I448" s="11">
        <f t="shared" si="6"/>
        <v>68.296326110775695</v>
      </c>
    </row>
    <row r="449" spans="1:9" ht="15" customHeight="1" outlineLevel="3">
      <c r="A449" s="22" t="s">
        <v>47</v>
      </c>
      <c r="B449" s="22"/>
      <c r="C449" s="22"/>
      <c r="D449" s="22"/>
      <c r="E449" s="22"/>
      <c r="F449" s="10">
        <v>1583.69</v>
      </c>
      <c r="G449" s="13">
        <v>485.09</v>
      </c>
      <c r="H449" s="13">
        <v>339.44</v>
      </c>
      <c r="I449" s="11">
        <f t="shared" si="6"/>
        <v>69.974643880517021</v>
      </c>
    </row>
    <row r="450" spans="1:9" ht="15" customHeight="1" outlineLevel="2">
      <c r="A450" s="21" t="s">
        <v>48</v>
      </c>
      <c r="B450" s="21"/>
      <c r="C450" s="21"/>
      <c r="D450" s="21"/>
      <c r="E450" s="21"/>
      <c r="F450" s="10">
        <v>16186.23</v>
      </c>
      <c r="G450" s="10">
        <v>7008.99</v>
      </c>
      <c r="H450" s="10">
        <v>2198.48</v>
      </c>
      <c r="I450" s="11">
        <f t="shared" si="6"/>
        <v>31.366573500604229</v>
      </c>
    </row>
    <row r="451" spans="1:9" ht="15" customHeight="1" outlineLevel="3">
      <c r="A451" s="22" t="s">
        <v>49</v>
      </c>
      <c r="B451" s="22"/>
      <c r="C451" s="22"/>
      <c r="D451" s="22"/>
      <c r="E451" s="22"/>
      <c r="F451" s="13">
        <v>769.79</v>
      </c>
      <c r="G451" s="13">
        <v>305.18</v>
      </c>
      <c r="H451" s="13">
        <v>94.5</v>
      </c>
      <c r="I451" s="11">
        <f t="shared" si="6"/>
        <v>30.965331935251328</v>
      </c>
    </row>
    <row r="452" spans="1:9" ht="15" customHeight="1" outlineLevel="3">
      <c r="A452" s="22" t="s">
        <v>50</v>
      </c>
      <c r="B452" s="22"/>
      <c r="C452" s="22"/>
      <c r="D452" s="22"/>
      <c r="E452" s="22"/>
      <c r="F452" s="10">
        <v>14440.91</v>
      </c>
      <c r="G452" s="10">
        <v>6208.84</v>
      </c>
      <c r="H452" s="10">
        <v>1817.39</v>
      </c>
      <c r="I452" s="11">
        <f t="shared" si="6"/>
        <v>29.271007144651819</v>
      </c>
    </row>
    <row r="453" spans="1:9" ht="15" customHeight="1" outlineLevel="3">
      <c r="A453" s="22" t="s">
        <v>52</v>
      </c>
      <c r="B453" s="22"/>
      <c r="C453" s="22"/>
      <c r="D453" s="22"/>
      <c r="E453" s="22"/>
      <c r="F453" s="13">
        <v>627.73</v>
      </c>
      <c r="G453" s="13">
        <v>376.66</v>
      </c>
      <c r="H453" s="13">
        <v>198.9</v>
      </c>
      <c r="I453" s="11">
        <f t="shared" si="6"/>
        <v>52.806244358307218</v>
      </c>
    </row>
    <row r="454" spans="1:9" ht="15" customHeight="1" outlineLevel="4">
      <c r="A454" s="23" t="s">
        <v>53</v>
      </c>
      <c r="B454" s="23"/>
      <c r="C454" s="23"/>
      <c r="D454" s="23"/>
      <c r="E454" s="23"/>
      <c r="F454" s="13">
        <v>417.52</v>
      </c>
      <c r="G454" s="13">
        <v>211.74</v>
      </c>
      <c r="H454" s="13">
        <v>135.97999999999999</v>
      </c>
      <c r="I454" s="11">
        <f t="shared" si="6"/>
        <v>64.22027014262774</v>
      </c>
    </row>
    <row r="455" spans="1:9" ht="15" customHeight="1" outlineLevel="4">
      <c r="A455" s="23" t="s">
        <v>54</v>
      </c>
      <c r="B455" s="23"/>
      <c r="C455" s="23"/>
      <c r="D455" s="23"/>
      <c r="E455" s="23"/>
      <c r="F455" s="13">
        <v>13.11</v>
      </c>
      <c r="G455" s="13">
        <v>5.33</v>
      </c>
      <c r="H455" s="13">
        <v>2.77</v>
      </c>
      <c r="I455" s="11">
        <f t="shared" ref="I455:I518" si="7">+H455/G455*100</f>
        <v>51.969981238273924</v>
      </c>
    </row>
    <row r="456" spans="1:9" ht="15" customHeight="1" outlineLevel="4">
      <c r="A456" s="23" t="s">
        <v>55</v>
      </c>
      <c r="B456" s="23"/>
      <c r="C456" s="23"/>
      <c r="D456" s="23"/>
      <c r="E456" s="23"/>
      <c r="F456" s="13">
        <v>193.09</v>
      </c>
      <c r="G456" s="13">
        <v>155.58000000000001</v>
      </c>
      <c r="H456" s="13">
        <v>59.33</v>
      </c>
      <c r="I456" s="11">
        <f t="shared" si="7"/>
        <v>38.134721686592101</v>
      </c>
    </row>
    <row r="457" spans="1:9" ht="15" customHeight="1" outlineLevel="4">
      <c r="A457" s="23" t="s">
        <v>57</v>
      </c>
      <c r="B457" s="23"/>
      <c r="C457" s="23"/>
      <c r="D457" s="23"/>
      <c r="E457" s="23"/>
      <c r="F457" s="13">
        <v>4</v>
      </c>
      <c r="G457" s="13">
        <v>4</v>
      </c>
      <c r="H457" s="13">
        <v>0.82</v>
      </c>
      <c r="I457" s="11">
        <f t="shared" si="7"/>
        <v>20.5</v>
      </c>
    </row>
    <row r="458" spans="1:9" ht="15" customHeight="1" outlineLevel="3">
      <c r="A458" s="22" t="s">
        <v>58</v>
      </c>
      <c r="B458" s="22"/>
      <c r="C458" s="22"/>
      <c r="D458" s="22"/>
      <c r="E458" s="22"/>
      <c r="F458" s="13">
        <v>347.8</v>
      </c>
      <c r="G458" s="13">
        <v>118.32</v>
      </c>
      <c r="H458" s="13">
        <v>87.69</v>
      </c>
      <c r="I458" s="11">
        <f t="shared" si="7"/>
        <v>74.112576064908723</v>
      </c>
    </row>
    <row r="459" spans="1:9" ht="15" customHeight="1" outlineLevel="4">
      <c r="A459" s="23" t="s">
        <v>59</v>
      </c>
      <c r="B459" s="23"/>
      <c r="C459" s="23"/>
      <c r="D459" s="23"/>
      <c r="E459" s="23"/>
      <c r="F459" s="13">
        <v>347.8</v>
      </c>
      <c r="G459" s="13">
        <v>118.32</v>
      </c>
      <c r="H459" s="13">
        <v>87.69</v>
      </c>
      <c r="I459" s="11">
        <f t="shared" si="7"/>
        <v>74.112576064908723</v>
      </c>
    </row>
    <row r="460" spans="1:9" ht="15" customHeight="1" outlineLevel="2">
      <c r="A460" s="21" t="s">
        <v>63</v>
      </c>
      <c r="B460" s="21"/>
      <c r="C460" s="21"/>
      <c r="D460" s="21"/>
      <c r="E460" s="21"/>
      <c r="F460" s="13">
        <v>42.9</v>
      </c>
      <c r="G460" s="13">
        <v>17.600000000000001</v>
      </c>
      <c r="H460" s="13">
        <v>8.6</v>
      </c>
      <c r="I460" s="11">
        <f t="shared" si="7"/>
        <v>48.86363636363636</v>
      </c>
    </row>
    <row r="461" spans="1:9" ht="15" customHeight="1" outlineLevel="3">
      <c r="A461" s="22" t="s">
        <v>64</v>
      </c>
      <c r="B461" s="22"/>
      <c r="C461" s="22"/>
      <c r="D461" s="22"/>
      <c r="E461" s="22"/>
      <c r="F461" s="13">
        <v>42.9</v>
      </c>
      <c r="G461" s="13">
        <v>17.600000000000001</v>
      </c>
      <c r="H461" s="13">
        <v>8.6</v>
      </c>
      <c r="I461" s="11">
        <f t="shared" si="7"/>
        <v>48.86363636363636</v>
      </c>
    </row>
    <row r="462" spans="1:9" ht="15" customHeight="1" outlineLevel="1">
      <c r="A462" s="12" t="s">
        <v>66</v>
      </c>
      <c r="B462" s="12"/>
      <c r="C462" s="12"/>
      <c r="D462" s="12"/>
      <c r="E462" s="12"/>
      <c r="F462" s="10">
        <v>33519.1</v>
      </c>
      <c r="G462" s="10">
        <v>3919.7</v>
      </c>
      <c r="H462" s="13">
        <v>69.900000000000006</v>
      </c>
      <c r="I462" s="11">
        <f t="shared" si="7"/>
        <v>1.7832997423272192</v>
      </c>
    </row>
    <row r="463" spans="1:9" ht="15" customHeight="1" outlineLevel="2">
      <c r="A463" s="21" t="s">
        <v>67</v>
      </c>
      <c r="B463" s="21"/>
      <c r="C463" s="21"/>
      <c r="D463" s="21"/>
      <c r="E463" s="21"/>
      <c r="F463" s="10">
        <v>33119.1</v>
      </c>
      <c r="G463" s="10">
        <v>3769.7</v>
      </c>
      <c r="H463" s="13">
        <v>69.900000000000006</v>
      </c>
      <c r="I463" s="11">
        <f t="shared" si="7"/>
        <v>1.8542589595989072</v>
      </c>
    </row>
    <row r="464" spans="1:9" ht="15" customHeight="1" outlineLevel="3">
      <c r="A464" s="22" t="s">
        <v>68</v>
      </c>
      <c r="B464" s="22"/>
      <c r="C464" s="22"/>
      <c r="D464" s="22"/>
      <c r="E464" s="22"/>
      <c r="F464" s="13">
        <v>169.7</v>
      </c>
      <c r="G464" s="13">
        <v>169.7</v>
      </c>
      <c r="H464" s="13">
        <v>69.900000000000006</v>
      </c>
      <c r="I464" s="11">
        <f t="shared" si="7"/>
        <v>41.190335886859167</v>
      </c>
    </row>
    <row r="465" spans="1:9" ht="15" customHeight="1" outlineLevel="3">
      <c r="A465" s="22" t="s">
        <v>84</v>
      </c>
      <c r="B465" s="22"/>
      <c r="C465" s="22"/>
      <c r="D465" s="22"/>
      <c r="E465" s="22"/>
      <c r="F465" s="10">
        <v>32949.4</v>
      </c>
      <c r="G465" s="10">
        <v>3600</v>
      </c>
      <c r="H465" s="14"/>
      <c r="I465" s="11">
        <f t="shared" si="7"/>
        <v>0</v>
      </c>
    </row>
    <row r="466" spans="1:9" ht="15" customHeight="1" outlineLevel="4">
      <c r="A466" s="23" t="s">
        <v>85</v>
      </c>
      <c r="B466" s="23"/>
      <c r="C466" s="23"/>
      <c r="D466" s="23"/>
      <c r="E466" s="23"/>
      <c r="F466" s="10">
        <v>32949.4</v>
      </c>
      <c r="G466" s="10">
        <v>3600</v>
      </c>
      <c r="H466" s="14"/>
      <c r="I466" s="11">
        <f t="shared" si="7"/>
        <v>0</v>
      </c>
    </row>
    <row r="467" spans="1:9" ht="15" customHeight="1" outlineLevel="2">
      <c r="A467" s="21" t="s">
        <v>71</v>
      </c>
      <c r="B467" s="21"/>
      <c r="C467" s="21"/>
      <c r="D467" s="21"/>
      <c r="E467" s="21"/>
      <c r="F467" s="13">
        <v>400</v>
      </c>
      <c r="G467" s="13">
        <v>150</v>
      </c>
      <c r="H467" s="14"/>
      <c r="I467" s="11">
        <f t="shared" si="7"/>
        <v>0</v>
      </c>
    </row>
    <row r="468" spans="1:9" ht="15" customHeight="1" outlineLevel="3">
      <c r="A468" s="22" t="s">
        <v>72</v>
      </c>
      <c r="B468" s="22"/>
      <c r="C468" s="22"/>
      <c r="D468" s="22"/>
      <c r="E468" s="22"/>
      <c r="F468" s="13">
        <v>400</v>
      </c>
      <c r="G468" s="13">
        <v>150</v>
      </c>
      <c r="H468" s="14"/>
      <c r="I468" s="11">
        <f t="shared" si="7"/>
        <v>0</v>
      </c>
    </row>
    <row r="469" spans="1:9" ht="15" customHeight="1">
      <c r="A469" s="9" t="s">
        <v>34</v>
      </c>
      <c r="B469" s="9"/>
      <c r="C469" s="9"/>
      <c r="D469" s="9"/>
      <c r="E469" s="9"/>
      <c r="F469" s="10">
        <v>60101.69</v>
      </c>
      <c r="G469" s="10">
        <v>13895.13</v>
      </c>
      <c r="H469" s="10">
        <v>5765.3</v>
      </c>
      <c r="I469" s="11">
        <f t="shared" si="7"/>
        <v>41.491515372652152</v>
      </c>
    </row>
    <row r="470" spans="1:9" ht="15" customHeight="1" outlineLevel="1">
      <c r="A470" s="12" t="s">
        <v>43</v>
      </c>
      <c r="B470" s="12"/>
      <c r="C470" s="12"/>
      <c r="D470" s="12"/>
      <c r="E470" s="12"/>
      <c r="F470" s="10">
        <v>51232.13</v>
      </c>
      <c r="G470" s="10">
        <v>11795.13</v>
      </c>
      <c r="H470" s="10">
        <v>5620.67</v>
      </c>
      <c r="I470" s="11">
        <f t="shared" si="7"/>
        <v>47.652463347161081</v>
      </c>
    </row>
    <row r="471" spans="1:9" ht="15" customHeight="1" outlineLevel="2">
      <c r="A471" s="21" t="s">
        <v>44</v>
      </c>
      <c r="B471" s="21"/>
      <c r="C471" s="21"/>
      <c r="D471" s="21"/>
      <c r="E471" s="21"/>
      <c r="F471" s="10">
        <v>11869.66</v>
      </c>
      <c r="G471" s="10">
        <v>3408.51</v>
      </c>
      <c r="H471" s="10">
        <v>2306.41</v>
      </c>
      <c r="I471" s="11">
        <f t="shared" si="7"/>
        <v>67.666223657844625</v>
      </c>
    </row>
    <row r="472" spans="1:9" ht="15" customHeight="1" outlineLevel="3">
      <c r="A472" s="22" t="s">
        <v>45</v>
      </c>
      <c r="B472" s="22"/>
      <c r="C472" s="22"/>
      <c r="D472" s="22"/>
      <c r="E472" s="22"/>
      <c r="F472" s="10">
        <v>9729.23</v>
      </c>
      <c r="G472" s="10">
        <v>2793.86</v>
      </c>
      <c r="H472" s="10">
        <v>1888.63</v>
      </c>
      <c r="I472" s="11">
        <f t="shared" si="7"/>
        <v>67.599307051892367</v>
      </c>
    </row>
    <row r="473" spans="1:9" ht="15" customHeight="1" outlineLevel="4">
      <c r="A473" s="23" t="s">
        <v>46</v>
      </c>
      <c r="B473" s="23"/>
      <c r="C473" s="23"/>
      <c r="D473" s="23"/>
      <c r="E473" s="23"/>
      <c r="F473" s="10">
        <v>9729.23</v>
      </c>
      <c r="G473" s="10">
        <v>2793.86</v>
      </c>
      <c r="H473" s="10">
        <v>1888.63</v>
      </c>
      <c r="I473" s="11">
        <f t="shared" si="7"/>
        <v>67.599307051892367</v>
      </c>
    </row>
    <row r="474" spans="1:9" ht="15" customHeight="1" outlineLevel="3">
      <c r="A474" s="22" t="s">
        <v>47</v>
      </c>
      <c r="B474" s="22"/>
      <c r="C474" s="22"/>
      <c r="D474" s="22"/>
      <c r="E474" s="22"/>
      <c r="F474" s="10">
        <v>2140.4299999999998</v>
      </c>
      <c r="G474" s="13">
        <v>614.65</v>
      </c>
      <c r="H474" s="13">
        <v>417.77</v>
      </c>
      <c r="I474" s="11">
        <f t="shared" si="7"/>
        <v>67.968762710485635</v>
      </c>
    </row>
    <row r="475" spans="1:9" ht="15" customHeight="1" outlineLevel="2">
      <c r="A475" s="21" t="s">
        <v>48</v>
      </c>
      <c r="B475" s="21"/>
      <c r="C475" s="21"/>
      <c r="D475" s="21"/>
      <c r="E475" s="21"/>
      <c r="F475" s="10">
        <v>39238.57</v>
      </c>
      <c r="G475" s="10">
        <v>8328.18</v>
      </c>
      <c r="H475" s="10">
        <v>3288.11</v>
      </c>
      <c r="I475" s="11">
        <f t="shared" si="7"/>
        <v>39.481735505236436</v>
      </c>
    </row>
    <row r="476" spans="1:9" ht="15" customHeight="1" outlineLevel="3">
      <c r="A476" s="22" t="s">
        <v>49</v>
      </c>
      <c r="B476" s="22"/>
      <c r="C476" s="22"/>
      <c r="D476" s="22"/>
      <c r="E476" s="22"/>
      <c r="F476" s="13">
        <v>774.78</v>
      </c>
      <c r="G476" s="13">
        <v>267.37</v>
      </c>
      <c r="H476" s="13">
        <v>63.94</v>
      </c>
      <c r="I476" s="11">
        <f t="shared" si="7"/>
        <v>23.914425702210419</v>
      </c>
    </row>
    <row r="477" spans="1:9" ht="15" customHeight="1" outlineLevel="3">
      <c r="A477" s="22" t="s">
        <v>50</v>
      </c>
      <c r="B477" s="22"/>
      <c r="C477" s="22"/>
      <c r="D477" s="22"/>
      <c r="E477" s="22"/>
      <c r="F477" s="10">
        <v>37394.93</v>
      </c>
      <c r="G477" s="10">
        <v>7653.32</v>
      </c>
      <c r="H477" s="10">
        <v>2963.7</v>
      </c>
      <c r="I477" s="11">
        <f t="shared" si="7"/>
        <v>38.724370599948784</v>
      </c>
    </row>
    <row r="478" spans="1:9" ht="15" customHeight="1" outlineLevel="3">
      <c r="A478" s="22" t="s">
        <v>51</v>
      </c>
      <c r="B478" s="22"/>
      <c r="C478" s="22"/>
      <c r="D478" s="22"/>
      <c r="E478" s="22"/>
      <c r="F478" s="13">
        <v>5.41</v>
      </c>
      <c r="G478" s="13">
        <v>1.72</v>
      </c>
      <c r="H478" s="13">
        <v>0.21</v>
      </c>
      <c r="I478" s="11">
        <f t="shared" si="7"/>
        <v>12.209302325581394</v>
      </c>
    </row>
    <row r="479" spans="1:9" ht="15" customHeight="1" outlineLevel="3">
      <c r="A479" s="22" t="s">
        <v>52</v>
      </c>
      <c r="B479" s="22"/>
      <c r="C479" s="22"/>
      <c r="D479" s="22"/>
      <c r="E479" s="22"/>
      <c r="F479" s="13">
        <v>587.55999999999995</v>
      </c>
      <c r="G479" s="13">
        <v>239.01</v>
      </c>
      <c r="H479" s="13">
        <v>144.34</v>
      </c>
      <c r="I479" s="11">
        <f t="shared" si="7"/>
        <v>60.390778628509267</v>
      </c>
    </row>
    <row r="480" spans="1:9" ht="15" customHeight="1" outlineLevel="4">
      <c r="A480" s="23" t="s">
        <v>53</v>
      </c>
      <c r="B480" s="23"/>
      <c r="C480" s="23"/>
      <c r="D480" s="23"/>
      <c r="E480" s="23"/>
      <c r="F480" s="13">
        <v>33.369999999999997</v>
      </c>
      <c r="G480" s="13">
        <v>16.68</v>
      </c>
      <c r="H480" s="14"/>
      <c r="I480" s="11">
        <f t="shared" si="7"/>
        <v>0</v>
      </c>
    </row>
    <row r="481" spans="1:9" ht="15" customHeight="1" outlineLevel="4">
      <c r="A481" s="23" t="s">
        <v>54</v>
      </c>
      <c r="B481" s="23"/>
      <c r="C481" s="23"/>
      <c r="D481" s="23"/>
      <c r="E481" s="23"/>
      <c r="F481" s="13">
        <v>6.86</v>
      </c>
      <c r="G481" s="13">
        <v>2.16</v>
      </c>
      <c r="H481" s="13">
        <v>1.34</v>
      </c>
      <c r="I481" s="11">
        <f t="shared" si="7"/>
        <v>62.037037037037038</v>
      </c>
    </row>
    <row r="482" spans="1:9" ht="15" customHeight="1" outlineLevel="4">
      <c r="A482" s="23" t="s">
        <v>55</v>
      </c>
      <c r="B482" s="23"/>
      <c r="C482" s="23"/>
      <c r="D482" s="23"/>
      <c r="E482" s="23"/>
      <c r="F482" s="13">
        <v>127.33</v>
      </c>
      <c r="G482" s="13">
        <v>40.17</v>
      </c>
      <c r="H482" s="13">
        <v>20.79</v>
      </c>
      <c r="I482" s="11">
        <f t="shared" si="7"/>
        <v>51.755041075429418</v>
      </c>
    </row>
    <row r="483" spans="1:9" ht="15" customHeight="1" outlineLevel="4">
      <c r="A483" s="23" t="s">
        <v>56</v>
      </c>
      <c r="B483" s="23"/>
      <c r="C483" s="23"/>
      <c r="D483" s="23"/>
      <c r="E483" s="23"/>
      <c r="F483" s="13">
        <v>414</v>
      </c>
      <c r="G483" s="13">
        <v>174</v>
      </c>
      <c r="H483" s="13">
        <v>120.9</v>
      </c>
      <c r="I483" s="11">
        <f t="shared" si="7"/>
        <v>69.482758620689651</v>
      </c>
    </row>
    <row r="484" spans="1:9" ht="15" customHeight="1" outlineLevel="4">
      <c r="A484" s="23" t="s">
        <v>57</v>
      </c>
      <c r="B484" s="23"/>
      <c r="C484" s="23"/>
      <c r="D484" s="23"/>
      <c r="E484" s="23"/>
      <c r="F484" s="13">
        <v>6</v>
      </c>
      <c r="G484" s="13">
        <v>6</v>
      </c>
      <c r="H484" s="13">
        <v>1.31</v>
      </c>
      <c r="I484" s="11">
        <f t="shared" si="7"/>
        <v>21.833333333333336</v>
      </c>
    </row>
    <row r="485" spans="1:9" ht="15" customHeight="1" outlineLevel="3">
      <c r="A485" s="22" t="s">
        <v>58</v>
      </c>
      <c r="B485" s="22"/>
      <c r="C485" s="22"/>
      <c r="D485" s="22"/>
      <c r="E485" s="22"/>
      <c r="F485" s="13">
        <v>475.89</v>
      </c>
      <c r="G485" s="13">
        <v>166.76</v>
      </c>
      <c r="H485" s="13">
        <v>115.92</v>
      </c>
      <c r="I485" s="11">
        <f t="shared" si="7"/>
        <v>69.513072679299597</v>
      </c>
    </row>
    <row r="486" spans="1:9" ht="15" customHeight="1" outlineLevel="4">
      <c r="A486" s="23" t="s">
        <v>59</v>
      </c>
      <c r="B486" s="23"/>
      <c r="C486" s="23"/>
      <c r="D486" s="23"/>
      <c r="E486" s="23"/>
      <c r="F486" s="13">
        <v>475.89</v>
      </c>
      <c r="G486" s="13">
        <v>166.76</v>
      </c>
      <c r="H486" s="13">
        <v>115.92</v>
      </c>
      <c r="I486" s="11">
        <f t="shared" si="7"/>
        <v>69.513072679299597</v>
      </c>
    </row>
    <row r="487" spans="1:9" ht="15" customHeight="1" outlineLevel="2">
      <c r="A487" s="21" t="s">
        <v>63</v>
      </c>
      <c r="B487" s="21"/>
      <c r="C487" s="21"/>
      <c r="D487" s="21"/>
      <c r="E487" s="21"/>
      <c r="F487" s="13">
        <v>77</v>
      </c>
      <c r="G487" s="13">
        <v>30.8</v>
      </c>
      <c r="H487" s="13">
        <v>19.5</v>
      </c>
      <c r="I487" s="11">
        <f t="shared" si="7"/>
        <v>63.311688311688307</v>
      </c>
    </row>
    <row r="488" spans="1:9" ht="15" customHeight="1" outlineLevel="3">
      <c r="A488" s="22" t="s">
        <v>64</v>
      </c>
      <c r="B488" s="22"/>
      <c r="C488" s="22"/>
      <c r="D488" s="22"/>
      <c r="E488" s="22"/>
      <c r="F488" s="13">
        <v>77</v>
      </c>
      <c r="G488" s="13">
        <v>30.8</v>
      </c>
      <c r="H488" s="13">
        <v>19.5</v>
      </c>
      <c r="I488" s="11">
        <f t="shared" si="7"/>
        <v>63.311688311688307</v>
      </c>
    </row>
    <row r="489" spans="1:9" ht="15" customHeight="1" outlineLevel="2">
      <c r="A489" s="21" t="s">
        <v>65</v>
      </c>
      <c r="B489" s="21"/>
      <c r="C489" s="21"/>
      <c r="D489" s="21"/>
      <c r="E489" s="21"/>
      <c r="F489" s="13">
        <v>46.9</v>
      </c>
      <c r="G489" s="13">
        <v>27.64</v>
      </c>
      <c r="H489" s="13">
        <v>6.65</v>
      </c>
      <c r="I489" s="11">
        <f t="shared" si="7"/>
        <v>24.059334298118671</v>
      </c>
    </row>
    <row r="490" spans="1:9" ht="15" customHeight="1" outlineLevel="1">
      <c r="A490" s="12" t="s">
        <v>66</v>
      </c>
      <c r="B490" s="12"/>
      <c r="C490" s="12"/>
      <c r="D490" s="12"/>
      <c r="E490" s="12"/>
      <c r="F490" s="10">
        <v>8869.56</v>
      </c>
      <c r="G490" s="10">
        <v>2100</v>
      </c>
      <c r="H490" s="13">
        <v>144.63</v>
      </c>
      <c r="I490" s="11">
        <f t="shared" si="7"/>
        <v>6.887142857142857</v>
      </c>
    </row>
    <row r="491" spans="1:9" ht="15" customHeight="1" outlineLevel="2">
      <c r="A491" s="21" t="s">
        <v>67</v>
      </c>
      <c r="B491" s="21"/>
      <c r="C491" s="21"/>
      <c r="D491" s="21"/>
      <c r="E491" s="21"/>
      <c r="F491" s="10">
        <v>8869.56</v>
      </c>
      <c r="G491" s="10">
        <v>2100</v>
      </c>
      <c r="H491" s="13">
        <v>144.63</v>
      </c>
      <c r="I491" s="11">
        <f t="shared" si="7"/>
        <v>6.887142857142857</v>
      </c>
    </row>
    <row r="492" spans="1:9" ht="15" customHeight="1" outlineLevel="3">
      <c r="A492" s="22" t="s">
        <v>68</v>
      </c>
      <c r="B492" s="22"/>
      <c r="C492" s="22"/>
      <c r="D492" s="22"/>
      <c r="E492" s="22"/>
      <c r="F492" s="13">
        <v>176</v>
      </c>
      <c r="G492" s="13">
        <v>100</v>
      </c>
      <c r="H492" s="13">
        <v>83.59</v>
      </c>
      <c r="I492" s="11">
        <f t="shared" si="7"/>
        <v>83.59</v>
      </c>
    </row>
    <row r="493" spans="1:9" ht="15" customHeight="1" outlineLevel="3">
      <c r="A493" s="22" t="s">
        <v>84</v>
      </c>
      <c r="B493" s="22"/>
      <c r="C493" s="22"/>
      <c r="D493" s="22"/>
      <c r="E493" s="22"/>
      <c r="F493" s="10">
        <v>8393.56</v>
      </c>
      <c r="G493" s="10">
        <v>1850</v>
      </c>
      <c r="H493" s="13">
        <v>61.04</v>
      </c>
      <c r="I493" s="11">
        <f t="shared" si="7"/>
        <v>3.2994594594594591</v>
      </c>
    </row>
    <row r="494" spans="1:9" ht="15" customHeight="1" outlineLevel="4">
      <c r="A494" s="23" t="s">
        <v>85</v>
      </c>
      <c r="B494" s="23"/>
      <c r="C494" s="23"/>
      <c r="D494" s="23"/>
      <c r="E494" s="23"/>
      <c r="F494" s="10">
        <v>8393.56</v>
      </c>
      <c r="G494" s="10">
        <v>1850</v>
      </c>
      <c r="H494" s="13">
        <v>61.04</v>
      </c>
      <c r="I494" s="11">
        <f t="shared" si="7"/>
        <v>3.2994594594594591</v>
      </c>
    </row>
    <row r="495" spans="1:9" ht="15" customHeight="1" outlineLevel="3">
      <c r="A495" s="22" t="s">
        <v>86</v>
      </c>
      <c r="B495" s="22"/>
      <c r="C495" s="22"/>
      <c r="D495" s="22"/>
      <c r="E495" s="22"/>
      <c r="F495" s="13">
        <v>300</v>
      </c>
      <c r="G495" s="13">
        <v>150</v>
      </c>
      <c r="H495" s="14"/>
      <c r="I495" s="11">
        <f t="shared" si="7"/>
        <v>0</v>
      </c>
    </row>
    <row r="496" spans="1:9" ht="15" customHeight="1" outlineLevel="4">
      <c r="A496" s="23" t="s">
        <v>87</v>
      </c>
      <c r="B496" s="23"/>
      <c r="C496" s="23"/>
      <c r="D496" s="23"/>
      <c r="E496" s="23"/>
      <c r="F496" s="13">
        <v>300</v>
      </c>
      <c r="G496" s="13">
        <v>150</v>
      </c>
      <c r="H496" s="14"/>
      <c r="I496" s="11">
        <f t="shared" si="7"/>
        <v>0</v>
      </c>
    </row>
    <row r="497" spans="1:9" ht="15" customHeight="1">
      <c r="A497" s="9" t="s">
        <v>35</v>
      </c>
      <c r="B497" s="9"/>
      <c r="C497" s="9"/>
      <c r="D497" s="9"/>
      <c r="E497" s="9"/>
      <c r="F497" s="10">
        <v>82915.210000000006</v>
      </c>
      <c r="G497" s="10">
        <v>17298.96</v>
      </c>
      <c r="H497" s="10">
        <v>7035.33</v>
      </c>
      <c r="I497" s="11">
        <f t="shared" si="7"/>
        <v>40.669092246007857</v>
      </c>
    </row>
    <row r="498" spans="1:9" ht="15" customHeight="1" outlineLevel="1">
      <c r="A498" s="12" t="s">
        <v>43</v>
      </c>
      <c r="B498" s="12"/>
      <c r="C498" s="12"/>
      <c r="D498" s="12"/>
      <c r="E498" s="12"/>
      <c r="F498" s="10">
        <v>54046.31</v>
      </c>
      <c r="G498" s="10">
        <v>12739.96</v>
      </c>
      <c r="H498" s="10">
        <v>6887.3</v>
      </c>
      <c r="I498" s="11">
        <f t="shared" si="7"/>
        <v>54.060609295476603</v>
      </c>
    </row>
    <row r="499" spans="1:9" ht="15" customHeight="1" outlineLevel="2">
      <c r="A499" s="21" t="s">
        <v>44</v>
      </c>
      <c r="B499" s="21"/>
      <c r="C499" s="21"/>
      <c r="D499" s="21"/>
      <c r="E499" s="21"/>
      <c r="F499" s="10">
        <v>12039.1</v>
      </c>
      <c r="G499" s="10">
        <v>3928.19</v>
      </c>
      <c r="H499" s="10">
        <v>2533.9299999999998</v>
      </c>
      <c r="I499" s="11">
        <f t="shared" si="7"/>
        <v>64.506299338881263</v>
      </c>
    </row>
    <row r="500" spans="1:9" ht="15" customHeight="1" outlineLevel="3">
      <c r="A500" s="22" t="s">
        <v>45</v>
      </c>
      <c r="B500" s="22"/>
      <c r="C500" s="22"/>
      <c r="D500" s="22"/>
      <c r="E500" s="22"/>
      <c r="F500" s="10">
        <v>9893.31</v>
      </c>
      <c r="G500" s="10">
        <v>3195.94</v>
      </c>
      <c r="H500" s="10">
        <v>2082.92</v>
      </c>
      <c r="I500" s="11">
        <f t="shared" si="7"/>
        <v>65.173939435658994</v>
      </c>
    </row>
    <row r="501" spans="1:9" ht="15" customHeight="1" outlineLevel="4">
      <c r="A501" s="23" t="s">
        <v>46</v>
      </c>
      <c r="B501" s="23"/>
      <c r="C501" s="23"/>
      <c r="D501" s="23"/>
      <c r="E501" s="23"/>
      <c r="F501" s="10">
        <v>9893.31</v>
      </c>
      <c r="G501" s="10">
        <v>3195.94</v>
      </c>
      <c r="H501" s="10">
        <v>2082.92</v>
      </c>
      <c r="I501" s="11">
        <f t="shared" si="7"/>
        <v>65.173939435658994</v>
      </c>
    </row>
    <row r="502" spans="1:9" ht="15" customHeight="1" outlineLevel="3">
      <c r="A502" s="22" t="s">
        <v>47</v>
      </c>
      <c r="B502" s="22"/>
      <c r="C502" s="22"/>
      <c r="D502" s="22"/>
      <c r="E502" s="22"/>
      <c r="F502" s="10">
        <v>2145.79</v>
      </c>
      <c r="G502" s="13">
        <v>732.24</v>
      </c>
      <c r="H502" s="13">
        <v>451.01</v>
      </c>
      <c r="I502" s="11">
        <f t="shared" si="7"/>
        <v>61.593193488473716</v>
      </c>
    </row>
    <row r="503" spans="1:9" ht="15" customHeight="1" outlineLevel="2">
      <c r="A503" s="21" t="s">
        <v>48</v>
      </c>
      <c r="B503" s="21"/>
      <c r="C503" s="21"/>
      <c r="D503" s="21"/>
      <c r="E503" s="21"/>
      <c r="F503" s="10">
        <v>41900.5</v>
      </c>
      <c r="G503" s="10">
        <v>8755.2900000000009</v>
      </c>
      <c r="H503" s="10">
        <v>4333.84</v>
      </c>
      <c r="I503" s="11">
        <f t="shared" si="7"/>
        <v>49.499673911429539</v>
      </c>
    </row>
    <row r="504" spans="1:9" ht="15" customHeight="1" outlineLevel="3">
      <c r="A504" s="22" t="s">
        <v>49</v>
      </c>
      <c r="B504" s="22"/>
      <c r="C504" s="22"/>
      <c r="D504" s="22"/>
      <c r="E504" s="22"/>
      <c r="F504" s="13">
        <v>729.29</v>
      </c>
      <c r="G504" s="13">
        <v>348.58</v>
      </c>
      <c r="H504" s="13">
        <v>239.88</v>
      </c>
      <c r="I504" s="11">
        <f t="shared" si="7"/>
        <v>68.816340581788964</v>
      </c>
    </row>
    <row r="505" spans="1:9" ht="15" customHeight="1" outlineLevel="3">
      <c r="A505" s="22" t="s">
        <v>50</v>
      </c>
      <c r="B505" s="22"/>
      <c r="C505" s="22"/>
      <c r="D505" s="22"/>
      <c r="E505" s="22"/>
      <c r="F505" s="10">
        <v>39979.03</v>
      </c>
      <c r="G505" s="10">
        <v>7833.4</v>
      </c>
      <c r="H505" s="10">
        <v>3779.58</v>
      </c>
      <c r="I505" s="11">
        <f t="shared" si="7"/>
        <v>48.249546812367555</v>
      </c>
    </row>
    <row r="506" spans="1:9" ht="15" customHeight="1" outlineLevel="3">
      <c r="A506" s="22" t="s">
        <v>51</v>
      </c>
      <c r="B506" s="22"/>
      <c r="C506" s="22"/>
      <c r="D506" s="22"/>
      <c r="E506" s="22"/>
      <c r="F506" s="13">
        <v>6.1</v>
      </c>
      <c r="G506" s="13">
        <v>6.1</v>
      </c>
      <c r="H506" s="14"/>
      <c r="I506" s="11">
        <f t="shared" si="7"/>
        <v>0</v>
      </c>
    </row>
    <row r="507" spans="1:9" ht="15" customHeight="1" outlineLevel="3">
      <c r="A507" s="22" t="s">
        <v>52</v>
      </c>
      <c r="B507" s="22"/>
      <c r="C507" s="22"/>
      <c r="D507" s="22"/>
      <c r="E507" s="22"/>
      <c r="F507" s="13">
        <v>714.88</v>
      </c>
      <c r="G507" s="13">
        <v>405.14</v>
      </c>
      <c r="H507" s="13">
        <v>198.45</v>
      </c>
      <c r="I507" s="11">
        <f t="shared" si="7"/>
        <v>48.983067581576741</v>
      </c>
    </row>
    <row r="508" spans="1:9" ht="15" customHeight="1" outlineLevel="4">
      <c r="A508" s="23" t="s">
        <v>53</v>
      </c>
      <c r="B508" s="23"/>
      <c r="C508" s="23"/>
      <c r="D508" s="23"/>
      <c r="E508" s="23"/>
      <c r="F508" s="13">
        <v>42.5</v>
      </c>
      <c r="G508" s="13">
        <v>25.25</v>
      </c>
      <c r="H508" s="14"/>
      <c r="I508" s="11">
        <f t="shared" si="7"/>
        <v>0</v>
      </c>
    </row>
    <row r="509" spans="1:9" ht="15" customHeight="1" outlineLevel="4">
      <c r="A509" s="23" t="s">
        <v>54</v>
      </c>
      <c r="B509" s="23"/>
      <c r="C509" s="23"/>
      <c r="D509" s="23"/>
      <c r="E509" s="23"/>
      <c r="F509" s="13">
        <v>11.94</v>
      </c>
      <c r="G509" s="13">
        <v>6.07</v>
      </c>
      <c r="H509" s="13">
        <v>3.15</v>
      </c>
      <c r="I509" s="11">
        <f t="shared" si="7"/>
        <v>51.894563426688634</v>
      </c>
    </row>
    <row r="510" spans="1:9" ht="15" customHeight="1" outlineLevel="4">
      <c r="A510" s="23" t="s">
        <v>55</v>
      </c>
      <c r="B510" s="23"/>
      <c r="C510" s="23"/>
      <c r="D510" s="23"/>
      <c r="E510" s="23"/>
      <c r="F510" s="13">
        <v>166.43</v>
      </c>
      <c r="G510" s="13">
        <v>70.14</v>
      </c>
      <c r="H510" s="13">
        <v>17.73</v>
      </c>
      <c r="I510" s="11">
        <f t="shared" si="7"/>
        <v>25.278015397775878</v>
      </c>
    </row>
    <row r="511" spans="1:9" ht="15" customHeight="1" outlineLevel="4">
      <c r="A511" s="23" t="s">
        <v>56</v>
      </c>
      <c r="B511" s="23"/>
      <c r="C511" s="23"/>
      <c r="D511" s="23"/>
      <c r="E511" s="23"/>
      <c r="F511" s="13">
        <v>490.71</v>
      </c>
      <c r="G511" s="13">
        <v>302.77999999999997</v>
      </c>
      <c r="H511" s="13">
        <v>177.57</v>
      </c>
      <c r="I511" s="11">
        <f t="shared" si="7"/>
        <v>58.646542043728125</v>
      </c>
    </row>
    <row r="512" spans="1:9" ht="15" customHeight="1" outlineLevel="4">
      <c r="A512" s="23" t="s">
        <v>57</v>
      </c>
      <c r="B512" s="23"/>
      <c r="C512" s="23"/>
      <c r="D512" s="23"/>
      <c r="E512" s="23"/>
      <c r="F512" s="13">
        <v>3.3</v>
      </c>
      <c r="G512" s="13">
        <v>0.9</v>
      </c>
      <c r="H512" s="14"/>
      <c r="I512" s="11">
        <f t="shared" si="7"/>
        <v>0</v>
      </c>
    </row>
    <row r="513" spans="1:9" ht="15" customHeight="1" outlineLevel="3">
      <c r="A513" s="22" t="s">
        <v>58</v>
      </c>
      <c r="B513" s="22"/>
      <c r="C513" s="22"/>
      <c r="D513" s="22"/>
      <c r="E513" s="22"/>
      <c r="F513" s="13">
        <v>471.2</v>
      </c>
      <c r="G513" s="13">
        <v>162.07</v>
      </c>
      <c r="H513" s="13">
        <v>115.93</v>
      </c>
      <c r="I513" s="11">
        <f t="shared" si="7"/>
        <v>71.530820016042469</v>
      </c>
    </row>
    <row r="514" spans="1:9" ht="15" customHeight="1" outlineLevel="4">
      <c r="A514" s="23" t="s">
        <v>59</v>
      </c>
      <c r="B514" s="23"/>
      <c r="C514" s="23"/>
      <c r="D514" s="23"/>
      <c r="E514" s="23"/>
      <c r="F514" s="13">
        <v>471.2</v>
      </c>
      <c r="G514" s="13">
        <v>162.07</v>
      </c>
      <c r="H514" s="13">
        <v>115.93</v>
      </c>
      <c r="I514" s="11">
        <f t="shared" si="7"/>
        <v>71.530820016042469</v>
      </c>
    </row>
    <row r="515" spans="1:9" ht="15" customHeight="1" outlineLevel="2">
      <c r="A515" s="21" t="s">
        <v>63</v>
      </c>
      <c r="B515" s="21"/>
      <c r="C515" s="21"/>
      <c r="D515" s="21"/>
      <c r="E515" s="21"/>
      <c r="F515" s="13">
        <v>62.7</v>
      </c>
      <c r="G515" s="13">
        <v>22</v>
      </c>
      <c r="H515" s="13">
        <v>12.9</v>
      </c>
      <c r="I515" s="11">
        <f t="shared" si="7"/>
        <v>58.63636363636364</v>
      </c>
    </row>
    <row r="516" spans="1:9" ht="15" customHeight="1" outlineLevel="3">
      <c r="A516" s="22" t="s">
        <v>64</v>
      </c>
      <c r="B516" s="22"/>
      <c r="C516" s="22"/>
      <c r="D516" s="22"/>
      <c r="E516" s="22"/>
      <c r="F516" s="13">
        <v>62.7</v>
      </c>
      <c r="G516" s="13">
        <v>22</v>
      </c>
      <c r="H516" s="13">
        <v>12.9</v>
      </c>
      <c r="I516" s="11">
        <f t="shared" si="7"/>
        <v>58.63636363636364</v>
      </c>
    </row>
    <row r="517" spans="1:9" ht="15" customHeight="1" outlineLevel="2">
      <c r="A517" s="21" t="s">
        <v>65</v>
      </c>
      <c r="B517" s="21"/>
      <c r="C517" s="21"/>
      <c r="D517" s="21"/>
      <c r="E517" s="21"/>
      <c r="F517" s="13">
        <v>44</v>
      </c>
      <c r="G517" s="13">
        <v>34.479999999999997</v>
      </c>
      <c r="H517" s="13">
        <v>6.64</v>
      </c>
      <c r="I517" s="11">
        <f t="shared" si="7"/>
        <v>19.257540603248259</v>
      </c>
    </row>
    <row r="518" spans="1:9" ht="15" customHeight="1" outlineLevel="1">
      <c r="A518" s="12" t="s">
        <v>66</v>
      </c>
      <c r="B518" s="12"/>
      <c r="C518" s="12"/>
      <c r="D518" s="12"/>
      <c r="E518" s="12"/>
      <c r="F518" s="10">
        <v>28868.9</v>
      </c>
      <c r="G518" s="10">
        <v>4559</v>
      </c>
      <c r="H518" s="13">
        <v>148.02000000000001</v>
      </c>
      <c r="I518" s="11">
        <f t="shared" si="7"/>
        <v>3.2467646413687214</v>
      </c>
    </row>
    <row r="519" spans="1:9" ht="15" customHeight="1" outlineLevel="2">
      <c r="A519" s="21" t="s">
        <v>67</v>
      </c>
      <c r="B519" s="21"/>
      <c r="C519" s="21"/>
      <c r="D519" s="21"/>
      <c r="E519" s="21"/>
      <c r="F519" s="10">
        <v>28868.9</v>
      </c>
      <c r="G519" s="10">
        <v>4559</v>
      </c>
      <c r="H519" s="13">
        <v>148.02000000000001</v>
      </c>
      <c r="I519" s="11">
        <f t="shared" ref="I519:I576" si="8">+H519/G519*100</f>
        <v>3.2467646413687214</v>
      </c>
    </row>
    <row r="520" spans="1:9" ht="15" customHeight="1" outlineLevel="3">
      <c r="A520" s="22" t="s">
        <v>68</v>
      </c>
      <c r="B520" s="22"/>
      <c r="C520" s="22"/>
      <c r="D520" s="22"/>
      <c r="E520" s="22"/>
      <c r="F520" s="13">
        <v>320</v>
      </c>
      <c r="G520" s="13">
        <v>150</v>
      </c>
      <c r="H520" s="13">
        <v>113.93</v>
      </c>
      <c r="I520" s="11">
        <f t="shared" si="8"/>
        <v>75.953333333333333</v>
      </c>
    </row>
    <row r="521" spans="1:9" ht="15" customHeight="1" outlineLevel="3">
      <c r="A521" s="22" t="s">
        <v>84</v>
      </c>
      <c r="B521" s="22"/>
      <c r="C521" s="22"/>
      <c r="D521" s="22"/>
      <c r="E521" s="22"/>
      <c r="F521" s="10">
        <v>28548.9</v>
      </c>
      <c r="G521" s="10">
        <v>4409</v>
      </c>
      <c r="H521" s="13">
        <v>34.090000000000003</v>
      </c>
      <c r="I521" s="11">
        <f t="shared" si="8"/>
        <v>0.773191199818553</v>
      </c>
    </row>
    <row r="522" spans="1:9" ht="15" customHeight="1" outlineLevel="4">
      <c r="A522" s="27" t="s">
        <v>85</v>
      </c>
      <c r="B522" s="27"/>
      <c r="C522" s="27"/>
      <c r="D522" s="27"/>
      <c r="E522" s="27"/>
      <c r="F522" s="28">
        <v>28548.9</v>
      </c>
      <c r="G522" s="28">
        <v>4409</v>
      </c>
      <c r="H522" s="29">
        <v>34.090000000000003</v>
      </c>
      <c r="I522" s="24">
        <f t="shared" si="8"/>
        <v>0.773191199818553</v>
      </c>
    </row>
    <row r="523" spans="1:9" ht="15" customHeight="1">
      <c r="A523" s="30" t="s">
        <v>36</v>
      </c>
      <c r="B523" s="30"/>
      <c r="C523" s="30"/>
      <c r="D523" s="30"/>
      <c r="E523" s="30"/>
      <c r="F523" s="31">
        <v>4658797.91</v>
      </c>
      <c r="G523" s="31">
        <v>1578563.77</v>
      </c>
      <c r="H523" s="31">
        <v>1038717.86</v>
      </c>
      <c r="I523" s="32">
        <f t="shared" si="8"/>
        <v>65.801450643961005</v>
      </c>
    </row>
    <row r="524" spans="1:9" ht="15" customHeight="1">
      <c r="A524" s="18"/>
      <c r="B524" s="18"/>
      <c r="C524" s="18"/>
      <c r="D524" s="18"/>
      <c r="E524" s="18"/>
      <c r="F524" s="19"/>
      <c r="G524" s="19"/>
      <c r="H524" s="19"/>
      <c r="I524" s="20"/>
    </row>
    <row r="525" spans="1:9" ht="15" customHeight="1">
      <c r="A525" s="26"/>
      <c r="B525" s="26"/>
      <c r="C525" s="26"/>
      <c r="D525" s="26"/>
      <c r="E525" s="26"/>
      <c r="F525" s="26"/>
      <c r="G525" s="26"/>
      <c r="H525" s="26"/>
      <c r="I525" s="20"/>
    </row>
    <row r="526" spans="1:9" ht="15" customHeight="1">
      <c r="A526" s="33" t="s">
        <v>43</v>
      </c>
      <c r="B526" s="33"/>
      <c r="C526" s="33"/>
      <c r="D526" s="33"/>
      <c r="E526" s="33"/>
      <c r="F526" s="34">
        <v>3949360.31</v>
      </c>
      <c r="G526" s="34">
        <v>1355645.43</v>
      </c>
      <c r="H526" s="34">
        <v>929585.85</v>
      </c>
      <c r="I526" s="32">
        <f t="shared" si="8"/>
        <v>68.571458983932104</v>
      </c>
    </row>
    <row r="527" spans="1:9" ht="15" customHeight="1">
      <c r="A527" s="35" t="s">
        <v>44</v>
      </c>
      <c r="B527" s="35"/>
      <c r="C527" s="35"/>
      <c r="D527" s="35"/>
      <c r="E527" s="35"/>
      <c r="F527" s="34">
        <v>1542950.79</v>
      </c>
      <c r="G527" s="34">
        <v>488556.01</v>
      </c>
      <c r="H527" s="34">
        <v>362684.17</v>
      </c>
      <c r="I527" s="32">
        <f t="shared" si="8"/>
        <v>74.235944820328783</v>
      </c>
    </row>
    <row r="528" spans="1:9" ht="15" customHeight="1">
      <c r="A528" s="36" t="s">
        <v>45</v>
      </c>
      <c r="B528" s="36"/>
      <c r="C528" s="36"/>
      <c r="D528" s="36"/>
      <c r="E528" s="36"/>
      <c r="F528" s="34">
        <v>1264837.78</v>
      </c>
      <c r="G528" s="34">
        <v>399750.1</v>
      </c>
      <c r="H528" s="34">
        <v>296916.40999999997</v>
      </c>
      <c r="I528" s="32">
        <f t="shared" si="8"/>
        <v>74.275506122449997</v>
      </c>
    </row>
    <row r="529" spans="1:9" ht="15" customHeight="1">
      <c r="A529" s="37" t="s">
        <v>46</v>
      </c>
      <c r="B529" s="37"/>
      <c r="C529" s="37"/>
      <c r="D529" s="37"/>
      <c r="E529" s="37"/>
      <c r="F529" s="38">
        <v>1264837.78</v>
      </c>
      <c r="G529" s="38">
        <v>399750.1</v>
      </c>
      <c r="H529" s="38">
        <v>296916.40999999997</v>
      </c>
      <c r="I529" s="25">
        <f t="shared" si="8"/>
        <v>74.275506122449997</v>
      </c>
    </row>
    <row r="530" spans="1:9" ht="15" customHeight="1">
      <c r="A530" s="21" t="s">
        <v>47</v>
      </c>
      <c r="B530" s="21"/>
      <c r="C530" s="21"/>
      <c r="D530" s="21"/>
      <c r="E530" s="21"/>
      <c r="F530" s="10">
        <v>278113.01</v>
      </c>
      <c r="G530" s="10">
        <v>88805.91</v>
      </c>
      <c r="H530" s="10">
        <v>65767.75</v>
      </c>
      <c r="I530" s="11">
        <f t="shared" si="8"/>
        <v>74.057852681201055</v>
      </c>
    </row>
    <row r="531" spans="1:9" ht="15" customHeight="1">
      <c r="A531" s="12" t="s">
        <v>48</v>
      </c>
      <c r="B531" s="12"/>
      <c r="C531" s="12"/>
      <c r="D531" s="12"/>
      <c r="E531" s="12"/>
      <c r="F531" s="10">
        <v>1171480.45</v>
      </c>
      <c r="G531" s="10">
        <v>410608.65</v>
      </c>
      <c r="H531" s="10">
        <v>245561.71</v>
      </c>
      <c r="I531" s="11">
        <f t="shared" si="8"/>
        <v>59.804319757998272</v>
      </c>
    </row>
    <row r="532" spans="1:9" ht="15" customHeight="1">
      <c r="A532" s="21" t="s">
        <v>49</v>
      </c>
      <c r="B532" s="21"/>
      <c r="C532" s="21"/>
      <c r="D532" s="21"/>
      <c r="E532" s="21"/>
      <c r="F532" s="10">
        <v>31900.27</v>
      </c>
      <c r="G532" s="10">
        <v>16546.18</v>
      </c>
      <c r="H532" s="10">
        <v>5713.56</v>
      </c>
      <c r="I532" s="11">
        <f t="shared" si="8"/>
        <v>34.530991443342209</v>
      </c>
    </row>
    <row r="533" spans="1:9" ht="15" customHeight="1">
      <c r="A533" s="21" t="s">
        <v>80</v>
      </c>
      <c r="B533" s="21"/>
      <c r="C533" s="21"/>
      <c r="D533" s="21"/>
      <c r="E533" s="21"/>
      <c r="F533" s="13">
        <v>378.42</v>
      </c>
      <c r="G533" s="13">
        <v>55.14</v>
      </c>
      <c r="H533" s="13">
        <v>22.5</v>
      </c>
      <c r="I533" s="11">
        <f t="shared" si="8"/>
        <v>40.805223068552777</v>
      </c>
    </row>
    <row r="534" spans="1:9" ht="15" customHeight="1">
      <c r="A534" s="21" t="s">
        <v>81</v>
      </c>
      <c r="B534" s="21"/>
      <c r="C534" s="21"/>
      <c r="D534" s="21"/>
      <c r="E534" s="21"/>
      <c r="F534" s="10">
        <v>78000.88</v>
      </c>
      <c r="G534" s="10">
        <v>22700.04</v>
      </c>
      <c r="H534" s="10">
        <v>14401.49</v>
      </c>
      <c r="I534" s="11">
        <f t="shared" si="8"/>
        <v>63.442575431585134</v>
      </c>
    </row>
    <row r="535" spans="1:9" ht="15" customHeight="1">
      <c r="A535" s="21" t="s">
        <v>50</v>
      </c>
      <c r="B535" s="21"/>
      <c r="C535" s="21"/>
      <c r="D535" s="21"/>
      <c r="E535" s="21"/>
      <c r="F535" s="10">
        <v>342379.3</v>
      </c>
      <c r="G535" s="10">
        <v>100862.45</v>
      </c>
      <c r="H535" s="10">
        <v>41896.370000000003</v>
      </c>
      <c r="I535" s="11">
        <f t="shared" si="8"/>
        <v>41.538124445717912</v>
      </c>
    </row>
    <row r="536" spans="1:9" ht="15" customHeight="1">
      <c r="A536" s="21" t="s">
        <v>51</v>
      </c>
      <c r="B536" s="21"/>
      <c r="C536" s="21"/>
      <c r="D536" s="21"/>
      <c r="E536" s="21"/>
      <c r="F536" s="10">
        <v>3596.66</v>
      </c>
      <c r="G536" s="10">
        <v>1128.81</v>
      </c>
      <c r="H536" s="13">
        <v>687.44</v>
      </c>
      <c r="I536" s="11">
        <f t="shared" si="8"/>
        <v>60.899531364888695</v>
      </c>
    </row>
    <row r="537" spans="1:9" ht="15" customHeight="1">
      <c r="A537" s="21" t="s">
        <v>52</v>
      </c>
      <c r="B537" s="21"/>
      <c r="C537" s="21"/>
      <c r="D537" s="21"/>
      <c r="E537" s="21"/>
      <c r="F537" s="10">
        <v>179164.44</v>
      </c>
      <c r="G537" s="10">
        <v>84921.35</v>
      </c>
      <c r="H537" s="10">
        <v>55821.16</v>
      </c>
      <c r="I537" s="11">
        <f t="shared" si="8"/>
        <v>65.732775091305072</v>
      </c>
    </row>
    <row r="538" spans="1:9" ht="15" customHeight="1">
      <c r="A538" s="22" t="s">
        <v>53</v>
      </c>
      <c r="B538" s="22"/>
      <c r="C538" s="22"/>
      <c r="D538" s="22"/>
      <c r="E538" s="22"/>
      <c r="F538" s="10">
        <v>87762.35</v>
      </c>
      <c r="G538" s="10">
        <v>45019.89</v>
      </c>
      <c r="H538" s="10">
        <v>33791.1</v>
      </c>
      <c r="I538" s="11">
        <f t="shared" si="8"/>
        <v>75.058157627661899</v>
      </c>
    </row>
    <row r="539" spans="1:9" ht="15" customHeight="1">
      <c r="A539" s="22" t="s">
        <v>54</v>
      </c>
      <c r="B539" s="22"/>
      <c r="C539" s="22"/>
      <c r="D539" s="22"/>
      <c r="E539" s="22"/>
      <c r="F539" s="10">
        <v>5688.03</v>
      </c>
      <c r="G539" s="10">
        <v>1855.3</v>
      </c>
      <c r="H539" s="10">
        <v>1068.28</v>
      </c>
      <c r="I539" s="11">
        <f t="shared" si="8"/>
        <v>57.579906214628366</v>
      </c>
    </row>
    <row r="540" spans="1:9" ht="15" customHeight="1">
      <c r="A540" s="22" t="s">
        <v>55</v>
      </c>
      <c r="B540" s="22"/>
      <c r="C540" s="22"/>
      <c r="D540" s="22"/>
      <c r="E540" s="22"/>
      <c r="F540" s="10">
        <v>59741.89</v>
      </c>
      <c r="G540" s="10">
        <v>26146.35</v>
      </c>
      <c r="H540" s="10">
        <v>14135.65</v>
      </c>
      <c r="I540" s="11">
        <f t="shared" si="8"/>
        <v>54.063569102379496</v>
      </c>
    </row>
    <row r="541" spans="1:9" ht="15" customHeight="1">
      <c r="A541" s="22" t="s">
        <v>56</v>
      </c>
      <c r="B541" s="22"/>
      <c r="C541" s="22"/>
      <c r="D541" s="22"/>
      <c r="E541" s="22"/>
      <c r="F541" s="10">
        <v>17829.43</v>
      </c>
      <c r="G541" s="10">
        <v>8171.32</v>
      </c>
      <c r="H541" s="10">
        <v>4256.41</v>
      </c>
      <c r="I541" s="11">
        <f t="shared" si="8"/>
        <v>52.089625666355012</v>
      </c>
    </row>
    <row r="542" spans="1:9" ht="15" customHeight="1">
      <c r="A542" s="22" t="s">
        <v>57</v>
      </c>
      <c r="B542" s="22"/>
      <c r="C542" s="22"/>
      <c r="D542" s="22"/>
      <c r="E542" s="22"/>
      <c r="F542" s="10">
        <v>5360.47</v>
      </c>
      <c r="G542" s="10">
        <v>1864.39</v>
      </c>
      <c r="H542" s="10">
        <v>1315.39</v>
      </c>
      <c r="I542" s="11">
        <f t="shared" si="8"/>
        <v>70.553371343978469</v>
      </c>
    </row>
    <row r="543" spans="1:9" ht="15" customHeight="1">
      <c r="A543" s="22" t="s">
        <v>82</v>
      </c>
      <c r="B543" s="22"/>
      <c r="C543" s="22"/>
      <c r="D543" s="22"/>
      <c r="E543" s="22"/>
      <c r="F543" s="10">
        <v>2782.28</v>
      </c>
      <c r="G543" s="10">
        <v>1864.11</v>
      </c>
      <c r="H543" s="10">
        <v>1254.33</v>
      </c>
      <c r="I543" s="11">
        <f t="shared" si="8"/>
        <v>67.288411091620119</v>
      </c>
    </row>
    <row r="544" spans="1:9" ht="15" customHeight="1">
      <c r="A544" s="21" t="s">
        <v>58</v>
      </c>
      <c r="B544" s="21"/>
      <c r="C544" s="21"/>
      <c r="D544" s="21"/>
      <c r="E544" s="21"/>
      <c r="F544" s="10">
        <v>536060.49</v>
      </c>
      <c r="G544" s="10">
        <v>184394.69</v>
      </c>
      <c r="H544" s="10">
        <v>127019.19</v>
      </c>
      <c r="I544" s="11">
        <f t="shared" si="8"/>
        <v>68.884407680069316</v>
      </c>
    </row>
    <row r="545" spans="1:9" ht="15" customHeight="1">
      <c r="A545" s="22" t="s">
        <v>91</v>
      </c>
      <c r="B545" s="22"/>
      <c r="C545" s="22"/>
      <c r="D545" s="22"/>
      <c r="E545" s="22"/>
      <c r="F545" s="10">
        <v>10235.879999999999</v>
      </c>
      <c r="G545" s="13">
        <v>924.14</v>
      </c>
      <c r="H545" s="14"/>
      <c r="I545" s="11">
        <f t="shared" si="8"/>
        <v>0</v>
      </c>
    </row>
    <row r="546" spans="1:9" ht="15" customHeight="1">
      <c r="A546" s="22" t="s">
        <v>59</v>
      </c>
      <c r="B546" s="22"/>
      <c r="C546" s="22"/>
      <c r="D546" s="22"/>
      <c r="E546" s="22"/>
      <c r="F546" s="10">
        <v>525824.61</v>
      </c>
      <c r="G546" s="10">
        <v>183470.55</v>
      </c>
      <c r="H546" s="10">
        <v>127019.19</v>
      </c>
      <c r="I546" s="11">
        <f t="shared" si="8"/>
        <v>69.231378005897966</v>
      </c>
    </row>
    <row r="547" spans="1:9" ht="15" customHeight="1">
      <c r="A547" s="12" t="s">
        <v>60</v>
      </c>
      <c r="B547" s="12"/>
      <c r="C547" s="12"/>
      <c r="D547" s="12"/>
      <c r="E547" s="12"/>
      <c r="F547" s="10">
        <v>180338.14</v>
      </c>
      <c r="G547" s="10">
        <v>67387.19</v>
      </c>
      <c r="H547" s="10">
        <v>42834.58</v>
      </c>
      <c r="I547" s="11">
        <f t="shared" si="8"/>
        <v>63.564870415282194</v>
      </c>
    </row>
    <row r="548" spans="1:9" ht="15" customHeight="1">
      <c r="A548" s="21" t="s">
        <v>61</v>
      </c>
      <c r="B548" s="21"/>
      <c r="C548" s="21"/>
      <c r="D548" s="21"/>
      <c r="E548" s="21"/>
      <c r="F548" s="10">
        <v>72505.440000000002</v>
      </c>
      <c r="G548" s="10">
        <v>33109.589999999997</v>
      </c>
      <c r="H548" s="10">
        <v>17126.38</v>
      </c>
      <c r="I548" s="11">
        <f t="shared" si="8"/>
        <v>51.726342730308659</v>
      </c>
    </row>
    <row r="549" spans="1:9" ht="15" customHeight="1">
      <c r="A549" s="21" t="s">
        <v>62</v>
      </c>
      <c r="B549" s="21"/>
      <c r="C549" s="21"/>
      <c r="D549" s="21"/>
      <c r="E549" s="21"/>
      <c r="F549" s="10">
        <v>107832.7</v>
      </c>
      <c r="G549" s="10">
        <v>34277.599999999999</v>
      </c>
      <c r="H549" s="10">
        <v>25708.2</v>
      </c>
      <c r="I549" s="11">
        <f t="shared" si="8"/>
        <v>75</v>
      </c>
    </row>
    <row r="550" spans="1:9" ht="15" customHeight="1">
      <c r="A550" s="12" t="s">
        <v>63</v>
      </c>
      <c r="B550" s="12"/>
      <c r="C550" s="12"/>
      <c r="D550" s="12"/>
      <c r="E550" s="12"/>
      <c r="F550" s="10">
        <v>1052380.6599999999</v>
      </c>
      <c r="G550" s="10">
        <v>388149.77</v>
      </c>
      <c r="H550" s="10">
        <v>278108.38</v>
      </c>
      <c r="I550" s="11">
        <f t="shared" si="8"/>
        <v>71.64976034894984</v>
      </c>
    </row>
    <row r="551" spans="1:9" ht="15" customHeight="1">
      <c r="A551" s="21" t="s">
        <v>83</v>
      </c>
      <c r="B551" s="21"/>
      <c r="C551" s="21"/>
      <c r="D551" s="21"/>
      <c r="E551" s="21"/>
      <c r="F551" s="10">
        <v>26522.75</v>
      </c>
      <c r="G551" s="10">
        <v>7937.22</v>
      </c>
      <c r="H551" s="10">
        <v>5829.29</v>
      </c>
      <c r="I551" s="11">
        <f t="shared" si="8"/>
        <v>73.442464742063336</v>
      </c>
    </row>
    <row r="552" spans="1:9" ht="15" customHeight="1">
      <c r="A552" s="21" t="s">
        <v>64</v>
      </c>
      <c r="B552" s="21"/>
      <c r="C552" s="21"/>
      <c r="D552" s="21"/>
      <c r="E552" s="21"/>
      <c r="F552" s="10">
        <v>1025857.9</v>
      </c>
      <c r="G552" s="10">
        <v>380212.55</v>
      </c>
      <c r="H552" s="10">
        <v>272279.09999999998</v>
      </c>
      <c r="I552" s="11">
        <f t="shared" si="8"/>
        <v>71.61233894041635</v>
      </c>
    </row>
    <row r="553" spans="1:9" ht="15" customHeight="1">
      <c r="A553" s="12" t="s">
        <v>65</v>
      </c>
      <c r="B553" s="12"/>
      <c r="C553" s="12"/>
      <c r="D553" s="12"/>
      <c r="E553" s="12"/>
      <c r="F553" s="10">
        <v>2210.27</v>
      </c>
      <c r="G553" s="13">
        <v>943.81</v>
      </c>
      <c r="H553" s="13">
        <v>397.02</v>
      </c>
      <c r="I553" s="11">
        <f t="shared" si="8"/>
        <v>42.065669997139253</v>
      </c>
    </row>
    <row r="554" spans="1:9" ht="15" customHeight="1">
      <c r="A554" s="9" t="s">
        <v>66</v>
      </c>
      <c r="B554" s="9"/>
      <c r="C554" s="9"/>
      <c r="D554" s="9"/>
      <c r="E554" s="9"/>
      <c r="F554" s="10">
        <v>674237.61</v>
      </c>
      <c r="G554" s="10">
        <v>204868.34</v>
      </c>
      <c r="H554" s="10">
        <v>104332.06</v>
      </c>
      <c r="I554" s="11">
        <f t="shared" si="8"/>
        <v>50.926394971521702</v>
      </c>
    </row>
    <row r="555" spans="1:9" ht="15" customHeight="1">
      <c r="A555" s="12" t="s">
        <v>67</v>
      </c>
      <c r="B555" s="12"/>
      <c r="C555" s="12"/>
      <c r="D555" s="12"/>
      <c r="E555" s="12"/>
      <c r="F555" s="10">
        <v>475882.51</v>
      </c>
      <c r="G555" s="10">
        <v>91230.399999999994</v>
      </c>
      <c r="H555" s="10">
        <v>19686.330000000002</v>
      </c>
      <c r="I555" s="11">
        <f t="shared" si="8"/>
        <v>21.578695259474916</v>
      </c>
    </row>
    <row r="556" spans="1:9" ht="15" customHeight="1">
      <c r="A556" s="21" t="s">
        <v>68</v>
      </c>
      <c r="B556" s="21"/>
      <c r="C556" s="21"/>
      <c r="D556" s="21"/>
      <c r="E556" s="21"/>
      <c r="F556" s="10">
        <v>40847.760000000002</v>
      </c>
      <c r="G556" s="10">
        <v>9527.25</v>
      </c>
      <c r="H556" s="13">
        <v>471.8</v>
      </c>
      <c r="I556" s="11">
        <f t="shared" si="8"/>
        <v>4.9521110498832295</v>
      </c>
    </row>
    <row r="557" spans="1:9" ht="15" customHeight="1">
      <c r="A557" s="21" t="s">
        <v>69</v>
      </c>
      <c r="B557" s="21"/>
      <c r="C557" s="21"/>
      <c r="D557" s="21"/>
      <c r="E557" s="21"/>
      <c r="F557" s="10">
        <v>32947.11</v>
      </c>
      <c r="G557" s="10">
        <v>6854.94</v>
      </c>
      <c r="H557" s="13">
        <v>551.84</v>
      </c>
      <c r="I557" s="11">
        <f t="shared" si="8"/>
        <v>8.0502528103820019</v>
      </c>
    </row>
    <row r="558" spans="1:9" ht="15" customHeight="1">
      <c r="A558" s="22" t="s">
        <v>70</v>
      </c>
      <c r="B558" s="22"/>
      <c r="C558" s="22"/>
      <c r="D558" s="22"/>
      <c r="E558" s="22"/>
      <c r="F558" s="13">
        <v>402.78</v>
      </c>
      <c r="G558" s="13">
        <v>402.78</v>
      </c>
      <c r="H558" s="14"/>
      <c r="I558" s="11">
        <f t="shared" si="8"/>
        <v>0</v>
      </c>
    </row>
    <row r="559" spans="1:9" ht="15" customHeight="1">
      <c r="A559" s="22" t="s">
        <v>89</v>
      </c>
      <c r="B559" s="22"/>
      <c r="C559" s="22"/>
      <c r="D559" s="22"/>
      <c r="E559" s="22"/>
      <c r="F559" s="10">
        <v>32544.33</v>
      </c>
      <c r="G559" s="10">
        <v>6452.16</v>
      </c>
      <c r="H559" s="13">
        <v>551.84</v>
      </c>
      <c r="I559" s="11">
        <f t="shared" si="8"/>
        <v>8.552794723007489</v>
      </c>
    </row>
    <row r="560" spans="1:9" ht="15" customHeight="1">
      <c r="A560" s="21" t="s">
        <v>84</v>
      </c>
      <c r="B560" s="21"/>
      <c r="C560" s="21"/>
      <c r="D560" s="21"/>
      <c r="E560" s="21"/>
      <c r="F560" s="10">
        <v>284761.39</v>
      </c>
      <c r="G560" s="10">
        <v>57759.03</v>
      </c>
      <c r="H560" s="10">
        <v>15288.37</v>
      </c>
      <c r="I560" s="11">
        <f t="shared" si="8"/>
        <v>26.469229140447826</v>
      </c>
    </row>
    <row r="561" spans="1:9" ht="15" customHeight="1">
      <c r="A561" s="22" t="s">
        <v>90</v>
      </c>
      <c r="B561" s="22"/>
      <c r="C561" s="22"/>
      <c r="D561" s="22"/>
      <c r="E561" s="22"/>
      <c r="F561" s="10">
        <v>77620.009999999995</v>
      </c>
      <c r="G561" s="10">
        <v>22167.66</v>
      </c>
      <c r="H561" s="10">
        <v>8269.3700000000008</v>
      </c>
      <c r="I561" s="11">
        <f t="shared" si="8"/>
        <v>37.303756914351808</v>
      </c>
    </row>
    <row r="562" spans="1:9" ht="15" customHeight="1">
      <c r="A562" s="22" t="s">
        <v>85</v>
      </c>
      <c r="B562" s="22"/>
      <c r="C562" s="22"/>
      <c r="D562" s="22"/>
      <c r="E562" s="22"/>
      <c r="F562" s="10">
        <v>207141.39</v>
      </c>
      <c r="G562" s="10">
        <v>35591.360000000001</v>
      </c>
      <c r="H562" s="10">
        <v>7018.99</v>
      </c>
      <c r="I562" s="11">
        <f t="shared" si="8"/>
        <v>19.721050277370686</v>
      </c>
    </row>
    <row r="563" spans="1:9" ht="15" customHeight="1">
      <c r="A563" s="21" t="s">
        <v>86</v>
      </c>
      <c r="B563" s="21"/>
      <c r="C563" s="21"/>
      <c r="D563" s="21"/>
      <c r="E563" s="21"/>
      <c r="F563" s="10">
        <v>117326.25</v>
      </c>
      <c r="G563" s="10">
        <v>17089.189999999999</v>
      </c>
      <c r="H563" s="10">
        <v>3374.33</v>
      </c>
      <c r="I563" s="11">
        <f t="shared" si="8"/>
        <v>19.745406306559879</v>
      </c>
    </row>
    <row r="564" spans="1:9" ht="15" customHeight="1">
      <c r="A564" s="22" t="s">
        <v>87</v>
      </c>
      <c r="B564" s="22"/>
      <c r="C564" s="22"/>
      <c r="D564" s="22"/>
      <c r="E564" s="22"/>
      <c r="F564" s="10">
        <v>117326.25</v>
      </c>
      <c r="G564" s="10">
        <v>17089.189999999999</v>
      </c>
      <c r="H564" s="10">
        <v>3374.33</v>
      </c>
      <c r="I564" s="11">
        <f t="shared" si="8"/>
        <v>19.745406306559879</v>
      </c>
    </row>
    <row r="565" spans="1:9" ht="15" customHeight="1">
      <c r="A565" s="12" t="s">
        <v>71</v>
      </c>
      <c r="B565" s="12"/>
      <c r="C565" s="12"/>
      <c r="D565" s="12"/>
      <c r="E565" s="12"/>
      <c r="F565" s="10">
        <v>198355.09</v>
      </c>
      <c r="G565" s="10">
        <v>113637.94</v>
      </c>
      <c r="H565" s="10">
        <v>84645.73</v>
      </c>
      <c r="I565" s="11">
        <f t="shared" si="8"/>
        <v>74.487209113435171</v>
      </c>
    </row>
    <row r="566" spans="1:9" ht="15" customHeight="1">
      <c r="A566" s="21" t="s">
        <v>72</v>
      </c>
      <c r="B566" s="21"/>
      <c r="C566" s="21"/>
      <c r="D566" s="21"/>
      <c r="E566" s="21"/>
      <c r="F566" s="10">
        <v>142725.09</v>
      </c>
      <c r="G566" s="10">
        <v>58427.94</v>
      </c>
      <c r="H566" s="10">
        <v>29645.73</v>
      </c>
      <c r="I566" s="11">
        <f t="shared" si="8"/>
        <v>50.738961531075709</v>
      </c>
    </row>
    <row r="567" spans="1:9" ht="15" customHeight="1">
      <c r="A567" s="21" t="s">
        <v>73</v>
      </c>
      <c r="B567" s="21"/>
      <c r="C567" s="21"/>
      <c r="D567" s="21"/>
      <c r="E567" s="21"/>
      <c r="F567" s="10">
        <v>55000</v>
      </c>
      <c r="G567" s="10">
        <v>55000</v>
      </c>
      <c r="H567" s="10">
        <v>55000</v>
      </c>
      <c r="I567" s="11">
        <f t="shared" si="8"/>
        <v>100</v>
      </c>
    </row>
    <row r="568" spans="1:9" ht="15" customHeight="1">
      <c r="A568" s="21" t="s">
        <v>88</v>
      </c>
      <c r="B568" s="21"/>
      <c r="C568" s="21"/>
      <c r="D568" s="21"/>
      <c r="E568" s="21"/>
      <c r="F568" s="13">
        <v>630</v>
      </c>
      <c r="G568" s="13">
        <v>210</v>
      </c>
      <c r="H568" s="14"/>
      <c r="I568" s="11">
        <f t="shared" si="8"/>
        <v>0</v>
      </c>
    </row>
    <row r="569" spans="1:9" ht="15" customHeight="1">
      <c r="A569" s="9" t="s">
        <v>74</v>
      </c>
      <c r="B569" s="9"/>
      <c r="C569" s="9"/>
      <c r="D569" s="9"/>
      <c r="E569" s="9"/>
      <c r="F569" s="10">
        <v>20200</v>
      </c>
      <c r="G569" s="10">
        <v>13050</v>
      </c>
      <c r="H569" s="10">
        <v>4799.95</v>
      </c>
      <c r="I569" s="11">
        <f t="shared" si="8"/>
        <v>36.781226053639841</v>
      </c>
    </row>
    <row r="570" spans="1:9" ht="15" customHeight="1">
      <c r="A570" s="12" t="s">
        <v>75</v>
      </c>
      <c r="B570" s="12"/>
      <c r="C570" s="12"/>
      <c r="D570" s="12"/>
      <c r="E570" s="12"/>
      <c r="F570" s="10">
        <v>20200</v>
      </c>
      <c r="G570" s="10">
        <v>13050</v>
      </c>
      <c r="H570" s="10">
        <v>4799.95</v>
      </c>
      <c r="I570" s="11">
        <f t="shared" si="8"/>
        <v>36.781226053639841</v>
      </c>
    </row>
    <row r="571" spans="1:9" ht="15" customHeight="1">
      <c r="A571" s="21" t="s">
        <v>76</v>
      </c>
      <c r="B571" s="21"/>
      <c r="C571" s="21"/>
      <c r="D571" s="21"/>
      <c r="E571" s="21"/>
      <c r="F571" s="10">
        <v>23400</v>
      </c>
      <c r="G571" s="10">
        <v>13850</v>
      </c>
      <c r="H571" s="10">
        <v>4799.95</v>
      </c>
      <c r="I571" s="11">
        <f t="shared" si="8"/>
        <v>34.656678700361013</v>
      </c>
    </row>
    <row r="572" spans="1:9" ht="15" customHeight="1">
      <c r="A572" s="22" t="s">
        <v>77</v>
      </c>
      <c r="B572" s="22"/>
      <c r="C572" s="22"/>
      <c r="D572" s="22"/>
      <c r="E572" s="22"/>
      <c r="F572" s="10">
        <v>23400</v>
      </c>
      <c r="G572" s="10">
        <v>13850</v>
      </c>
      <c r="H572" s="10">
        <v>4799.95</v>
      </c>
      <c r="I572" s="11">
        <f t="shared" si="8"/>
        <v>34.656678700361013</v>
      </c>
    </row>
    <row r="573" spans="1:9" ht="15" customHeight="1">
      <c r="A573" s="21" t="s">
        <v>78</v>
      </c>
      <c r="B573" s="21"/>
      <c r="C573" s="21"/>
      <c r="D573" s="21"/>
      <c r="E573" s="21"/>
      <c r="F573" s="10">
        <v>-3200</v>
      </c>
      <c r="G573" s="13">
        <v>-800</v>
      </c>
      <c r="H573" s="14"/>
      <c r="I573" s="11">
        <f t="shared" si="8"/>
        <v>0</v>
      </c>
    </row>
    <row r="574" spans="1:9" ht="15" customHeight="1">
      <c r="A574" s="22" t="s">
        <v>79</v>
      </c>
      <c r="B574" s="22"/>
      <c r="C574" s="22"/>
      <c r="D574" s="22"/>
      <c r="E574" s="22"/>
      <c r="F574" s="10">
        <v>-3200</v>
      </c>
      <c r="G574" s="13">
        <v>-800</v>
      </c>
      <c r="H574" s="14"/>
      <c r="I574" s="11">
        <f t="shared" si="8"/>
        <v>0</v>
      </c>
    </row>
    <row r="575" spans="1:9" ht="15" customHeight="1">
      <c r="A575" s="9" t="s">
        <v>92</v>
      </c>
      <c r="B575" s="9"/>
      <c r="C575" s="9"/>
      <c r="D575" s="9"/>
      <c r="E575" s="9"/>
      <c r="F575" s="10">
        <v>15000</v>
      </c>
      <c r="G575" s="10">
        <v>5000</v>
      </c>
      <c r="H575" s="14"/>
      <c r="I575" s="11">
        <f t="shared" si="8"/>
        <v>0</v>
      </c>
    </row>
    <row r="576" spans="1:9" ht="15" customHeight="1">
      <c r="A576" s="15" t="s">
        <v>36</v>
      </c>
      <c r="B576" s="15"/>
      <c r="C576" s="15"/>
      <c r="D576" s="15"/>
      <c r="E576" s="15"/>
      <c r="F576" s="16">
        <v>4658797.91</v>
      </c>
      <c r="G576" s="16">
        <v>1578563.77</v>
      </c>
      <c r="H576" s="16">
        <v>1038717.86</v>
      </c>
      <c r="I576" s="11">
        <f t="shared" si="8"/>
        <v>65.801450643961005</v>
      </c>
    </row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</sheetData>
  <mergeCells count="576">
    <mergeCell ref="A576:E576"/>
    <mergeCell ref="A570:E570"/>
    <mergeCell ref="A571:E571"/>
    <mergeCell ref="A572:E572"/>
    <mergeCell ref="A573:E573"/>
    <mergeCell ref="A574:E574"/>
    <mergeCell ref="A575:E575"/>
    <mergeCell ref="A564:E564"/>
    <mergeCell ref="A565:E565"/>
    <mergeCell ref="A566:E566"/>
    <mergeCell ref="A567:E567"/>
    <mergeCell ref="A568:E568"/>
    <mergeCell ref="A569:E569"/>
    <mergeCell ref="A558:E558"/>
    <mergeCell ref="A559:E559"/>
    <mergeCell ref="A560:E560"/>
    <mergeCell ref="A561:E561"/>
    <mergeCell ref="A562:E562"/>
    <mergeCell ref="A563:E563"/>
    <mergeCell ref="A552:E552"/>
    <mergeCell ref="A553:E553"/>
    <mergeCell ref="A554:E554"/>
    <mergeCell ref="A555:E555"/>
    <mergeCell ref="A556:E556"/>
    <mergeCell ref="A557:E557"/>
    <mergeCell ref="A546:E546"/>
    <mergeCell ref="A547:E547"/>
    <mergeCell ref="A548:E548"/>
    <mergeCell ref="A549:E549"/>
    <mergeCell ref="A550:E550"/>
    <mergeCell ref="A551:E551"/>
    <mergeCell ref="A540:E540"/>
    <mergeCell ref="A541:E541"/>
    <mergeCell ref="A542:E542"/>
    <mergeCell ref="A543:E543"/>
    <mergeCell ref="A544:E544"/>
    <mergeCell ref="A545:E545"/>
    <mergeCell ref="A534:E534"/>
    <mergeCell ref="A535:E535"/>
    <mergeCell ref="A536:E536"/>
    <mergeCell ref="A537:E537"/>
    <mergeCell ref="A538:E538"/>
    <mergeCell ref="A539:E539"/>
    <mergeCell ref="A528:E528"/>
    <mergeCell ref="A529:E529"/>
    <mergeCell ref="A530:E530"/>
    <mergeCell ref="A531:E531"/>
    <mergeCell ref="A532:E532"/>
    <mergeCell ref="A533:E533"/>
    <mergeCell ref="A521:E521"/>
    <mergeCell ref="A522:E522"/>
    <mergeCell ref="A523:E523"/>
    <mergeCell ref="A526:E526"/>
    <mergeCell ref="A527:E527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I4:I5"/>
    <mergeCell ref="A2:I2"/>
    <mergeCell ref="A4:E4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dcterms:created xsi:type="dcterms:W3CDTF">2019-04-08T11:07:22Z</dcterms:created>
  <dcterms:modified xsi:type="dcterms:W3CDTF">2019-04-08T11:25:17Z</dcterms:modified>
</cp:coreProperties>
</file>