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30" activeTab="1"/>
  </bookViews>
  <sheets>
    <sheet name="галузь" sheetId="1" r:id="rId1"/>
    <sheet name="грк" sheetId="2" r:id="rId2"/>
  </sheets>
  <calcPr calcId="124519"/>
</workbook>
</file>

<file path=xl/calcChain.xml><?xml version="1.0" encoding="utf-8"?>
<calcChain xmlns="http://schemas.openxmlformats.org/spreadsheetml/2006/main">
  <c r="I299" i="1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7" i="2"/>
  <c r="I931" l="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69"/>
  <c r="I68"/>
  <c r="I67"/>
  <c r="I66"/>
  <c r="I65"/>
  <c r="I64"/>
  <c r="I61"/>
  <c r="I60"/>
  <c r="I59"/>
  <c r="I58"/>
  <c r="I57"/>
  <c r="I56"/>
  <c r="I52"/>
  <c r="I51"/>
  <c r="I50"/>
  <c r="I49"/>
  <c r="I46"/>
  <c r="I45"/>
  <c r="I44"/>
  <c r="I43"/>
  <c r="I42"/>
  <c r="I41"/>
  <c r="I40"/>
  <c r="I39"/>
  <c r="I38"/>
  <c r="I37"/>
  <c r="I36"/>
  <c r="I35"/>
  <c r="I34"/>
  <c r="I33"/>
  <c r="I32"/>
  <c r="I31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250" i="1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6"/>
  <c r="I215"/>
  <c r="I214"/>
  <c r="I213"/>
  <c r="I212"/>
  <c r="I211"/>
  <c r="I210"/>
  <c r="I209"/>
  <c r="I208"/>
  <c r="I207"/>
  <c r="I206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1"/>
  <c r="I180"/>
  <c r="I179"/>
  <c r="I178"/>
  <c r="I177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0"/>
  <c r="I129"/>
  <c r="I128"/>
  <c r="I127"/>
  <c r="I126"/>
  <c r="I125"/>
  <c r="I124"/>
  <c r="I123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<sst xmlns="http://schemas.openxmlformats.org/spreadsheetml/2006/main" count="1231" uniqueCount="95">
  <si>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галузях</t>
  </si>
  <si>
    <t>грн.</t>
  </si>
  <si>
    <t>Найменування</t>
  </si>
  <si>
    <t xml:space="preserve">План на рік з урахуванням змін
</t>
  </si>
  <si>
    <t>Відсоток виконання до плану звітного періоду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</si>
  <si>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</si>
  <si>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</si>
  <si>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</si>
  <si>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</si>
  <si>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</si>
  <si>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</si>
  <si>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</si>
  <si>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</si>
  <si>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</si>
  <si>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</si>
  <si>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</si>
  <si>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</si>
  <si>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</si>
  <si>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</si>
  <si>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</si>
  <si>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</si>
  <si>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</si>
  <si>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</si>
  <si>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</si>
  <si>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</si>
  <si>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</si>
  <si>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</si>
  <si>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</si>
  <si>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</si>
  <si>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</si>
  <si>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</si>
  <si>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</si>
  <si>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</si>
  <si>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</si>
  <si>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</si>
  <si>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</si>
  <si>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</si>
  <si>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2000      Охорона здоров’я</t>
  </si>
  <si>
    <t>3200 Капітальні трансферти</t>
  </si>
  <si>
    <t>3210 Капітальні трансферти підприємствам (установам, організаціям)</t>
  </si>
  <si>
    <t>3000      Соціальний захист та соціальне забезпечення</t>
  </si>
  <si>
    <t>4000      Культура i мистецтво</t>
  </si>
  <si>
    <t>5000      Фiзична культура i спорт</t>
  </si>
  <si>
    <t>6000      Житлово-комунальне господарство</t>
  </si>
  <si>
    <t>3131 Капітальний ремонт житлового фонду (приміщень)</t>
  </si>
  <si>
    <t>7100      Сільське, лісове, рибне господарство та мисливство</t>
  </si>
  <si>
    <t>2281 Дослідження і розробки, окремі заходи розвитку по реалізації державних (регіональних) програм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</si>
  <si>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</si>
  <si>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</si>
  <si>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</si>
  <si>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</si>
  <si>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</si>
  <si>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</si>
  <si>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</si>
  <si>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</si>
  <si>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8100      Захист населення і територій від надзвичайних ситуацій техногенного та природного характеру</t>
  </si>
  <si>
    <t>8200      Громадський порядок та безпека</t>
  </si>
  <si>
    <t>8300      Охорона навколишнього природного середовища</t>
  </si>
  <si>
    <t>8700      Резервний фонд</t>
  </si>
  <si>
    <t>9000 Нерозподілені видатки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</si>
  <si>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</si>
  <si>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</si>
  <si>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</si>
  <si>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</si>
  <si>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</si>
  <si>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</si>
  <si>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</si>
  <si>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     Міжбюджетні трансферти</t>
  </si>
  <si>
    <t>2620 Поточні трансферти органам державного управління інших рівнів</t>
  </si>
  <si>
    <t>Разом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</si>
  <si>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головних розпорядниках коштів</t>
  </si>
  <si>
    <t>06 Управління освіти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</si>
  <si>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</si>
  <si>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</si>
  <si>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</si>
  <si>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</si>
  <si>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</si>
  <si>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</si>
  <si>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</si>
  <si>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</si>
  <si>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</si>
  <si>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</si>
  <si>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</si>
  <si>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</si>
  <si>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</si>
  <si>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</si>
  <si>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</si>
  <si>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</si>
  <si>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</si>
  <si>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 xml:space="preserve">План з 02 січня - 06 квітня
</t>
  </si>
  <si>
    <t xml:space="preserve">Касові видатки з 02 січня- 06 квітня
</t>
  </si>
  <si>
    <t>02 Виконавчий комітет 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</si>
  <si>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</si>
  <si>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</si>
  <si>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Всього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</si>
</sst>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left" vertical="top" wrapText="1" indent="10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9"/>
  <sheetViews>
    <sheetView workbookViewId="0">
      <pane xSplit="5" ySplit="7" topLeftCell="F293" activePane="bottomRight" state="frozen"/>
      <selection pane="topRight" activeCell="F1" sqref="F1"/>
      <selection pane="bottomLeft" activeCell="A8" sqref="A8"/>
      <selection pane="bottomRight" activeCell="A299" sqref="A299:I299"/>
    </sheetView>
  </sheetViews>
  <sheetFormatPr defaultRowHeight="15"/>
  <cols>
    <col min="1" max="5" width="9.140625" style="1"/>
    <col min="6" max="6" width="15.28515625" style="1" customWidth="1"/>
    <col min="7" max="7" width="16.7109375" style="1" customWidth="1"/>
    <col min="8" max="8" width="20" style="1" customWidth="1"/>
    <col min="9" max="9" width="15.42578125" style="1" customWidth="1"/>
    <col min="10" max="16384" width="9.140625" style="2"/>
  </cols>
  <sheetData>
    <row r="1" spans="1:9" s="1" customFormat="1"/>
    <row r="2" spans="1:9" ht="38.2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 ht="15" customHeight="1">
      <c r="A5" s="11" t="s">
        <v>2</v>
      </c>
      <c r="B5" s="12"/>
      <c r="C5" s="12"/>
      <c r="D5" s="12"/>
      <c r="E5" s="13"/>
      <c r="F5" s="14" t="s">
        <v>3</v>
      </c>
      <c r="G5" s="14" t="s">
        <v>89</v>
      </c>
      <c r="H5" s="14" t="s">
        <v>90</v>
      </c>
      <c r="I5" s="14" t="s">
        <v>4</v>
      </c>
    </row>
    <row r="6" spans="1:9">
      <c r="A6" s="11"/>
      <c r="B6" s="12"/>
      <c r="C6" s="12"/>
      <c r="D6" s="12"/>
      <c r="E6" s="13"/>
      <c r="F6" s="15"/>
      <c r="G6" s="15"/>
      <c r="H6" s="15"/>
      <c r="I6" s="15"/>
    </row>
    <row r="7" spans="1:9" ht="26.25" customHeight="1">
      <c r="A7" s="11"/>
      <c r="B7" s="12"/>
      <c r="C7" s="12"/>
      <c r="D7" s="12"/>
      <c r="E7" s="13"/>
      <c r="F7" s="16"/>
      <c r="G7" s="16"/>
      <c r="H7" s="16"/>
      <c r="I7" s="16"/>
    </row>
    <row r="8" spans="1:9" ht="15" customHeight="1">
      <c r="A8" s="17" t="s">
        <v>5</v>
      </c>
      <c r="B8" s="17"/>
      <c r="C8" s="17"/>
      <c r="D8" s="17"/>
      <c r="E8" s="17"/>
      <c r="F8" s="5">
        <v>204278000</v>
      </c>
      <c r="G8" s="5">
        <v>65456305</v>
      </c>
      <c r="H8" s="5">
        <v>40403568.659999996</v>
      </c>
      <c r="I8" s="6">
        <f>SUM(H8)/G8*100</f>
        <v>61.726015026359946</v>
      </c>
    </row>
    <row r="9" spans="1:9" ht="15" customHeight="1">
      <c r="A9" s="18" t="s">
        <v>6</v>
      </c>
      <c r="B9" s="18"/>
      <c r="C9" s="18"/>
      <c r="D9" s="18"/>
      <c r="E9" s="18"/>
      <c r="F9" s="5">
        <v>193423300</v>
      </c>
      <c r="G9" s="5">
        <v>60378205</v>
      </c>
      <c r="H9" s="5">
        <v>40223654.659999996</v>
      </c>
      <c r="I9" s="6">
        <f t="shared" ref="I9:I72" si="0">SUM(H9)/G9*100</f>
        <v>66.619494004500453</v>
      </c>
    </row>
    <row r="10" spans="1:9" ht="15" customHeight="1">
      <c r="A10" s="19" t="s">
        <v>7</v>
      </c>
      <c r="B10" s="19"/>
      <c r="C10" s="19"/>
      <c r="D10" s="19"/>
      <c r="E10" s="19"/>
      <c r="F10" s="5">
        <v>166575871</v>
      </c>
      <c r="G10" s="5">
        <v>50123554</v>
      </c>
      <c r="H10" s="5">
        <v>35278863.770000003</v>
      </c>
      <c r="I10" s="6">
        <f t="shared" si="0"/>
        <v>70.383803530771189</v>
      </c>
    </row>
    <row r="11" spans="1:9" ht="15" customHeight="1">
      <c r="A11" s="20" t="s">
        <v>8</v>
      </c>
      <c r="B11" s="20"/>
      <c r="C11" s="20"/>
      <c r="D11" s="20"/>
      <c r="E11" s="20"/>
      <c r="F11" s="5">
        <v>136588400</v>
      </c>
      <c r="G11" s="5">
        <v>41056035</v>
      </c>
      <c r="H11" s="5">
        <v>28943321.02</v>
      </c>
      <c r="I11" s="6">
        <f t="shared" si="0"/>
        <v>70.497116976834221</v>
      </c>
    </row>
    <row r="12" spans="1:9" ht="15" customHeight="1">
      <c r="A12" s="21" t="s">
        <v>9</v>
      </c>
      <c r="B12" s="21"/>
      <c r="C12" s="21"/>
      <c r="D12" s="21"/>
      <c r="E12" s="21"/>
      <c r="F12" s="5">
        <v>136588400</v>
      </c>
      <c r="G12" s="5">
        <v>41056035</v>
      </c>
      <c r="H12" s="5">
        <v>28943321.02</v>
      </c>
      <c r="I12" s="6">
        <f t="shared" si="0"/>
        <v>70.497116976834221</v>
      </c>
    </row>
    <row r="13" spans="1:9" ht="15" customHeight="1">
      <c r="A13" s="20" t="s">
        <v>10</v>
      </c>
      <c r="B13" s="20"/>
      <c r="C13" s="20"/>
      <c r="D13" s="20"/>
      <c r="E13" s="20"/>
      <c r="F13" s="5">
        <v>29987471</v>
      </c>
      <c r="G13" s="5">
        <v>9067519</v>
      </c>
      <c r="H13" s="5">
        <v>6335542.75</v>
      </c>
      <c r="I13" s="6">
        <f t="shared" si="0"/>
        <v>69.870741379201959</v>
      </c>
    </row>
    <row r="14" spans="1:9" ht="15" customHeight="1">
      <c r="A14" s="19" t="s">
        <v>11</v>
      </c>
      <c r="B14" s="19"/>
      <c r="C14" s="19"/>
      <c r="D14" s="19"/>
      <c r="E14" s="19"/>
      <c r="F14" s="5">
        <v>26062168</v>
      </c>
      <c r="G14" s="5">
        <v>9922623</v>
      </c>
      <c r="H14" s="5">
        <v>4815179.21</v>
      </c>
      <c r="I14" s="6">
        <f t="shared" si="0"/>
        <v>48.527281647201555</v>
      </c>
    </row>
    <row r="15" spans="1:9" ht="15" customHeight="1">
      <c r="A15" s="20" t="s">
        <v>12</v>
      </c>
      <c r="B15" s="20"/>
      <c r="C15" s="20"/>
      <c r="D15" s="20"/>
      <c r="E15" s="20"/>
      <c r="F15" s="5">
        <v>6026781</v>
      </c>
      <c r="G15" s="5">
        <v>2298697</v>
      </c>
      <c r="H15" s="5">
        <v>1222109.68</v>
      </c>
      <c r="I15" s="6">
        <f t="shared" si="0"/>
        <v>53.165322789388945</v>
      </c>
    </row>
    <row r="16" spans="1:9" ht="15" customHeight="1">
      <c r="A16" s="20" t="s">
        <v>13</v>
      </c>
      <c r="B16" s="20"/>
      <c r="C16" s="20"/>
      <c r="D16" s="20"/>
      <c r="E16" s="20"/>
      <c r="F16" s="5">
        <v>13918948</v>
      </c>
      <c r="G16" s="5">
        <v>4773697</v>
      </c>
      <c r="H16" s="5">
        <v>1774635</v>
      </c>
      <c r="I16" s="6">
        <f t="shared" si="0"/>
        <v>37.175275263595495</v>
      </c>
    </row>
    <row r="17" spans="1:9" ht="15" customHeight="1">
      <c r="A17" s="20" t="s">
        <v>14</v>
      </c>
      <c r="B17" s="20"/>
      <c r="C17" s="20"/>
      <c r="D17" s="20"/>
      <c r="E17" s="20"/>
      <c r="F17" s="5">
        <v>242946</v>
      </c>
      <c r="G17" s="5">
        <v>91133</v>
      </c>
      <c r="H17" s="5">
        <v>18643.88</v>
      </c>
      <c r="I17" s="6">
        <f t="shared" si="0"/>
        <v>20.457880240966499</v>
      </c>
    </row>
    <row r="18" spans="1:9" ht="15" customHeight="1">
      <c r="A18" s="20" t="s">
        <v>15</v>
      </c>
      <c r="B18" s="20"/>
      <c r="C18" s="20"/>
      <c r="D18" s="20"/>
      <c r="E18" s="20"/>
      <c r="F18" s="5">
        <v>5788489</v>
      </c>
      <c r="G18" s="5">
        <v>2712036</v>
      </c>
      <c r="H18" s="5">
        <v>1792810.65</v>
      </c>
      <c r="I18" s="6">
        <f t="shared" si="0"/>
        <v>66.105709879957345</v>
      </c>
    </row>
    <row r="19" spans="1:9" ht="15" customHeight="1">
      <c r="A19" s="21" t="s">
        <v>16</v>
      </c>
      <c r="B19" s="21"/>
      <c r="C19" s="21"/>
      <c r="D19" s="21"/>
      <c r="E19" s="21"/>
      <c r="F19" s="5">
        <v>873594</v>
      </c>
      <c r="G19" s="5">
        <v>456238</v>
      </c>
      <c r="H19" s="5">
        <v>411968.1</v>
      </c>
      <c r="I19" s="6">
        <f t="shared" si="0"/>
        <v>90.296753010490136</v>
      </c>
    </row>
    <row r="20" spans="1:9" ht="15" customHeight="1">
      <c r="A20" s="21" t="s">
        <v>17</v>
      </c>
      <c r="B20" s="21"/>
      <c r="C20" s="21"/>
      <c r="D20" s="21"/>
      <c r="E20" s="21"/>
      <c r="F20" s="5">
        <v>202845</v>
      </c>
      <c r="G20" s="5">
        <v>64467</v>
      </c>
      <c r="H20" s="5">
        <v>45036.62</v>
      </c>
      <c r="I20" s="6">
        <f t="shared" si="0"/>
        <v>69.859959359051928</v>
      </c>
    </row>
    <row r="21" spans="1:9" ht="15" customHeight="1">
      <c r="A21" s="21" t="s">
        <v>18</v>
      </c>
      <c r="B21" s="21"/>
      <c r="C21" s="21"/>
      <c r="D21" s="21"/>
      <c r="E21" s="21"/>
      <c r="F21" s="5">
        <v>1965793</v>
      </c>
      <c r="G21" s="5">
        <v>732986</v>
      </c>
      <c r="H21" s="5">
        <v>563643.69999999995</v>
      </c>
      <c r="I21" s="6">
        <f t="shared" si="0"/>
        <v>76.896925725730085</v>
      </c>
    </row>
    <row r="22" spans="1:9" ht="15" customHeight="1">
      <c r="A22" s="21" t="s">
        <v>19</v>
      </c>
      <c r="B22" s="21"/>
      <c r="C22" s="21"/>
      <c r="D22" s="21"/>
      <c r="E22" s="21"/>
      <c r="F22" s="5">
        <v>2746257</v>
      </c>
      <c r="G22" s="5">
        <v>1458345</v>
      </c>
      <c r="H22" s="5">
        <v>772162.23</v>
      </c>
      <c r="I22" s="6">
        <f t="shared" si="0"/>
        <v>52.947843617251053</v>
      </c>
    </row>
    <row r="23" spans="1:9" ht="15" customHeight="1">
      <c r="A23" s="20" t="s">
        <v>20</v>
      </c>
      <c r="B23" s="20"/>
      <c r="C23" s="20"/>
      <c r="D23" s="20"/>
      <c r="E23" s="20"/>
      <c r="F23" s="5">
        <v>85004</v>
      </c>
      <c r="G23" s="5">
        <v>47060</v>
      </c>
      <c r="H23" s="5">
        <v>6980</v>
      </c>
      <c r="I23" s="6">
        <f t="shared" si="0"/>
        <v>14.832129196770079</v>
      </c>
    </row>
    <row r="24" spans="1:9" ht="15" customHeight="1">
      <c r="A24" s="21" t="s">
        <v>21</v>
      </c>
      <c r="B24" s="21"/>
      <c r="C24" s="21"/>
      <c r="D24" s="21"/>
      <c r="E24" s="21"/>
      <c r="F24" s="5">
        <v>85004</v>
      </c>
      <c r="G24" s="5">
        <v>47060</v>
      </c>
      <c r="H24" s="5">
        <v>6980</v>
      </c>
      <c r="I24" s="6">
        <f t="shared" si="0"/>
        <v>14.832129196770079</v>
      </c>
    </row>
    <row r="25" spans="1:9" ht="15" customHeight="1">
      <c r="A25" s="19" t="s">
        <v>22</v>
      </c>
      <c r="B25" s="19"/>
      <c r="C25" s="19"/>
      <c r="D25" s="19"/>
      <c r="E25" s="19"/>
      <c r="F25" s="5">
        <v>785261</v>
      </c>
      <c r="G25" s="5">
        <v>332028</v>
      </c>
      <c r="H25" s="5">
        <v>129611.68</v>
      </c>
      <c r="I25" s="6">
        <f t="shared" si="0"/>
        <v>39.03637042659053</v>
      </c>
    </row>
    <row r="26" spans="1:9" ht="15" customHeight="1">
      <c r="A26" s="18" t="s">
        <v>23</v>
      </c>
      <c r="B26" s="18"/>
      <c r="C26" s="18"/>
      <c r="D26" s="18"/>
      <c r="E26" s="18"/>
      <c r="F26" s="5">
        <v>10854700</v>
      </c>
      <c r="G26" s="5">
        <v>5078100</v>
      </c>
      <c r="H26" s="5">
        <v>179914</v>
      </c>
      <c r="I26" s="6">
        <f t="shared" si="0"/>
        <v>3.5429392883164961</v>
      </c>
    </row>
    <row r="27" spans="1:9" ht="15" customHeight="1">
      <c r="A27" s="19" t="s">
        <v>24</v>
      </c>
      <c r="B27" s="19"/>
      <c r="C27" s="19"/>
      <c r="D27" s="19"/>
      <c r="E27" s="19"/>
      <c r="F27" s="5">
        <v>10854700</v>
      </c>
      <c r="G27" s="5">
        <v>5078100</v>
      </c>
      <c r="H27" s="5">
        <v>179914</v>
      </c>
      <c r="I27" s="6">
        <f t="shared" si="0"/>
        <v>3.5429392883164961</v>
      </c>
    </row>
    <row r="28" spans="1:9" ht="15" customHeight="1">
      <c r="A28" s="20" t="s">
        <v>25</v>
      </c>
      <c r="B28" s="20"/>
      <c r="C28" s="20"/>
      <c r="D28" s="20"/>
      <c r="E28" s="20"/>
      <c r="F28" s="5">
        <v>7854700</v>
      </c>
      <c r="G28" s="5">
        <v>5078100</v>
      </c>
      <c r="H28" s="5">
        <v>179914</v>
      </c>
      <c r="I28" s="6">
        <f t="shared" si="0"/>
        <v>3.5429392883164961</v>
      </c>
    </row>
    <row r="29" spans="1:9" ht="15" customHeight="1">
      <c r="A29" s="20" t="s">
        <v>26</v>
      </c>
      <c r="B29" s="20"/>
      <c r="C29" s="20"/>
      <c r="D29" s="20"/>
      <c r="E29" s="20"/>
      <c r="F29" s="5">
        <v>3000000</v>
      </c>
      <c r="G29" s="7"/>
      <c r="H29" s="7"/>
      <c r="I29" s="6"/>
    </row>
    <row r="30" spans="1:9" ht="15" customHeight="1">
      <c r="A30" s="21" t="s">
        <v>27</v>
      </c>
      <c r="B30" s="21"/>
      <c r="C30" s="21"/>
      <c r="D30" s="21"/>
      <c r="E30" s="21"/>
      <c r="F30" s="5">
        <v>3000000</v>
      </c>
      <c r="G30" s="7"/>
      <c r="H30" s="7"/>
      <c r="I30" s="6"/>
    </row>
    <row r="31" spans="1:9" ht="15" customHeight="1">
      <c r="A31" s="17" t="s">
        <v>28</v>
      </c>
      <c r="B31" s="17"/>
      <c r="C31" s="17"/>
      <c r="D31" s="17"/>
      <c r="E31" s="17"/>
      <c r="F31" s="5">
        <v>1228684985</v>
      </c>
      <c r="G31" s="5">
        <v>437639661</v>
      </c>
      <c r="H31" s="5">
        <v>298995172.35000002</v>
      </c>
      <c r="I31" s="6">
        <f t="shared" si="0"/>
        <v>68.319944236041266</v>
      </c>
    </row>
    <row r="32" spans="1:9" ht="15" customHeight="1">
      <c r="A32" s="18" t="s">
        <v>6</v>
      </c>
      <c r="B32" s="18"/>
      <c r="C32" s="18"/>
      <c r="D32" s="18"/>
      <c r="E32" s="18"/>
      <c r="F32" s="5">
        <v>1184338482</v>
      </c>
      <c r="G32" s="5">
        <v>405888583</v>
      </c>
      <c r="H32" s="5">
        <v>293586974.38</v>
      </c>
      <c r="I32" s="6">
        <f t="shared" si="0"/>
        <v>72.331912420409211</v>
      </c>
    </row>
    <row r="33" spans="1:9" ht="15" customHeight="1">
      <c r="A33" s="19" t="s">
        <v>7</v>
      </c>
      <c r="B33" s="19"/>
      <c r="C33" s="19"/>
      <c r="D33" s="19"/>
      <c r="E33" s="19"/>
      <c r="F33" s="5">
        <v>967906019</v>
      </c>
      <c r="G33" s="5">
        <v>308495013</v>
      </c>
      <c r="H33" s="5">
        <v>225785935.34999999</v>
      </c>
      <c r="I33" s="6">
        <f t="shared" si="0"/>
        <v>73.18949280713332</v>
      </c>
    </row>
    <row r="34" spans="1:9" ht="15" customHeight="1">
      <c r="A34" s="20" t="s">
        <v>8</v>
      </c>
      <c r="B34" s="20"/>
      <c r="C34" s="20"/>
      <c r="D34" s="20"/>
      <c r="E34" s="20"/>
      <c r="F34" s="5">
        <v>793365590</v>
      </c>
      <c r="G34" s="5">
        <v>252660209</v>
      </c>
      <c r="H34" s="5">
        <v>184641015.28999999</v>
      </c>
      <c r="I34" s="6">
        <f t="shared" si="0"/>
        <v>73.078786731313116</v>
      </c>
    </row>
    <row r="35" spans="1:9" ht="15" customHeight="1">
      <c r="A35" s="21" t="s">
        <v>9</v>
      </c>
      <c r="B35" s="21"/>
      <c r="C35" s="21"/>
      <c r="D35" s="21"/>
      <c r="E35" s="21"/>
      <c r="F35" s="5">
        <v>793365590</v>
      </c>
      <c r="G35" s="5">
        <v>252660209</v>
      </c>
      <c r="H35" s="5">
        <v>184641015.28999999</v>
      </c>
      <c r="I35" s="6">
        <f t="shared" si="0"/>
        <v>73.078786731313116</v>
      </c>
    </row>
    <row r="36" spans="1:9" ht="15" customHeight="1">
      <c r="A36" s="20" t="s">
        <v>10</v>
      </c>
      <c r="B36" s="20"/>
      <c r="C36" s="20"/>
      <c r="D36" s="20"/>
      <c r="E36" s="20"/>
      <c r="F36" s="5">
        <v>174540429</v>
      </c>
      <c r="G36" s="5">
        <v>55834804</v>
      </c>
      <c r="H36" s="5">
        <v>41144920.060000002</v>
      </c>
      <c r="I36" s="6">
        <f t="shared" si="0"/>
        <v>73.690453108781412</v>
      </c>
    </row>
    <row r="37" spans="1:9" ht="15" customHeight="1">
      <c r="A37" s="19" t="s">
        <v>11</v>
      </c>
      <c r="B37" s="19"/>
      <c r="C37" s="19"/>
      <c r="D37" s="19"/>
      <c r="E37" s="19"/>
      <c r="F37" s="5">
        <v>182886907</v>
      </c>
      <c r="G37" s="5">
        <v>82618850</v>
      </c>
      <c r="H37" s="5">
        <v>60107860.170000002</v>
      </c>
      <c r="I37" s="6">
        <f t="shared" si="0"/>
        <v>72.753203621207504</v>
      </c>
    </row>
    <row r="38" spans="1:9" ht="15" customHeight="1">
      <c r="A38" s="20" t="s">
        <v>12</v>
      </c>
      <c r="B38" s="20"/>
      <c r="C38" s="20"/>
      <c r="D38" s="20"/>
      <c r="E38" s="20"/>
      <c r="F38" s="5">
        <v>4935252</v>
      </c>
      <c r="G38" s="5">
        <v>2187304</v>
      </c>
      <c r="H38" s="5">
        <v>312504.40000000002</v>
      </c>
      <c r="I38" s="6">
        <f t="shared" si="0"/>
        <v>14.287195561293723</v>
      </c>
    </row>
    <row r="39" spans="1:9" ht="15" customHeight="1">
      <c r="A39" s="20" t="s">
        <v>29</v>
      </c>
      <c r="B39" s="20"/>
      <c r="C39" s="20"/>
      <c r="D39" s="20"/>
      <c r="E39" s="20"/>
      <c r="F39" s="5">
        <v>204296</v>
      </c>
      <c r="G39" s="5">
        <v>21462</v>
      </c>
      <c r="H39" s="5">
        <v>11468</v>
      </c>
      <c r="I39" s="6">
        <f t="shared" si="0"/>
        <v>53.433976330258126</v>
      </c>
    </row>
    <row r="40" spans="1:9" ht="15" customHeight="1">
      <c r="A40" s="20" t="s">
        <v>30</v>
      </c>
      <c r="B40" s="20"/>
      <c r="C40" s="20"/>
      <c r="D40" s="20"/>
      <c r="E40" s="20"/>
      <c r="F40" s="5">
        <v>61751958</v>
      </c>
      <c r="G40" s="5">
        <v>15503508</v>
      </c>
      <c r="H40" s="5">
        <v>9558003.5399999991</v>
      </c>
      <c r="I40" s="6">
        <f t="shared" si="0"/>
        <v>61.650586048009259</v>
      </c>
    </row>
    <row r="41" spans="1:9" ht="15" customHeight="1">
      <c r="A41" s="20" t="s">
        <v>13</v>
      </c>
      <c r="B41" s="20"/>
      <c r="C41" s="20"/>
      <c r="D41" s="20"/>
      <c r="E41" s="20"/>
      <c r="F41" s="5">
        <v>12978983</v>
      </c>
      <c r="G41" s="5">
        <v>4766616</v>
      </c>
      <c r="H41" s="5">
        <v>1167975.82</v>
      </c>
      <c r="I41" s="6">
        <f t="shared" si="0"/>
        <v>24.503249684891756</v>
      </c>
    </row>
    <row r="42" spans="1:9" ht="15" customHeight="1">
      <c r="A42" s="20" t="s">
        <v>14</v>
      </c>
      <c r="B42" s="20"/>
      <c r="C42" s="20"/>
      <c r="D42" s="20"/>
      <c r="E42" s="20"/>
      <c r="F42" s="5">
        <v>4000</v>
      </c>
      <c r="G42" s="5">
        <v>4000</v>
      </c>
      <c r="H42" s="8">
        <v>708.42</v>
      </c>
      <c r="I42" s="6">
        <f t="shared" si="0"/>
        <v>17.7105</v>
      </c>
    </row>
    <row r="43" spans="1:9" ht="15" customHeight="1">
      <c r="A43" s="20" t="s">
        <v>15</v>
      </c>
      <c r="B43" s="20"/>
      <c r="C43" s="20"/>
      <c r="D43" s="20"/>
      <c r="E43" s="20"/>
      <c r="F43" s="5">
        <v>98422223</v>
      </c>
      <c r="G43" s="5">
        <v>58494716</v>
      </c>
      <c r="H43" s="5">
        <v>48017259.259999998</v>
      </c>
      <c r="I43" s="6">
        <f t="shared" si="0"/>
        <v>82.088199658923031</v>
      </c>
    </row>
    <row r="44" spans="1:9" ht="15" customHeight="1">
      <c r="A44" s="21" t="s">
        <v>16</v>
      </c>
      <c r="B44" s="21"/>
      <c r="C44" s="21"/>
      <c r="D44" s="21"/>
      <c r="E44" s="21"/>
      <c r="F44" s="5">
        <v>63039240</v>
      </c>
      <c r="G44" s="5">
        <v>42372226</v>
      </c>
      <c r="H44" s="5">
        <v>38694304.229999997</v>
      </c>
      <c r="I44" s="6">
        <f t="shared" si="0"/>
        <v>91.31997037398979</v>
      </c>
    </row>
    <row r="45" spans="1:9" ht="15" customHeight="1">
      <c r="A45" s="21" t="s">
        <v>17</v>
      </c>
      <c r="B45" s="21"/>
      <c r="C45" s="21"/>
      <c r="D45" s="21"/>
      <c r="E45" s="21"/>
      <c r="F45" s="5">
        <v>3992834</v>
      </c>
      <c r="G45" s="5">
        <v>1147999</v>
      </c>
      <c r="H45" s="5">
        <v>724646.43</v>
      </c>
      <c r="I45" s="6">
        <f t="shared" si="0"/>
        <v>63.122566308855674</v>
      </c>
    </row>
    <row r="46" spans="1:9" ht="15" customHeight="1">
      <c r="A46" s="21" t="s">
        <v>18</v>
      </c>
      <c r="B46" s="21"/>
      <c r="C46" s="21"/>
      <c r="D46" s="21"/>
      <c r="E46" s="21"/>
      <c r="F46" s="5">
        <v>21818690</v>
      </c>
      <c r="G46" s="5">
        <v>10223089</v>
      </c>
      <c r="H46" s="5">
        <v>5423030.3799999999</v>
      </c>
      <c r="I46" s="6">
        <f t="shared" si="0"/>
        <v>53.04688612218871</v>
      </c>
    </row>
    <row r="47" spans="1:9" ht="15" customHeight="1">
      <c r="A47" s="21" t="s">
        <v>19</v>
      </c>
      <c r="B47" s="21"/>
      <c r="C47" s="21"/>
      <c r="D47" s="21"/>
      <c r="E47" s="21"/>
      <c r="F47" s="5">
        <v>6319013</v>
      </c>
      <c r="G47" s="5">
        <v>3499742</v>
      </c>
      <c r="H47" s="5">
        <v>2054782.48</v>
      </c>
      <c r="I47" s="6">
        <f t="shared" si="0"/>
        <v>58.712398799682951</v>
      </c>
    </row>
    <row r="48" spans="1:9" ht="15" customHeight="1">
      <c r="A48" s="21" t="s">
        <v>31</v>
      </c>
      <c r="B48" s="21"/>
      <c r="C48" s="21"/>
      <c r="D48" s="21"/>
      <c r="E48" s="21"/>
      <c r="F48" s="5">
        <v>3252446</v>
      </c>
      <c r="G48" s="5">
        <v>1251660</v>
      </c>
      <c r="H48" s="5">
        <v>1120495.74</v>
      </c>
      <c r="I48" s="6">
        <f t="shared" si="0"/>
        <v>89.52077560998994</v>
      </c>
    </row>
    <row r="49" spans="1:9" ht="15" customHeight="1">
      <c r="A49" s="20" t="s">
        <v>20</v>
      </c>
      <c r="B49" s="20"/>
      <c r="C49" s="20"/>
      <c r="D49" s="20"/>
      <c r="E49" s="20"/>
      <c r="F49" s="5">
        <v>4590195</v>
      </c>
      <c r="G49" s="5">
        <v>1641244</v>
      </c>
      <c r="H49" s="5">
        <v>1039940.73</v>
      </c>
      <c r="I49" s="6">
        <f t="shared" si="0"/>
        <v>63.36295700090907</v>
      </c>
    </row>
    <row r="50" spans="1:9" ht="15" customHeight="1">
      <c r="A50" s="21" t="s">
        <v>21</v>
      </c>
      <c r="B50" s="21"/>
      <c r="C50" s="21"/>
      <c r="D50" s="21"/>
      <c r="E50" s="21"/>
      <c r="F50" s="5">
        <v>4590195</v>
      </c>
      <c r="G50" s="5">
        <v>1641244</v>
      </c>
      <c r="H50" s="5">
        <v>1039940.73</v>
      </c>
      <c r="I50" s="6">
        <f t="shared" si="0"/>
        <v>63.36295700090907</v>
      </c>
    </row>
    <row r="51" spans="1:9" ht="15" customHeight="1">
      <c r="A51" s="19" t="s">
        <v>32</v>
      </c>
      <c r="B51" s="19"/>
      <c r="C51" s="19"/>
      <c r="D51" s="19"/>
      <c r="E51" s="19"/>
      <c r="F51" s="5">
        <v>5699386</v>
      </c>
      <c r="G51" s="5">
        <v>5699386</v>
      </c>
      <c r="H51" s="5">
        <v>1650886.69</v>
      </c>
      <c r="I51" s="6">
        <f t="shared" si="0"/>
        <v>28.966044587960877</v>
      </c>
    </row>
    <row r="52" spans="1:9" ht="15" customHeight="1">
      <c r="A52" s="20" t="s">
        <v>33</v>
      </c>
      <c r="B52" s="20"/>
      <c r="C52" s="20"/>
      <c r="D52" s="20"/>
      <c r="E52" s="20"/>
      <c r="F52" s="5">
        <v>5699386</v>
      </c>
      <c r="G52" s="5">
        <v>5699386</v>
      </c>
      <c r="H52" s="5">
        <v>1650886.69</v>
      </c>
      <c r="I52" s="6">
        <f t="shared" si="0"/>
        <v>28.966044587960877</v>
      </c>
    </row>
    <row r="53" spans="1:9" ht="15" customHeight="1">
      <c r="A53" s="19" t="s">
        <v>34</v>
      </c>
      <c r="B53" s="19"/>
      <c r="C53" s="19"/>
      <c r="D53" s="19"/>
      <c r="E53" s="19"/>
      <c r="F53" s="5">
        <v>27657185</v>
      </c>
      <c r="G53" s="5">
        <v>8952177</v>
      </c>
      <c r="H53" s="5">
        <v>6018525.2199999997</v>
      </c>
      <c r="I53" s="6">
        <f t="shared" si="0"/>
        <v>67.229738866870036</v>
      </c>
    </row>
    <row r="54" spans="1:9" ht="15" customHeight="1">
      <c r="A54" s="20" t="s">
        <v>35</v>
      </c>
      <c r="B54" s="20"/>
      <c r="C54" s="20"/>
      <c r="D54" s="20"/>
      <c r="E54" s="20"/>
      <c r="F54" s="5">
        <v>24625483</v>
      </c>
      <c r="G54" s="5">
        <v>8697192</v>
      </c>
      <c r="H54" s="5">
        <v>5886557.7199999997</v>
      </c>
      <c r="I54" s="6">
        <f t="shared" si="0"/>
        <v>67.683428398499188</v>
      </c>
    </row>
    <row r="55" spans="1:9" ht="15" customHeight="1">
      <c r="A55" s="20" t="s">
        <v>36</v>
      </c>
      <c r="B55" s="20"/>
      <c r="C55" s="20"/>
      <c r="D55" s="20"/>
      <c r="E55" s="20"/>
      <c r="F55" s="5">
        <v>3031702</v>
      </c>
      <c r="G55" s="5">
        <v>254985</v>
      </c>
      <c r="H55" s="5">
        <v>131967.5</v>
      </c>
      <c r="I55" s="6">
        <f t="shared" si="0"/>
        <v>51.755005196384097</v>
      </c>
    </row>
    <row r="56" spans="1:9" ht="15" customHeight="1">
      <c r="A56" s="19" t="s">
        <v>22</v>
      </c>
      <c r="B56" s="19"/>
      <c r="C56" s="19"/>
      <c r="D56" s="19"/>
      <c r="E56" s="19"/>
      <c r="F56" s="5">
        <v>188985</v>
      </c>
      <c r="G56" s="5">
        <v>123157</v>
      </c>
      <c r="H56" s="5">
        <v>23766.95</v>
      </c>
      <c r="I56" s="6">
        <f t="shared" si="0"/>
        <v>19.298091054507662</v>
      </c>
    </row>
    <row r="57" spans="1:9" ht="15" customHeight="1">
      <c r="A57" s="18" t="s">
        <v>23</v>
      </c>
      <c r="B57" s="18"/>
      <c r="C57" s="18"/>
      <c r="D57" s="18"/>
      <c r="E57" s="18"/>
      <c r="F57" s="5">
        <v>44346503</v>
      </c>
      <c r="G57" s="5">
        <v>31751078</v>
      </c>
      <c r="H57" s="5">
        <v>5408197.9699999997</v>
      </c>
      <c r="I57" s="6">
        <f t="shared" si="0"/>
        <v>17.033116072468466</v>
      </c>
    </row>
    <row r="58" spans="1:9" ht="15" customHeight="1">
      <c r="A58" s="19" t="s">
        <v>24</v>
      </c>
      <c r="B58" s="19"/>
      <c r="C58" s="19"/>
      <c r="D58" s="19"/>
      <c r="E58" s="19"/>
      <c r="F58" s="5">
        <v>44346503</v>
      </c>
      <c r="G58" s="5">
        <v>31751078</v>
      </c>
      <c r="H58" s="5">
        <v>5408197.9699999997</v>
      </c>
      <c r="I58" s="6">
        <f t="shared" si="0"/>
        <v>17.033116072468466</v>
      </c>
    </row>
    <row r="59" spans="1:9" ht="15" customHeight="1">
      <c r="A59" s="20" t="s">
        <v>26</v>
      </c>
      <c r="B59" s="20"/>
      <c r="C59" s="20"/>
      <c r="D59" s="20"/>
      <c r="E59" s="20"/>
      <c r="F59" s="5">
        <v>44346503</v>
      </c>
      <c r="G59" s="5">
        <v>31751078</v>
      </c>
      <c r="H59" s="5">
        <v>5408197.9699999997</v>
      </c>
      <c r="I59" s="6">
        <f t="shared" si="0"/>
        <v>17.033116072468466</v>
      </c>
    </row>
    <row r="60" spans="1:9" ht="15" customHeight="1">
      <c r="A60" s="21" t="s">
        <v>27</v>
      </c>
      <c r="B60" s="21"/>
      <c r="C60" s="21"/>
      <c r="D60" s="21"/>
      <c r="E60" s="21"/>
      <c r="F60" s="5">
        <v>44346503</v>
      </c>
      <c r="G60" s="5">
        <v>31751078</v>
      </c>
      <c r="H60" s="5">
        <v>5408197.9699999997</v>
      </c>
      <c r="I60" s="6">
        <f t="shared" si="0"/>
        <v>17.033116072468466</v>
      </c>
    </row>
    <row r="61" spans="1:9" ht="15" customHeight="1">
      <c r="A61" s="17" t="s">
        <v>37</v>
      </c>
      <c r="B61" s="17"/>
      <c r="C61" s="17"/>
      <c r="D61" s="17"/>
      <c r="E61" s="17"/>
      <c r="F61" s="5">
        <v>551778700</v>
      </c>
      <c r="G61" s="5">
        <v>212697523</v>
      </c>
      <c r="H61" s="5">
        <v>144225436.71000001</v>
      </c>
      <c r="I61" s="6">
        <f t="shared" si="0"/>
        <v>67.807765072092536</v>
      </c>
    </row>
    <row r="62" spans="1:9" ht="15" customHeight="1">
      <c r="A62" s="18" t="s">
        <v>6</v>
      </c>
      <c r="B62" s="18"/>
      <c r="C62" s="18"/>
      <c r="D62" s="18"/>
      <c r="E62" s="18"/>
      <c r="F62" s="5">
        <v>549928700</v>
      </c>
      <c r="G62" s="5">
        <v>211522523</v>
      </c>
      <c r="H62" s="5">
        <v>144078294.71000001</v>
      </c>
      <c r="I62" s="6">
        <f t="shared" si="0"/>
        <v>68.114871488177172</v>
      </c>
    </row>
    <row r="63" spans="1:9" ht="15" customHeight="1">
      <c r="A63" s="19" t="s">
        <v>11</v>
      </c>
      <c r="B63" s="19"/>
      <c r="C63" s="19"/>
      <c r="D63" s="19"/>
      <c r="E63" s="19"/>
      <c r="F63" s="5">
        <v>528252900</v>
      </c>
      <c r="G63" s="5">
        <v>204949323</v>
      </c>
      <c r="H63" s="5">
        <v>140362614.61000001</v>
      </c>
      <c r="I63" s="6">
        <f t="shared" si="0"/>
        <v>68.486498298899008</v>
      </c>
    </row>
    <row r="64" spans="1:9" ht="15" customHeight="1">
      <c r="A64" s="20" t="s">
        <v>20</v>
      </c>
      <c r="B64" s="20"/>
      <c r="C64" s="20"/>
      <c r="D64" s="20"/>
      <c r="E64" s="20"/>
      <c r="F64" s="5">
        <v>528252900</v>
      </c>
      <c r="G64" s="5">
        <v>204949323</v>
      </c>
      <c r="H64" s="5">
        <v>140362614.61000001</v>
      </c>
      <c r="I64" s="6">
        <f t="shared" si="0"/>
        <v>68.486498298899008</v>
      </c>
    </row>
    <row r="65" spans="1:9" ht="15" customHeight="1">
      <c r="A65" s="21" t="s">
        <v>21</v>
      </c>
      <c r="B65" s="21"/>
      <c r="C65" s="21"/>
      <c r="D65" s="21"/>
      <c r="E65" s="21"/>
      <c r="F65" s="5">
        <v>528252900</v>
      </c>
      <c r="G65" s="5">
        <v>204949323</v>
      </c>
      <c r="H65" s="5">
        <v>140362614.61000001</v>
      </c>
      <c r="I65" s="6">
        <f t="shared" si="0"/>
        <v>68.486498298899008</v>
      </c>
    </row>
    <row r="66" spans="1:9" ht="15" customHeight="1">
      <c r="A66" s="19" t="s">
        <v>34</v>
      </c>
      <c r="B66" s="19"/>
      <c r="C66" s="19"/>
      <c r="D66" s="19"/>
      <c r="E66" s="19"/>
      <c r="F66" s="5">
        <v>21675800</v>
      </c>
      <c r="G66" s="5">
        <v>6573200</v>
      </c>
      <c r="H66" s="5">
        <v>3715680.1</v>
      </c>
      <c r="I66" s="6">
        <f t="shared" si="0"/>
        <v>56.527720136311089</v>
      </c>
    </row>
    <row r="67" spans="1:9" ht="15" customHeight="1">
      <c r="A67" s="20" t="s">
        <v>36</v>
      </c>
      <c r="B67" s="20"/>
      <c r="C67" s="20"/>
      <c r="D67" s="20"/>
      <c r="E67" s="20"/>
      <c r="F67" s="5">
        <v>21675800</v>
      </c>
      <c r="G67" s="5">
        <v>6573200</v>
      </c>
      <c r="H67" s="5">
        <v>3715680.1</v>
      </c>
      <c r="I67" s="6">
        <f t="shared" si="0"/>
        <v>56.527720136311089</v>
      </c>
    </row>
    <row r="68" spans="1:9" ht="15" customHeight="1">
      <c r="A68" s="18" t="s">
        <v>23</v>
      </c>
      <c r="B68" s="18"/>
      <c r="C68" s="18"/>
      <c r="D68" s="18"/>
      <c r="E68" s="18"/>
      <c r="F68" s="5">
        <v>1850000</v>
      </c>
      <c r="G68" s="5">
        <v>1175000</v>
      </c>
      <c r="H68" s="5">
        <v>147142</v>
      </c>
      <c r="I68" s="6">
        <f t="shared" si="0"/>
        <v>12.52272340425532</v>
      </c>
    </row>
    <row r="69" spans="1:9" ht="15" customHeight="1">
      <c r="A69" s="19" t="s">
        <v>38</v>
      </c>
      <c r="B69" s="19"/>
      <c r="C69" s="19"/>
      <c r="D69" s="19"/>
      <c r="E69" s="19"/>
      <c r="F69" s="5">
        <v>1850000</v>
      </c>
      <c r="G69" s="5">
        <v>1175000</v>
      </c>
      <c r="H69" s="5">
        <v>147142</v>
      </c>
      <c r="I69" s="6">
        <f t="shared" si="0"/>
        <v>12.52272340425532</v>
      </c>
    </row>
    <row r="70" spans="1:9" ht="15" customHeight="1">
      <c r="A70" s="20" t="s">
        <v>39</v>
      </c>
      <c r="B70" s="20"/>
      <c r="C70" s="20"/>
      <c r="D70" s="20"/>
      <c r="E70" s="20"/>
      <c r="F70" s="5">
        <v>1850000</v>
      </c>
      <c r="G70" s="5">
        <v>1175000</v>
      </c>
      <c r="H70" s="5">
        <v>147142</v>
      </c>
      <c r="I70" s="6">
        <f t="shared" si="0"/>
        <v>12.52272340425532</v>
      </c>
    </row>
    <row r="71" spans="1:9" ht="15" customHeight="1">
      <c r="A71" s="17" t="s">
        <v>40</v>
      </c>
      <c r="B71" s="17"/>
      <c r="C71" s="17"/>
      <c r="D71" s="17"/>
      <c r="E71" s="17"/>
      <c r="F71" s="5">
        <v>1297648252</v>
      </c>
      <c r="G71" s="5">
        <v>589784972.03999996</v>
      </c>
      <c r="H71" s="5">
        <v>447986254.69</v>
      </c>
      <c r="I71" s="6">
        <f t="shared" si="0"/>
        <v>75.95755672452384</v>
      </c>
    </row>
    <row r="72" spans="1:9" ht="15" customHeight="1">
      <c r="A72" s="18" t="s">
        <v>6</v>
      </c>
      <c r="B72" s="18"/>
      <c r="C72" s="18"/>
      <c r="D72" s="18"/>
      <c r="E72" s="18"/>
      <c r="F72" s="5">
        <v>1296248252</v>
      </c>
      <c r="G72" s="5">
        <v>589724972.03999996</v>
      </c>
      <c r="H72" s="5">
        <v>447986254.69</v>
      </c>
      <c r="I72" s="6">
        <f t="shared" si="0"/>
        <v>75.965284824264472</v>
      </c>
    </row>
    <row r="73" spans="1:9" ht="15" customHeight="1">
      <c r="A73" s="19" t="s">
        <v>7</v>
      </c>
      <c r="B73" s="19"/>
      <c r="C73" s="19"/>
      <c r="D73" s="19"/>
      <c r="E73" s="19"/>
      <c r="F73" s="5">
        <v>30615808</v>
      </c>
      <c r="G73" s="5">
        <v>9804189</v>
      </c>
      <c r="H73" s="5">
        <v>6928813.7400000002</v>
      </c>
      <c r="I73" s="6">
        <f t="shared" ref="I73:I136" si="1">SUM(H73)/G73*100</f>
        <v>70.671972357938017</v>
      </c>
    </row>
    <row r="74" spans="1:9" ht="15" customHeight="1">
      <c r="A74" s="20" t="s">
        <v>8</v>
      </c>
      <c r="B74" s="20"/>
      <c r="C74" s="20"/>
      <c r="D74" s="20"/>
      <c r="E74" s="20"/>
      <c r="F74" s="5">
        <v>25093389</v>
      </c>
      <c r="G74" s="5">
        <v>8023592</v>
      </c>
      <c r="H74" s="5">
        <v>5665776.1699999999</v>
      </c>
      <c r="I74" s="6">
        <f t="shared" si="1"/>
        <v>70.613961552382023</v>
      </c>
    </row>
    <row r="75" spans="1:9" ht="15" customHeight="1">
      <c r="A75" s="21" t="s">
        <v>9</v>
      </c>
      <c r="B75" s="21"/>
      <c r="C75" s="21"/>
      <c r="D75" s="21"/>
      <c r="E75" s="21"/>
      <c r="F75" s="5">
        <v>25093389</v>
      </c>
      <c r="G75" s="5">
        <v>8023592</v>
      </c>
      <c r="H75" s="5">
        <v>5665776.1699999999</v>
      </c>
      <c r="I75" s="6">
        <f t="shared" si="1"/>
        <v>70.613961552382023</v>
      </c>
    </row>
    <row r="76" spans="1:9" ht="15" customHeight="1">
      <c r="A76" s="20" t="s">
        <v>10</v>
      </c>
      <c r="B76" s="20"/>
      <c r="C76" s="20"/>
      <c r="D76" s="20"/>
      <c r="E76" s="20"/>
      <c r="F76" s="5">
        <v>5522419</v>
      </c>
      <c r="G76" s="5">
        <v>1780597</v>
      </c>
      <c r="H76" s="5">
        <v>1263037.57</v>
      </c>
      <c r="I76" s="6">
        <f t="shared" si="1"/>
        <v>70.933376277731568</v>
      </c>
    </row>
    <row r="77" spans="1:9" ht="15" customHeight="1">
      <c r="A77" s="19" t="s">
        <v>11</v>
      </c>
      <c r="B77" s="19"/>
      <c r="C77" s="19"/>
      <c r="D77" s="19"/>
      <c r="E77" s="19"/>
      <c r="F77" s="5">
        <v>17219687</v>
      </c>
      <c r="G77" s="5">
        <v>3596937</v>
      </c>
      <c r="H77" s="5">
        <v>1104209.06</v>
      </c>
      <c r="I77" s="6">
        <f t="shared" si="1"/>
        <v>30.698593275333984</v>
      </c>
    </row>
    <row r="78" spans="1:9" ht="15" customHeight="1">
      <c r="A78" s="20" t="s">
        <v>12</v>
      </c>
      <c r="B78" s="20"/>
      <c r="C78" s="20"/>
      <c r="D78" s="20"/>
      <c r="E78" s="20"/>
      <c r="F78" s="5">
        <v>2475131</v>
      </c>
      <c r="G78" s="5">
        <v>1235462</v>
      </c>
      <c r="H78" s="5">
        <v>234260.25</v>
      </c>
      <c r="I78" s="6">
        <f t="shared" si="1"/>
        <v>18.961348062506172</v>
      </c>
    </row>
    <row r="79" spans="1:9" ht="15" customHeight="1">
      <c r="A79" s="20" t="s">
        <v>29</v>
      </c>
      <c r="B79" s="20"/>
      <c r="C79" s="20"/>
      <c r="D79" s="20"/>
      <c r="E79" s="20"/>
      <c r="F79" s="5">
        <v>111171</v>
      </c>
      <c r="G79" s="5">
        <v>33000</v>
      </c>
      <c r="H79" s="5">
        <v>16997.77</v>
      </c>
      <c r="I79" s="6">
        <f t="shared" si="1"/>
        <v>51.50839393939394</v>
      </c>
    </row>
    <row r="80" spans="1:9" ht="15" customHeight="1">
      <c r="A80" s="20" t="s">
        <v>30</v>
      </c>
      <c r="B80" s="20"/>
      <c r="C80" s="20"/>
      <c r="D80" s="20"/>
      <c r="E80" s="20"/>
      <c r="F80" s="5">
        <v>357745</v>
      </c>
      <c r="G80" s="5">
        <v>102536</v>
      </c>
      <c r="H80" s="5">
        <v>72734</v>
      </c>
      <c r="I80" s="6">
        <f t="shared" si="1"/>
        <v>70.93508621362254</v>
      </c>
    </row>
    <row r="81" spans="1:9" ht="15" customHeight="1">
      <c r="A81" s="20" t="s">
        <v>13</v>
      </c>
      <c r="B81" s="20"/>
      <c r="C81" s="20"/>
      <c r="D81" s="20"/>
      <c r="E81" s="20"/>
      <c r="F81" s="5">
        <v>3110654</v>
      </c>
      <c r="G81" s="5">
        <v>1332247</v>
      </c>
      <c r="H81" s="5">
        <v>253404.95</v>
      </c>
      <c r="I81" s="6">
        <f t="shared" si="1"/>
        <v>19.020868502612505</v>
      </c>
    </row>
    <row r="82" spans="1:9" ht="15" customHeight="1">
      <c r="A82" s="20" t="s">
        <v>14</v>
      </c>
      <c r="B82" s="20"/>
      <c r="C82" s="20"/>
      <c r="D82" s="20"/>
      <c r="E82" s="20"/>
      <c r="F82" s="5">
        <v>90604</v>
      </c>
      <c r="G82" s="5">
        <v>31389</v>
      </c>
      <c r="H82" s="5">
        <v>22529.21</v>
      </c>
      <c r="I82" s="6">
        <f t="shared" si="1"/>
        <v>71.774220268246836</v>
      </c>
    </row>
    <row r="83" spans="1:9" ht="15" customHeight="1">
      <c r="A83" s="20" t="s">
        <v>15</v>
      </c>
      <c r="B83" s="20"/>
      <c r="C83" s="20"/>
      <c r="D83" s="20"/>
      <c r="E83" s="20"/>
      <c r="F83" s="5">
        <v>1482682</v>
      </c>
      <c r="G83" s="5">
        <v>789303</v>
      </c>
      <c r="H83" s="5">
        <v>504282.88</v>
      </c>
      <c r="I83" s="6">
        <f t="shared" si="1"/>
        <v>63.889644407787628</v>
      </c>
    </row>
    <row r="84" spans="1:9" ht="15" customHeight="1">
      <c r="A84" s="21" t="s">
        <v>16</v>
      </c>
      <c r="B84" s="21"/>
      <c r="C84" s="21"/>
      <c r="D84" s="21"/>
      <c r="E84" s="21"/>
      <c r="F84" s="5">
        <v>424794</v>
      </c>
      <c r="G84" s="5">
        <v>272482</v>
      </c>
      <c r="H84" s="5">
        <v>184879.6</v>
      </c>
      <c r="I84" s="6">
        <f t="shared" si="1"/>
        <v>67.850206619152829</v>
      </c>
    </row>
    <row r="85" spans="1:9" ht="15" customHeight="1">
      <c r="A85" s="21" t="s">
        <v>17</v>
      </c>
      <c r="B85" s="21"/>
      <c r="C85" s="21"/>
      <c r="D85" s="21"/>
      <c r="E85" s="21"/>
      <c r="F85" s="5">
        <v>62984</v>
      </c>
      <c r="G85" s="5">
        <v>20368</v>
      </c>
      <c r="H85" s="5">
        <v>13744.72</v>
      </c>
      <c r="I85" s="6">
        <f t="shared" si="1"/>
        <v>67.481932443047924</v>
      </c>
    </row>
    <row r="86" spans="1:9" ht="15" customHeight="1">
      <c r="A86" s="21" t="s">
        <v>18</v>
      </c>
      <c r="B86" s="21"/>
      <c r="C86" s="21"/>
      <c r="D86" s="21"/>
      <c r="E86" s="21"/>
      <c r="F86" s="5">
        <v>335819</v>
      </c>
      <c r="G86" s="5">
        <v>124344</v>
      </c>
      <c r="H86" s="5">
        <v>78489.39</v>
      </c>
      <c r="I86" s="6">
        <f t="shared" si="1"/>
        <v>63.122780351283538</v>
      </c>
    </row>
    <row r="87" spans="1:9" ht="15" customHeight="1">
      <c r="A87" s="21" t="s">
        <v>19</v>
      </c>
      <c r="B87" s="21"/>
      <c r="C87" s="21"/>
      <c r="D87" s="21"/>
      <c r="E87" s="21"/>
      <c r="F87" s="5">
        <v>659085</v>
      </c>
      <c r="G87" s="5">
        <v>372109</v>
      </c>
      <c r="H87" s="5">
        <v>227169.17</v>
      </c>
      <c r="I87" s="6">
        <f t="shared" si="1"/>
        <v>61.049093142063214</v>
      </c>
    </row>
    <row r="88" spans="1:9" ht="15" customHeight="1">
      <c r="A88" s="20" t="s">
        <v>20</v>
      </c>
      <c r="B88" s="20"/>
      <c r="C88" s="20"/>
      <c r="D88" s="20"/>
      <c r="E88" s="20"/>
      <c r="F88" s="5">
        <v>9591700</v>
      </c>
      <c r="G88" s="5">
        <v>73000</v>
      </c>
      <c r="H88" s="7"/>
      <c r="I88" s="6">
        <f t="shared" si="1"/>
        <v>0</v>
      </c>
    </row>
    <row r="89" spans="1:9" ht="15" customHeight="1">
      <c r="A89" s="21" t="s">
        <v>21</v>
      </c>
      <c r="B89" s="21"/>
      <c r="C89" s="21"/>
      <c r="D89" s="21"/>
      <c r="E89" s="21"/>
      <c r="F89" s="5">
        <v>9591700</v>
      </c>
      <c r="G89" s="5">
        <v>73000</v>
      </c>
      <c r="H89" s="7"/>
      <c r="I89" s="6">
        <f t="shared" si="1"/>
        <v>0</v>
      </c>
    </row>
    <row r="90" spans="1:9" ht="15" customHeight="1">
      <c r="A90" s="19" t="s">
        <v>32</v>
      </c>
      <c r="B90" s="19"/>
      <c r="C90" s="19"/>
      <c r="D90" s="19"/>
      <c r="E90" s="19"/>
      <c r="F90" s="5">
        <v>1428530</v>
      </c>
      <c r="G90" s="5">
        <v>714332</v>
      </c>
      <c r="H90" s="5">
        <v>476478.25</v>
      </c>
      <c r="I90" s="6">
        <f t="shared" si="1"/>
        <v>66.70263266940303</v>
      </c>
    </row>
    <row r="91" spans="1:9" ht="15" customHeight="1">
      <c r="A91" s="20" t="s">
        <v>33</v>
      </c>
      <c r="B91" s="20"/>
      <c r="C91" s="20"/>
      <c r="D91" s="20"/>
      <c r="E91" s="20"/>
      <c r="F91" s="5">
        <v>1428530</v>
      </c>
      <c r="G91" s="5">
        <v>714332</v>
      </c>
      <c r="H91" s="5">
        <v>476478.25</v>
      </c>
      <c r="I91" s="6">
        <f t="shared" si="1"/>
        <v>66.70263266940303</v>
      </c>
    </row>
    <row r="92" spans="1:9" ht="15" customHeight="1">
      <c r="A92" s="19" t="s">
        <v>34</v>
      </c>
      <c r="B92" s="19"/>
      <c r="C92" s="19"/>
      <c r="D92" s="19"/>
      <c r="E92" s="19"/>
      <c r="F92" s="5">
        <v>1246983915</v>
      </c>
      <c r="G92" s="5">
        <v>575609364.03999996</v>
      </c>
      <c r="H92" s="5">
        <v>439476706.01999998</v>
      </c>
      <c r="I92" s="6">
        <f t="shared" si="1"/>
        <v>76.349818726969161</v>
      </c>
    </row>
    <row r="93" spans="1:9" ht="15" customHeight="1">
      <c r="A93" s="20" t="s">
        <v>36</v>
      </c>
      <c r="B93" s="20"/>
      <c r="C93" s="20"/>
      <c r="D93" s="20"/>
      <c r="E93" s="20"/>
      <c r="F93" s="5">
        <v>1246983915</v>
      </c>
      <c r="G93" s="5">
        <v>575609364.03999996</v>
      </c>
      <c r="H93" s="5">
        <v>439476706.01999998</v>
      </c>
      <c r="I93" s="6">
        <f t="shared" si="1"/>
        <v>76.349818726969161</v>
      </c>
    </row>
    <row r="94" spans="1:9" ht="15" customHeight="1">
      <c r="A94" s="19" t="s">
        <v>22</v>
      </c>
      <c r="B94" s="19"/>
      <c r="C94" s="19"/>
      <c r="D94" s="19"/>
      <c r="E94" s="19"/>
      <c r="F94" s="8">
        <v>312</v>
      </c>
      <c r="G94" s="8">
        <v>150</v>
      </c>
      <c r="H94" s="8">
        <v>47.62</v>
      </c>
      <c r="I94" s="6">
        <f t="shared" si="1"/>
        <v>31.746666666666666</v>
      </c>
    </row>
    <row r="95" spans="1:9" ht="15" customHeight="1">
      <c r="A95" s="18" t="s">
        <v>23</v>
      </c>
      <c r="B95" s="18"/>
      <c r="C95" s="18"/>
      <c r="D95" s="18"/>
      <c r="E95" s="18"/>
      <c r="F95" s="5">
        <v>1400000</v>
      </c>
      <c r="G95" s="7">
        <v>60000</v>
      </c>
      <c r="H95" s="7"/>
      <c r="I95" s="6"/>
    </row>
    <row r="96" spans="1:9" ht="15" customHeight="1">
      <c r="A96" s="19" t="s">
        <v>24</v>
      </c>
      <c r="B96" s="19"/>
      <c r="C96" s="19"/>
      <c r="D96" s="19"/>
      <c r="E96" s="19"/>
      <c r="F96" s="5">
        <v>1400000</v>
      </c>
      <c r="G96" s="7">
        <v>60000</v>
      </c>
      <c r="H96" s="7"/>
      <c r="I96" s="6"/>
    </row>
    <row r="97" spans="1:9" ht="15" customHeight="1">
      <c r="A97" s="20" t="s">
        <v>26</v>
      </c>
      <c r="B97" s="20"/>
      <c r="C97" s="20"/>
      <c r="D97" s="20"/>
      <c r="E97" s="20"/>
      <c r="F97" s="5">
        <v>1400000</v>
      </c>
      <c r="G97" s="7">
        <v>60000</v>
      </c>
      <c r="H97" s="7"/>
      <c r="I97" s="6"/>
    </row>
    <row r="98" spans="1:9" ht="15" customHeight="1">
      <c r="A98" s="21" t="s">
        <v>27</v>
      </c>
      <c r="B98" s="21"/>
      <c r="C98" s="21"/>
      <c r="D98" s="21"/>
      <c r="E98" s="21"/>
      <c r="F98" s="5">
        <v>1400000</v>
      </c>
      <c r="G98" s="7">
        <v>60000</v>
      </c>
      <c r="H98" s="7"/>
      <c r="I98" s="6"/>
    </row>
    <row r="99" spans="1:9" ht="15" customHeight="1">
      <c r="A99" s="17" t="s">
        <v>41</v>
      </c>
      <c r="B99" s="17"/>
      <c r="C99" s="17"/>
      <c r="D99" s="17"/>
      <c r="E99" s="17"/>
      <c r="F99" s="5">
        <v>96225118</v>
      </c>
      <c r="G99" s="5">
        <v>32912871</v>
      </c>
      <c r="H99" s="5">
        <v>21572239.48</v>
      </c>
      <c r="I99" s="6">
        <f t="shared" si="1"/>
        <v>65.543475316996819</v>
      </c>
    </row>
    <row r="100" spans="1:9" ht="15" customHeight="1">
      <c r="A100" s="18" t="s">
        <v>6</v>
      </c>
      <c r="B100" s="18"/>
      <c r="C100" s="18"/>
      <c r="D100" s="18"/>
      <c r="E100" s="18"/>
      <c r="F100" s="5">
        <v>94075118</v>
      </c>
      <c r="G100" s="5">
        <v>32562871</v>
      </c>
      <c r="H100" s="5">
        <v>21572239.48</v>
      </c>
      <c r="I100" s="6">
        <f t="shared" si="1"/>
        <v>66.247965297654503</v>
      </c>
    </row>
    <row r="101" spans="1:9" ht="15" customHeight="1">
      <c r="A101" s="19" t="s">
        <v>7</v>
      </c>
      <c r="B101" s="19"/>
      <c r="C101" s="19"/>
      <c r="D101" s="19"/>
      <c r="E101" s="19"/>
      <c r="F101" s="5">
        <v>47188811</v>
      </c>
      <c r="G101" s="5">
        <v>14926923</v>
      </c>
      <c r="H101" s="5">
        <v>10668632.59</v>
      </c>
      <c r="I101" s="6">
        <f t="shared" si="1"/>
        <v>71.472416585789318</v>
      </c>
    </row>
    <row r="102" spans="1:9" ht="15" customHeight="1">
      <c r="A102" s="20" t="s">
        <v>8</v>
      </c>
      <c r="B102" s="20"/>
      <c r="C102" s="20"/>
      <c r="D102" s="20"/>
      <c r="E102" s="20"/>
      <c r="F102" s="5">
        <v>38679353</v>
      </c>
      <c r="G102" s="5">
        <v>12149484</v>
      </c>
      <c r="H102" s="5">
        <v>8692961.0800000001</v>
      </c>
      <c r="I102" s="6">
        <f t="shared" si="1"/>
        <v>71.550043442174172</v>
      </c>
    </row>
    <row r="103" spans="1:9" ht="15" customHeight="1">
      <c r="A103" s="21" t="s">
        <v>9</v>
      </c>
      <c r="B103" s="21"/>
      <c r="C103" s="21"/>
      <c r="D103" s="21"/>
      <c r="E103" s="21"/>
      <c r="F103" s="5">
        <v>38679353</v>
      </c>
      <c r="G103" s="5">
        <v>12149484</v>
      </c>
      <c r="H103" s="5">
        <v>8692961.0800000001</v>
      </c>
      <c r="I103" s="6">
        <f t="shared" si="1"/>
        <v>71.550043442174172</v>
      </c>
    </row>
    <row r="104" spans="1:9" ht="15" customHeight="1">
      <c r="A104" s="20" t="s">
        <v>10</v>
      </c>
      <c r="B104" s="20"/>
      <c r="C104" s="20"/>
      <c r="D104" s="20"/>
      <c r="E104" s="20"/>
      <c r="F104" s="5">
        <v>8509458</v>
      </c>
      <c r="G104" s="5">
        <v>2777439</v>
      </c>
      <c r="H104" s="5">
        <v>1975671.51</v>
      </c>
      <c r="I104" s="6">
        <f t="shared" si="1"/>
        <v>71.132849722352148</v>
      </c>
    </row>
    <row r="105" spans="1:9" ht="15" customHeight="1">
      <c r="A105" s="19" t="s">
        <v>11</v>
      </c>
      <c r="B105" s="19"/>
      <c r="C105" s="19"/>
      <c r="D105" s="19"/>
      <c r="E105" s="19"/>
      <c r="F105" s="5">
        <v>13546700</v>
      </c>
      <c r="G105" s="5">
        <v>5485857</v>
      </c>
      <c r="H105" s="5">
        <v>3074774.8</v>
      </c>
      <c r="I105" s="6">
        <f t="shared" si="1"/>
        <v>56.049124138671488</v>
      </c>
    </row>
    <row r="106" spans="1:9" ht="15" customHeight="1">
      <c r="A106" s="20" t="s">
        <v>12</v>
      </c>
      <c r="B106" s="20"/>
      <c r="C106" s="20"/>
      <c r="D106" s="20"/>
      <c r="E106" s="20"/>
      <c r="F106" s="5">
        <v>1631037</v>
      </c>
      <c r="G106" s="5">
        <v>268986</v>
      </c>
      <c r="H106" s="5">
        <v>171783.96</v>
      </c>
      <c r="I106" s="6">
        <f t="shared" si="1"/>
        <v>63.863531931029861</v>
      </c>
    </row>
    <row r="107" spans="1:9" ht="15" customHeight="1">
      <c r="A107" s="20" t="s">
        <v>13</v>
      </c>
      <c r="B107" s="20"/>
      <c r="C107" s="20"/>
      <c r="D107" s="20"/>
      <c r="E107" s="20"/>
      <c r="F107" s="5">
        <v>5792275</v>
      </c>
      <c r="G107" s="5">
        <v>2266815</v>
      </c>
      <c r="H107" s="5">
        <v>927151.7</v>
      </c>
      <c r="I107" s="6">
        <f t="shared" si="1"/>
        <v>40.901074856130734</v>
      </c>
    </row>
    <row r="108" spans="1:9" ht="15" customHeight="1">
      <c r="A108" s="20" t="s">
        <v>15</v>
      </c>
      <c r="B108" s="20"/>
      <c r="C108" s="20"/>
      <c r="D108" s="20"/>
      <c r="E108" s="20"/>
      <c r="F108" s="5">
        <v>5241568</v>
      </c>
      <c r="G108" s="5">
        <v>2925088</v>
      </c>
      <c r="H108" s="5">
        <v>1975389.14</v>
      </c>
      <c r="I108" s="6">
        <f t="shared" si="1"/>
        <v>67.5326397017799</v>
      </c>
    </row>
    <row r="109" spans="1:9" ht="15" customHeight="1">
      <c r="A109" s="21" t="s">
        <v>16</v>
      </c>
      <c r="B109" s="21"/>
      <c r="C109" s="21"/>
      <c r="D109" s="21"/>
      <c r="E109" s="21"/>
      <c r="F109" s="5">
        <v>2416277</v>
      </c>
      <c r="G109" s="5">
        <v>1548058</v>
      </c>
      <c r="H109" s="5">
        <v>1106078.6000000001</v>
      </c>
      <c r="I109" s="6">
        <f t="shared" si="1"/>
        <v>71.4494288973669</v>
      </c>
    </row>
    <row r="110" spans="1:9" ht="15" customHeight="1">
      <c r="A110" s="21" t="s">
        <v>17</v>
      </c>
      <c r="B110" s="21"/>
      <c r="C110" s="21"/>
      <c r="D110" s="21"/>
      <c r="E110" s="21"/>
      <c r="F110" s="5">
        <v>106937</v>
      </c>
      <c r="G110" s="5">
        <v>34285</v>
      </c>
      <c r="H110" s="5">
        <v>18924.990000000002</v>
      </c>
      <c r="I110" s="6">
        <f t="shared" si="1"/>
        <v>55.199037479947499</v>
      </c>
    </row>
    <row r="111" spans="1:9" ht="15" customHeight="1">
      <c r="A111" s="21" t="s">
        <v>18</v>
      </c>
      <c r="B111" s="21"/>
      <c r="C111" s="21"/>
      <c r="D111" s="21"/>
      <c r="E111" s="21"/>
      <c r="F111" s="5">
        <v>1791282</v>
      </c>
      <c r="G111" s="5">
        <v>764238</v>
      </c>
      <c r="H111" s="5">
        <v>486771.79</v>
      </c>
      <c r="I111" s="6">
        <f t="shared" si="1"/>
        <v>63.693743310330021</v>
      </c>
    </row>
    <row r="112" spans="1:9" ht="15" customHeight="1">
      <c r="A112" s="21" t="s">
        <v>19</v>
      </c>
      <c r="B112" s="21"/>
      <c r="C112" s="21"/>
      <c r="D112" s="21"/>
      <c r="E112" s="21"/>
      <c r="F112" s="5">
        <v>791076</v>
      </c>
      <c r="G112" s="5">
        <v>551957</v>
      </c>
      <c r="H112" s="5">
        <v>344763.92</v>
      </c>
      <c r="I112" s="6">
        <f t="shared" si="1"/>
        <v>62.462097590935528</v>
      </c>
    </row>
    <row r="113" spans="1:9" ht="15" customHeight="1">
      <c r="A113" s="21" t="s">
        <v>31</v>
      </c>
      <c r="B113" s="21"/>
      <c r="C113" s="21"/>
      <c r="D113" s="21"/>
      <c r="E113" s="21"/>
      <c r="F113" s="5">
        <v>135996</v>
      </c>
      <c r="G113" s="5">
        <v>26550</v>
      </c>
      <c r="H113" s="5">
        <v>18849.84</v>
      </c>
      <c r="I113" s="6">
        <f t="shared" si="1"/>
        <v>70.997514124293787</v>
      </c>
    </row>
    <row r="114" spans="1:9" ht="15" customHeight="1">
      <c r="A114" s="20" t="s">
        <v>20</v>
      </c>
      <c r="B114" s="20"/>
      <c r="C114" s="20"/>
      <c r="D114" s="20"/>
      <c r="E114" s="20"/>
      <c r="F114" s="5">
        <v>881820</v>
      </c>
      <c r="G114" s="5">
        <v>24968</v>
      </c>
      <c r="H114" s="8">
        <v>450</v>
      </c>
      <c r="I114" s="6">
        <f t="shared" si="1"/>
        <v>1.8023069528997115</v>
      </c>
    </row>
    <row r="115" spans="1:9" ht="15" customHeight="1">
      <c r="A115" s="21" t="s">
        <v>21</v>
      </c>
      <c r="B115" s="21"/>
      <c r="C115" s="21"/>
      <c r="D115" s="21"/>
      <c r="E115" s="21"/>
      <c r="F115" s="5">
        <v>881820</v>
      </c>
      <c r="G115" s="5">
        <v>24968</v>
      </c>
      <c r="H115" s="8">
        <v>450</v>
      </c>
      <c r="I115" s="6">
        <f t="shared" si="1"/>
        <v>1.8023069528997115</v>
      </c>
    </row>
    <row r="116" spans="1:9" ht="15" customHeight="1">
      <c r="A116" s="19" t="s">
        <v>32</v>
      </c>
      <c r="B116" s="19"/>
      <c r="C116" s="19"/>
      <c r="D116" s="19"/>
      <c r="E116" s="19"/>
      <c r="F116" s="5">
        <v>33232482</v>
      </c>
      <c r="G116" s="5">
        <v>12113265</v>
      </c>
      <c r="H116" s="5">
        <v>7805762.4100000001</v>
      </c>
      <c r="I116" s="6">
        <f t="shared" si="1"/>
        <v>64.439789024676656</v>
      </c>
    </row>
    <row r="117" spans="1:9" ht="15" customHeight="1">
      <c r="A117" s="20" t="s">
        <v>33</v>
      </c>
      <c r="B117" s="20"/>
      <c r="C117" s="20"/>
      <c r="D117" s="20"/>
      <c r="E117" s="20"/>
      <c r="F117" s="5">
        <v>33232482</v>
      </c>
      <c r="G117" s="5">
        <v>12113265</v>
      </c>
      <c r="H117" s="5">
        <v>7805762.4100000001</v>
      </c>
      <c r="I117" s="6">
        <f t="shared" si="1"/>
        <v>64.439789024676656</v>
      </c>
    </row>
    <row r="118" spans="1:9" ht="15" customHeight="1">
      <c r="A118" s="19" t="s">
        <v>22</v>
      </c>
      <c r="B118" s="19"/>
      <c r="C118" s="19"/>
      <c r="D118" s="19"/>
      <c r="E118" s="19"/>
      <c r="F118" s="5">
        <v>107125</v>
      </c>
      <c r="G118" s="5">
        <v>36826</v>
      </c>
      <c r="H118" s="5">
        <v>23069.68</v>
      </c>
      <c r="I118" s="6">
        <f t="shared" si="1"/>
        <v>62.645087709770273</v>
      </c>
    </row>
    <row r="119" spans="1:9" ht="15" customHeight="1">
      <c r="A119" s="18" t="s">
        <v>23</v>
      </c>
      <c r="B119" s="18"/>
      <c r="C119" s="18"/>
      <c r="D119" s="18"/>
      <c r="E119" s="18"/>
      <c r="F119" s="5">
        <v>2150000</v>
      </c>
      <c r="G119" s="7">
        <v>350000</v>
      </c>
      <c r="H119" s="7"/>
      <c r="I119" s="6"/>
    </row>
    <row r="120" spans="1:9" ht="15" customHeight="1">
      <c r="A120" s="19" t="s">
        <v>24</v>
      </c>
      <c r="B120" s="19"/>
      <c r="C120" s="19"/>
      <c r="D120" s="19"/>
      <c r="E120" s="19"/>
      <c r="F120" s="5">
        <v>2150000</v>
      </c>
      <c r="G120" s="7">
        <v>350000</v>
      </c>
      <c r="H120" s="7"/>
      <c r="I120" s="6"/>
    </row>
    <row r="121" spans="1:9" ht="15" customHeight="1">
      <c r="A121" s="20" t="s">
        <v>26</v>
      </c>
      <c r="B121" s="20"/>
      <c r="C121" s="20"/>
      <c r="D121" s="20"/>
      <c r="E121" s="20"/>
      <c r="F121" s="5">
        <v>2150000</v>
      </c>
      <c r="G121" s="7">
        <v>350000</v>
      </c>
      <c r="H121" s="7"/>
      <c r="I121" s="6"/>
    </row>
    <row r="122" spans="1:9" ht="15" customHeight="1">
      <c r="A122" s="21" t="s">
        <v>27</v>
      </c>
      <c r="B122" s="21"/>
      <c r="C122" s="21"/>
      <c r="D122" s="21"/>
      <c r="E122" s="21"/>
      <c r="F122" s="5">
        <v>2150000</v>
      </c>
      <c r="G122" s="7">
        <v>350000</v>
      </c>
      <c r="H122" s="7"/>
      <c r="I122" s="6"/>
    </row>
    <row r="123" spans="1:9" ht="15" customHeight="1">
      <c r="A123" s="17" t="s">
        <v>42</v>
      </c>
      <c r="B123" s="17"/>
      <c r="C123" s="17"/>
      <c r="D123" s="17"/>
      <c r="E123" s="17"/>
      <c r="F123" s="5">
        <v>91745691</v>
      </c>
      <c r="G123" s="5">
        <v>35240794</v>
      </c>
      <c r="H123" s="5">
        <v>22262589.43</v>
      </c>
      <c r="I123" s="6">
        <f t="shared" si="1"/>
        <v>63.172780471404813</v>
      </c>
    </row>
    <row r="124" spans="1:9" ht="15" customHeight="1">
      <c r="A124" s="18" t="s">
        <v>6</v>
      </c>
      <c r="B124" s="18"/>
      <c r="C124" s="18"/>
      <c r="D124" s="18"/>
      <c r="E124" s="18"/>
      <c r="F124" s="5">
        <v>84600000</v>
      </c>
      <c r="G124" s="5">
        <v>32134510</v>
      </c>
      <c r="H124" s="5">
        <v>21246387.34</v>
      </c>
      <c r="I124" s="6">
        <f t="shared" si="1"/>
        <v>66.117041585510407</v>
      </c>
    </row>
    <row r="125" spans="1:9" ht="15" customHeight="1">
      <c r="A125" s="19" t="s">
        <v>7</v>
      </c>
      <c r="B125" s="19"/>
      <c r="C125" s="19"/>
      <c r="D125" s="19"/>
      <c r="E125" s="19"/>
      <c r="F125" s="5">
        <v>57029422</v>
      </c>
      <c r="G125" s="5">
        <v>18498879</v>
      </c>
      <c r="H125" s="5">
        <v>13597606.560000001</v>
      </c>
      <c r="I125" s="6">
        <f t="shared" si="1"/>
        <v>73.505030007493971</v>
      </c>
    </row>
    <row r="126" spans="1:9" ht="15" customHeight="1">
      <c r="A126" s="20" t="s">
        <v>8</v>
      </c>
      <c r="B126" s="20"/>
      <c r="C126" s="20"/>
      <c r="D126" s="20"/>
      <c r="E126" s="20"/>
      <c r="F126" s="5">
        <v>46741954</v>
      </c>
      <c r="G126" s="5">
        <v>15161756</v>
      </c>
      <c r="H126" s="5">
        <v>11133881.75</v>
      </c>
      <c r="I126" s="6">
        <f t="shared" si="1"/>
        <v>73.433985812725126</v>
      </c>
    </row>
    <row r="127" spans="1:9" ht="15" customHeight="1">
      <c r="A127" s="21" t="s">
        <v>9</v>
      </c>
      <c r="B127" s="21"/>
      <c r="C127" s="21"/>
      <c r="D127" s="21"/>
      <c r="E127" s="21"/>
      <c r="F127" s="5">
        <v>46741954</v>
      </c>
      <c r="G127" s="5">
        <v>15161756</v>
      </c>
      <c r="H127" s="5">
        <v>11133881.75</v>
      </c>
      <c r="I127" s="6">
        <f t="shared" si="1"/>
        <v>73.433985812725126</v>
      </c>
    </row>
    <row r="128" spans="1:9" ht="15" customHeight="1">
      <c r="A128" s="20" t="s">
        <v>10</v>
      </c>
      <c r="B128" s="20"/>
      <c r="C128" s="20"/>
      <c r="D128" s="20"/>
      <c r="E128" s="20"/>
      <c r="F128" s="5">
        <v>10287468</v>
      </c>
      <c r="G128" s="5">
        <v>3337123</v>
      </c>
      <c r="H128" s="5">
        <v>2463724.81</v>
      </c>
      <c r="I128" s="6">
        <f t="shared" si="1"/>
        <v>73.827809463421033</v>
      </c>
    </row>
    <row r="129" spans="1:9" ht="15" customHeight="1">
      <c r="A129" s="19" t="s">
        <v>11</v>
      </c>
      <c r="B129" s="19"/>
      <c r="C129" s="19"/>
      <c r="D129" s="19"/>
      <c r="E129" s="19"/>
      <c r="F129" s="5">
        <v>26146099</v>
      </c>
      <c r="G129" s="5">
        <v>12581752</v>
      </c>
      <c r="H129" s="5">
        <v>6640680.7800000003</v>
      </c>
      <c r="I129" s="6">
        <f t="shared" si="1"/>
        <v>52.78025492793055</v>
      </c>
    </row>
    <row r="130" spans="1:9" ht="15" customHeight="1">
      <c r="A130" s="20" t="s">
        <v>12</v>
      </c>
      <c r="B130" s="20"/>
      <c r="C130" s="20"/>
      <c r="D130" s="20"/>
      <c r="E130" s="20"/>
      <c r="F130" s="5">
        <v>2424856</v>
      </c>
      <c r="G130" s="5">
        <v>1567587</v>
      </c>
      <c r="H130" s="5">
        <v>272138</v>
      </c>
      <c r="I130" s="6">
        <f t="shared" si="1"/>
        <v>17.360312378196554</v>
      </c>
    </row>
    <row r="131" spans="1:9" ht="15" customHeight="1">
      <c r="A131" s="20" t="s">
        <v>29</v>
      </c>
      <c r="B131" s="20"/>
      <c r="C131" s="20"/>
      <c r="D131" s="20"/>
      <c r="E131" s="20"/>
      <c r="F131" s="5">
        <v>1500</v>
      </c>
      <c r="G131" s="7"/>
      <c r="H131" s="7"/>
      <c r="I131" s="6"/>
    </row>
    <row r="132" spans="1:9" ht="15" customHeight="1">
      <c r="A132" s="20" t="s">
        <v>13</v>
      </c>
      <c r="B132" s="20"/>
      <c r="C132" s="20"/>
      <c r="D132" s="20"/>
      <c r="E132" s="20"/>
      <c r="F132" s="5">
        <v>9015345</v>
      </c>
      <c r="G132" s="5">
        <v>3501146</v>
      </c>
      <c r="H132" s="5">
        <v>1711928.67</v>
      </c>
      <c r="I132" s="6">
        <f t="shared" si="1"/>
        <v>48.896237689030961</v>
      </c>
    </row>
    <row r="133" spans="1:9" ht="15" customHeight="1">
      <c r="A133" s="20" t="s">
        <v>14</v>
      </c>
      <c r="B133" s="20"/>
      <c r="C133" s="20"/>
      <c r="D133" s="20"/>
      <c r="E133" s="20"/>
      <c r="F133" s="5">
        <v>1428000</v>
      </c>
      <c r="G133" s="5">
        <v>673300</v>
      </c>
      <c r="H133" s="5">
        <v>435869.47</v>
      </c>
      <c r="I133" s="6">
        <f t="shared" si="1"/>
        <v>64.736294371008469</v>
      </c>
    </row>
    <row r="134" spans="1:9" ht="15" customHeight="1">
      <c r="A134" s="20" t="s">
        <v>15</v>
      </c>
      <c r="B134" s="20"/>
      <c r="C134" s="20"/>
      <c r="D134" s="20"/>
      <c r="E134" s="20"/>
      <c r="F134" s="5">
        <v>7324506</v>
      </c>
      <c r="G134" s="5">
        <v>3622034</v>
      </c>
      <c r="H134" s="5">
        <v>2017750.14</v>
      </c>
      <c r="I134" s="6">
        <f t="shared" si="1"/>
        <v>55.707653213636313</v>
      </c>
    </row>
    <row r="135" spans="1:9" ht="15" customHeight="1">
      <c r="A135" s="21" t="s">
        <v>16</v>
      </c>
      <c r="B135" s="21"/>
      <c r="C135" s="21"/>
      <c r="D135" s="21"/>
      <c r="E135" s="21"/>
      <c r="F135" s="5">
        <v>2137640</v>
      </c>
      <c r="G135" s="5">
        <v>1238800</v>
      </c>
      <c r="H135" s="5">
        <v>786896.46</v>
      </c>
      <c r="I135" s="6">
        <f t="shared" si="1"/>
        <v>63.520863739102353</v>
      </c>
    </row>
    <row r="136" spans="1:9" ht="15" customHeight="1">
      <c r="A136" s="21" t="s">
        <v>17</v>
      </c>
      <c r="B136" s="21"/>
      <c r="C136" s="21"/>
      <c r="D136" s="21"/>
      <c r="E136" s="21"/>
      <c r="F136" s="5">
        <v>266390</v>
      </c>
      <c r="G136" s="5">
        <v>86664</v>
      </c>
      <c r="H136" s="5">
        <v>37299.379999999997</v>
      </c>
      <c r="I136" s="6">
        <f t="shared" si="1"/>
        <v>43.039070432936391</v>
      </c>
    </row>
    <row r="137" spans="1:9" ht="15" customHeight="1">
      <c r="A137" s="21" t="s">
        <v>18</v>
      </c>
      <c r="B137" s="21"/>
      <c r="C137" s="21"/>
      <c r="D137" s="21"/>
      <c r="E137" s="21"/>
      <c r="F137" s="5">
        <v>2274398</v>
      </c>
      <c r="G137" s="5">
        <v>866205</v>
      </c>
      <c r="H137" s="5">
        <v>446060.43</v>
      </c>
      <c r="I137" s="6">
        <f t="shared" ref="I137:I200" si="2">SUM(H137)/G137*100</f>
        <v>51.49594264637124</v>
      </c>
    </row>
    <row r="138" spans="1:9" ht="15" customHeight="1">
      <c r="A138" s="21" t="s">
        <v>19</v>
      </c>
      <c r="B138" s="21"/>
      <c r="C138" s="21"/>
      <c r="D138" s="21"/>
      <c r="E138" s="21"/>
      <c r="F138" s="5">
        <v>2186912</v>
      </c>
      <c r="G138" s="5">
        <v>1149821</v>
      </c>
      <c r="H138" s="5">
        <v>495801.77</v>
      </c>
      <c r="I138" s="6">
        <f t="shared" si="2"/>
        <v>43.119909098894524</v>
      </c>
    </row>
    <row r="139" spans="1:9" ht="15" customHeight="1">
      <c r="A139" s="21" t="s">
        <v>31</v>
      </c>
      <c r="B139" s="21"/>
      <c r="C139" s="21"/>
      <c r="D139" s="21"/>
      <c r="E139" s="21"/>
      <c r="F139" s="5">
        <v>459166</v>
      </c>
      <c r="G139" s="5">
        <v>280544</v>
      </c>
      <c r="H139" s="5">
        <v>251692.1</v>
      </c>
      <c r="I139" s="6">
        <f t="shared" si="2"/>
        <v>89.715730865746551</v>
      </c>
    </row>
    <row r="140" spans="1:9" ht="15" customHeight="1">
      <c r="A140" s="20" t="s">
        <v>20</v>
      </c>
      <c r="B140" s="20"/>
      <c r="C140" s="20"/>
      <c r="D140" s="20"/>
      <c r="E140" s="20"/>
      <c r="F140" s="5">
        <v>5951892</v>
      </c>
      <c r="G140" s="5">
        <v>3217685</v>
      </c>
      <c r="H140" s="5">
        <v>2202994.5</v>
      </c>
      <c r="I140" s="6">
        <f t="shared" si="2"/>
        <v>68.465200913078817</v>
      </c>
    </row>
    <row r="141" spans="1:9" ht="15" customHeight="1">
      <c r="A141" s="21" t="s">
        <v>21</v>
      </c>
      <c r="B141" s="21"/>
      <c r="C141" s="21"/>
      <c r="D141" s="21"/>
      <c r="E141" s="21"/>
      <c r="F141" s="5">
        <v>5951892</v>
      </c>
      <c r="G141" s="5">
        <v>3217685</v>
      </c>
      <c r="H141" s="5">
        <v>2202994.5</v>
      </c>
      <c r="I141" s="6">
        <f t="shared" si="2"/>
        <v>68.465200913078817</v>
      </c>
    </row>
    <row r="142" spans="1:9" ht="15" customHeight="1">
      <c r="A142" s="19" t="s">
        <v>34</v>
      </c>
      <c r="B142" s="19"/>
      <c r="C142" s="19"/>
      <c r="D142" s="19"/>
      <c r="E142" s="19"/>
      <c r="F142" s="5">
        <v>1395400</v>
      </c>
      <c r="G142" s="5">
        <v>1035400</v>
      </c>
      <c r="H142" s="5">
        <v>990400</v>
      </c>
      <c r="I142" s="6">
        <f t="shared" si="2"/>
        <v>95.653853583156263</v>
      </c>
    </row>
    <row r="143" spans="1:9" ht="15" customHeight="1">
      <c r="A143" s="20" t="s">
        <v>36</v>
      </c>
      <c r="B143" s="20"/>
      <c r="C143" s="20"/>
      <c r="D143" s="20"/>
      <c r="E143" s="20"/>
      <c r="F143" s="5">
        <v>1395400</v>
      </c>
      <c r="G143" s="5">
        <v>1035400</v>
      </c>
      <c r="H143" s="5">
        <v>990400</v>
      </c>
      <c r="I143" s="6">
        <f t="shared" si="2"/>
        <v>95.653853583156263</v>
      </c>
    </row>
    <row r="144" spans="1:9" ht="15" customHeight="1">
      <c r="A144" s="19" t="s">
        <v>22</v>
      </c>
      <c r="B144" s="19"/>
      <c r="C144" s="19"/>
      <c r="D144" s="19"/>
      <c r="E144" s="19"/>
      <c r="F144" s="5">
        <v>29079</v>
      </c>
      <c r="G144" s="5">
        <v>18479</v>
      </c>
      <c r="H144" s="5">
        <v>17700</v>
      </c>
      <c r="I144" s="6">
        <f t="shared" si="2"/>
        <v>95.78440391796093</v>
      </c>
    </row>
    <row r="145" spans="1:9" ht="15" customHeight="1">
      <c r="A145" s="18" t="s">
        <v>23</v>
      </c>
      <c r="B145" s="18"/>
      <c r="C145" s="18"/>
      <c r="D145" s="18"/>
      <c r="E145" s="18"/>
      <c r="F145" s="5">
        <v>7145691</v>
      </c>
      <c r="G145" s="5">
        <v>3106284</v>
      </c>
      <c r="H145" s="5">
        <v>1016202.09</v>
      </c>
      <c r="I145" s="6">
        <f t="shared" si="2"/>
        <v>32.714397331345104</v>
      </c>
    </row>
    <row r="146" spans="1:9" ht="15" customHeight="1">
      <c r="A146" s="19" t="s">
        <v>24</v>
      </c>
      <c r="B146" s="19"/>
      <c r="C146" s="19"/>
      <c r="D146" s="19"/>
      <c r="E146" s="19"/>
      <c r="F146" s="5">
        <v>7145691</v>
      </c>
      <c r="G146" s="5">
        <v>3106284</v>
      </c>
      <c r="H146" s="5">
        <v>1016202.09</v>
      </c>
      <c r="I146" s="6">
        <f t="shared" si="2"/>
        <v>32.714397331345104</v>
      </c>
    </row>
    <row r="147" spans="1:9" ht="15" customHeight="1">
      <c r="A147" s="20" t="s">
        <v>26</v>
      </c>
      <c r="B147" s="20"/>
      <c r="C147" s="20"/>
      <c r="D147" s="20"/>
      <c r="E147" s="20"/>
      <c r="F147" s="5">
        <v>7145691</v>
      </c>
      <c r="G147" s="5">
        <v>3106284</v>
      </c>
      <c r="H147" s="5">
        <v>1016202.09</v>
      </c>
      <c r="I147" s="6">
        <f t="shared" si="2"/>
        <v>32.714397331345104</v>
      </c>
    </row>
    <row r="148" spans="1:9" ht="15" customHeight="1">
      <c r="A148" s="21" t="s">
        <v>27</v>
      </c>
      <c r="B148" s="21"/>
      <c r="C148" s="21"/>
      <c r="D148" s="21"/>
      <c r="E148" s="21"/>
      <c r="F148" s="5">
        <v>7145691</v>
      </c>
      <c r="G148" s="5">
        <v>3106284</v>
      </c>
      <c r="H148" s="5">
        <v>1016202.09</v>
      </c>
      <c r="I148" s="6">
        <f t="shared" si="2"/>
        <v>32.714397331345104</v>
      </c>
    </row>
    <row r="149" spans="1:9" ht="15" customHeight="1">
      <c r="A149" s="17" t="s">
        <v>43</v>
      </c>
      <c r="B149" s="17"/>
      <c r="C149" s="17"/>
      <c r="D149" s="17"/>
      <c r="E149" s="17"/>
      <c r="F149" s="5">
        <v>328428486.00999999</v>
      </c>
      <c r="G149" s="5">
        <v>130331766.01000001</v>
      </c>
      <c r="H149" s="5">
        <v>39388431.549999997</v>
      </c>
      <c r="I149" s="6">
        <f t="shared" si="2"/>
        <v>30.221666410150405</v>
      </c>
    </row>
    <row r="150" spans="1:9" ht="15" customHeight="1">
      <c r="A150" s="18" t="s">
        <v>6</v>
      </c>
      <c r="B150" s="18"/>
      <c r="C150" s="18"/>
      <c r="D150" s="18"/>
      <c r="E150" s="18"/>
      <c r="F150" s="5">
        <v>246247394</v>
      </c>
      <c r="G150" s="5">
        <v>91390818</v>
      </c>
      <c r="H150" s="5">
        <v>35329591.060000002</v>
      </c>
      <c r="I150" s="6">
        <f t="shared" si="2"/>
        <v>38.657703074722455</v>
      </c>
    </row>
    <row r="151" spans="1:9" ht="15" customHeight="1">
      <c r="A151" s="19" t="s">
        <v>11</v>
      </c>
      <c r="B151" s="19"/>
      <c r="C151" s="19"/>
      <c r="D151" s="19"/>
      <c r="E151" s="19"/>
      <c r="F151" s="5">
        <v>239142394</v>
      </c>
      <c r="G151" s="5">
        <v>88858468</v>
      </c>
      <c r="H151" s="5">
        <v>33905793.159999996</v>
      </c>
      <c r="I151" s="6">
        <f t="shared" si="2"/>
        <v>38.157075991902083</v>
      </c>
    </row>
    <row r="152" spans="1:9" ht="15" customHeight="1">
      <c r="A152" s="20" t="s">
        <v>12</v>
      </c>
      <c r="B152" s="20"/>
      <c r="C152" s="20"/>
      <c r="D152" s="20"/>
      <c r="E152" s="20"/>
      <c r="F152" s="5">
        <v>3874464.3</v>
      </c>
      <c r="G152" s="5">
        <v>794464.3</v>
      </c>
      <c r="H152" s="5">
        <v>164882.96</v>
      </c>
      <c r="I152" s="6">
        <f t="shared" si="2"/>
        <v>20.753979757177255</v>
      </c>
    </row>
    <row r="153" spans="1:9" ht="15" customHeight="1">
      <c r="A153" s="20" t="s">
        <v>13</v>
      </c>
      <c r="B153" s="20"/>
      <c r="C153" s="20"/>
      <c r="D153" s="20"/>
      <c r="E153" s="20"/>
      <c r="F153" s="5">
        <v>210879535.69999999</v>
      </c>
      <c r="G153" s="5">
        <v>74119813.700000003</v>
      </c>
      <c r="H153" s="5">
        <v>21036674.75</v>
      </c>
      <c r="I153" s="6">
        <f t="shared" si="2"/>
        <v>28.381985463625092</v>
      </c>
    </row>
    <row r="154" spans="1:9" ht="15" customHeight="1">
      <c r="A154" s="20" t="s">
        <v>15</v>
      </c>
      <c r="B154" s="20"/>
      <c r="C154" s="20"/>
      <c r="D154" s="20"/>
      <c r="E154" s="20"/>
      <c r="F154" s="5">
        <v>24388394</v>
      </c>
      <c r="G154" s="5">
        <v>13944190</v>
      </c>
      <c r="H154" s="5">
        <v>12704235.449999999</v>
      </c>
      <c r="I154" s="6">
        <f t="shared" si="2"/>
        <v>91.107733400075588</v>
      </c>
    </row>
    <row r="155" spans="1:9" ht="15" customHeight="1">
      <c r="A155" s="21" t="s">
        <v>18</v>
      </c>
      <c r="B155" s="21"/>
      <c r="C155" s="21"/>
      <c r="D155" s="21"/>
      <c r="E155" s="21"/>
      <c r="F155" s="5">
        <v>24313394</v>
      </c>
      <c r="G155" s="5">
        <v>13918990</v>
      </c>
      <c r="H155" s="5">
        <v>12692490.51</v>
      </c>
      <c r="I155" s="6">
        <f t="shared" si="2"/>
        <v>91.188301090811905</v>
      </c>
    </row>
    <row r="156" spans="1:9" ht="15" customHeight="1">
      <c r="A156" s="21" t="s">
        <v>19</v>
      </c>
      <c r="B156" s="21"/>
      <c r="C156" s="21"/>
      <c r="D156" s="21"/>
      <c r="E156" s="21"/>
      <c r="F156" s="5">
        <v>75000</v>
      </c>
      <c r="G156" s="5">
        <v>25200</v>
      </c>
      <c r="H156" s="5">
        <v>11744.94</v>
      </c>
      <c r="I156" s="6">
        <f t="shared" si="2"/>
        <v>46.606904761904765</v>
      </c>
    </row>
    <row r="157" spans="1:9" ht="15" customHeight="1">
      <c r="A157" s="19" t="s">
        <v>32</v>
      </c>
      <c r="B157" s="19"/>
      <c r="C157" s="19"/>
      <c r="D157" s="19"/>
      <c r="E157" s="19"/>
      <c r="F157" s="5">
        <v>7105000</v>
      </c>
      <c r="G157" s="5">
        <v>2532350</v>
      </c>
      <c r="H157" s="5">
        <v>1423797.9</v>
      </c>
      <c r="I157" s="6">
        <f t="shared" si="2"/>
        <v>56.224372618318952</v>
      </c>
    </row>
    <row r="158" spans="1:9" ht="15" customHeight="1">
      <c r="A158" s="20" t="s">
        <v>33</v>
      </c>
      <c r="B158" s="20"/>
      <c r="C158" s="20"/>
      <c r="D158" s="20"/>
      <c r="E158" s="20"/>
      <c r="F158" s="5">
        <v>7105000</v>
      </c>
      <c r="G158" s="5">
        <v>2532350</v>
      </c>
      <c r="H158" s="5">
        <v>1423797.9</v>
      </c>
      <c r="I158" s="6">
        <f t="shared" si="2"/>
        <v>56.224372618318952</v>
      </c>
    </row>
    <row r="159" spans="1:9" ht="15" customHeight="1">
      <c r="A159" s="18" t="s">
        <v>23</v>
      </c>
      <c r="B159" s="18"/>
      <c r="C159" s="18"/>
      <c r="D159" s="18"/>
      <c r="E159" s="18"/>
      <c r="F159" s="5">
        <v>82181092.010000005</v>
      </c>
      <c r="G159" s="5">
        <v>38940948.009999998</v>
      </c>
      <c r="H159" s="5">
        <v>4058840.49</v>
      </c>
      <c r="I159" s="6">
        <f t="shared" si="2"/>
        <v>10.423065429628714</v>
      </c>
    </row>
    <row r="160" spans="1:9" ht="15" customHeight="1">
      <c r="A160" s="19" t="s">
        <v>24</v>
      </c>
      <c r="B160" s="19"/>
      <c r="C160" s="19"/>
      <c r="D160" s="19"/>
      <c r="E160" s="19"/>
      <c r="F160" s="5">
        <v>82181092.010000005</v>
      </c>
      <c r="G160" s="5">
        <v>38940948.009999998</v>
      </c>
      <c r="H160" s="5">
        <v>4058840.49</v>
      </c>
      <c r="I160" s="6">
        <f t="shared" si="2"/>
        <v>10.423065429628714</v>
      </c>
    </row>
    <row r="161" spans="1:9" ht="15" customHeight="1">
      <c r="A161" s="20" t="s">
        <v>25</v>
      </c>
      <c r="B161" s="20"/>
      <c r="C161" s="20"/>
      <c r="D161" s="20"/>
      <c r="E161" s="20"/>
      <c r="F161" s="5">
        <v>4200000</v>
      </c>
      <c r="G161" s="5">
        <v>3100000</v>
      </c>
      <c r="H161" s="7"/>
      <c r="I161" s="6">
        <f t="shared" si="2"/>
        <v>0</v>
      </c>
    </row>
    <row r="162" spans="1:9" ht="15" customHeight="1">
      <c r="A162" s="20" t="s">
        <v>26</v>
      </c>
      <c r="B162" s="20"/>
      <c r="C162" s="20"/>
      <c r="D162" s="20"/>
      <c r="E162" s="20"/>
      <c r="F162" s="5">
        <v>77981092.010000005</v>
      </c>
      <c r="G162" s="5">
        <v>35840948.009999998</v>
      </c>
      <c r="H162" s="5">
        <v>4058840.49</v>
      </c>
      <c r="I162" s="6">
        <f t="shared" si="2"/>
        <v>11.324590211362549</v>
      </c>
    </row>
    <row r="163" spans="1:9" ht="15" customHeight="1">
      <c r="A163" s="21" t="s">
        <v>44</v>
      </c>
      <c r="B163" s="21"/>
      <c r="C163" s="21"/>
      <c r="D163" s="21"/>
      <c r="E163" s="21"/>
      <c r="F163" s="5">
        <v>37937144</v>
      </c>
      <c r="G163" s="5">
        <v>21257000</v>
      </c>
      <c r="H163" s="5">
        <v>1664082.19</v>
      </c>
      <c r="I163" s="6">
        <f t="shared" si="2"/>
        <v>7.8283962459425123</v>
      </c>
    </row>
    <row r="164" spans="1:9" ht="15" customHeight="1">
      <c r="A164" s="21" t="s">
        <v>27</v>
      </c>
      <c r="B164" s="21"/>
      <c r="C164" s="21"/>
      <c r="D164" s="21"/>
      <c r="E164" s="21"/>
      <c r="F164" s="5">
        <v>40043948.009999998</v>
      </c>
      <c r="G164" s="5">
        <v>14583948.01</v>
      </c>
      <c r="H164" s="5">
        <v>2394758.2999999998</v>
      </c>
      <c r="I164" s="6">
        <f t="shared" si="2"/>
        <v>16.420507659228825</v>
      </c>
    </row>
    <row r="165" spans="1:9" ht="15" customHeight="1">
      <c r="A165" s="17" t="s">
        <v>45</v>
      </c>
      <c r="B165" s="17"/>
      <c r="C165" s="17"/>
      <c r="D165" s="17"/>
      <c r="E165" s="17"/>
      <c r="F165" s="5">
        <v>3060000</v>
      </c>
      <c r="G165" s="5">
        <v>1517100</v>
      </c>
      <c r="H165" s="5">
        <v>12000</v>
      </c>
      <c r="I165" s="6">
        <f t="shared" si="2"/>
        <v>0.79098279612418421</v>
      </c>
    </row>
    <row r="166" spans="1:9" ht="15" customHeight="1">
      <c r="A166" s="18" t="s">
        <v>6</v>
      </c>
      <c r="B166" s="18"/>
      <c r="C166" s="18"/>
      <c r="D166" s="18"/>
      <c r="E166" s="18"/>
      <c r="F166" s="5">
        <v>3060000</v>
      </c>
      <c r="G166" s="5">
        <v>1517100</v>
      </c>
      <c r="H166" s="5">
        <v>12000</v>
      </c>
      <c r="I166" s="6">
        <f t="shared" si="2"/>
        <v>0.79098279612418421</v>
      </c>
    </row>
    <row r="167" spans="1:9" ht="15" customHeight="1">
      <c r="A167" s="19" t="s">
        <v>11</v>
      </c>
      <c r="B167" s="19"/>
      <c r="C167" s="19"/>
      <c r="D167" s="19"/>
      <c r="E167" s="19"/>
      <c r="F167" s="5">
        <v>3060000</v>
      </c>
      <c r="G167" s="5">
        <v>1517100</v>
      </c>
      <c r="H167" s="5">
        <v>12000</v>
      </c>
      <c r="I167" s="6">
        <f t="shared" si="2"/>
        <v>0.79098279612418421</v>
      </c>
    </row>
    <row r="168" spans="1:9" ht="15" customHeight="1">
      <c r="A168" s="20" t="s">
        <v>13</v>
      </c>
      <c r="B168" s="20"/>
      <c r="C168" s="20"/>
      <c r="D168" s="20"/>
      <c r="E168" s="20"/>
      <c r="F168" s="5">
        <v>3052900</v>
      </c>
      <c r="G168" s="5">
        <v>1510000</v>
      </c>
      <c r="H168" s="5">
        <v>12000</v>
      </c>
      <c r="I168" s="6">
        <f t="shared" si="2"/>
        <v>0.79470198675496684</v>
      </c>
    </row>
    <row r="169" spans="1:9" ht="15" customHeight="1">
      <c r="A169" s="20" t="s">
        <v>20</v>
      </c>
      <c r="B169" s="20"/>
      <c r="C169" s="20"/>
      <c r="D169" s="20"/>
      <c r="E169" s="20"/>
      <c r="F169" s="5">
        <v>7100</v>
      </c>
      <c r="G169" s="5">
        <v>7100</v>
      </c>
      <c r="H169" s="7"/>
      <c r="I169" s="6">
        <f t="shared" si="2"/>
        <v>0</v>
      </c>
    </row>
    <row r="170" spans="1:9" ht="15" customHeight="1">
      <c r="A170" s="21" t="s">
        <v>46</v>
      </c>
      <c r="B170" s="21"/>
      <c r="C170" s="21"/>
      <c r="D170" s="21"/>
      <c r="E170" s="21"/>
      <c r="F170" s="5">
        <v>7100</v>
      </c>
      <c r="G170" s="5">
        <v>7100</v>
      </c>
      <c r="H170" s="7"/>
      <c r="I170" s="6">
        <f t="shared" si="2"/>
        <v>0</v>
      </c>
    </row>
    <row r="171" spans="1:9" ht="15" customHeight="1">
      <c r="A171" s="17" t="s">
        <v>47</v>
      </c>
      <c r="B171" s="17"/>
      <c r="C171" s="17"/>
      <c r="D171" s="17"/>
      <c r="E171" s="17"/>
      <c r="F171" s="5">
        <v>265855203</v>
      </c>
      <c r="G171" s="5">
        <v>40090819</v>
      </c>
      <c r="H171" s="5">
        <v>5091612.07</v>
      </c>
      <c r="I171" s="6">
        <f t="shared" si="2"/>
        <v>12.700194700437525</v>
      </c>
    </row>
    <row r="172" spans="1:9" ht="15" customHeight="1">
      <c r="A172" s="18" t="s">
        <v>6</v>
      </c>
      <c r="B172" s="18"/>
      <c r="C172" s="18"/>
      <c r="D172" s="18"/>
      <c r="E172" s="18"/>
      <c r="F172" s="5">
        <v>8300000</v>
      </c>
      <c r="G172" s="7">
        <v>30000</v>
      </c>
      <c r="H172" s="7"/>
      <c r="I172" s="6"/>
    </row>
    <row r="173" spans="1:9" ht="15" customHeight="1">
      <c r="A173" s="19" t="s">
        <v>11</v>
      </c>
      <c r="B173" s="19"/>
      <c r="C173" s="19"/>
      <c r="D173" s="19"/>
      <c r="E173" s="19"/>
      <c r="F173" s="5">
        <v>8300000</v>
      </c>
      <c r="G173" s="7">
        <v>30000</v>
      </c>
      <c r="H173" s="7"/>
      <c r="I173" s="6"/>
    </row>
    <row r="174" spans="1:9" ht="15" customHeight="1">
      <c r="A174" s="20" t="s">
        <v>13</v>
      </c>
      <c r="B174" s="20"/>
      <c r="C174" s="20"/>
      <c r="D174" s="20"/>
      <c r="E174" s="20"/>
      <c r="F174" s="5">
        <v>1800000</v>
      </c>
      <c r="G174" s="7">
        <v>30000</v>
      </c>
      <c r="H174" s="7"/>
      <c r="I174" s="6"/>
    </row>
    <row r="175" spans="1:9" ht="15" customHeight="1">
      <c r="A175" s="20" t="s">
        <v>20</v>
      </c>
      <c r="B175" s="20"/>
      <c r="C175" s="20"/>
      <c r="D175" s="20"/>
      <c r="E175" s="20"/>
      <c r="F175" s="5">
        <v>6500000</v>
      </c>
      <c r="G175" s="7"/>
      <c r="H175" s="7"/>
      <c r="I175" s="6"/>
    </row>
    <row r="176" spans="1:9" ht="15" customHeight="1">
      <c r="A176" s="21" t="s">
        <v>46</v>
      </c>
      <c r="B176" s="21"/>
      <c r="C176" s="21"/>
      <c r="D176" s="21"/>
      <c r="E176" s="21"/>
      <c r="F176" s="5">
        <v>6500000</v>
      </c>
      <c r="G176" s="7"/>
      <c r="H176" s="7"/>
      <c r="I176" s="6"/>
    </row>
    <row r="177" spans="1:9" ht="15" customHeight="1">
      <c r="A177" s="18" t="s">
        <v>23</v>
      </c>
      <c r="B177" s="18"/>
      <c r="C177" s="18"/>
      <c r="D177" s="18"/>
      <c r="E177" s="18"/>
      <c r="F177" s="5">
        <v>257555203</v>
      </c>
      <c r="G177" s="5">
        <v>40060819</v>
      </c>
      <c r="H177" s="5">
        <v>5091612.07</v>
      </c>
      <c r="I177" s="6">
        <f t="shared" si="2"/>
        <v>12.709705385703673</v>
      </c>
    </row>
    <row r="178" spans="1:9" ht="15" customHeight="1">
      <c r="A178" s="19" t="s">
        <v>24</v>
      </c>
      <c r="B178" s="19"/>
      <c r="C178" s="19"/>
      <c r="D178" s="19"/>
      <c r="E178" s="19"/>
      <c r="F178" s="5">
        <v>189951656</v>
      </c>
      <c r="G178" s="5">
        <v>24629347</v>
      </c>
      <c r="H178" s="5">
        <v>2379352.75</v>
      </c>
      <c r="I178" s="6">
        <f t="shared" si="2"/>
        <v>9.6606408200753346</v>
      </c>
    </row>
    <row r="179" spans="1:9" ht="15" customHeight="1">
      <c r="A179" s="20" t="s">
        <v>48</v>
      </c>
      <c r="B179" s="20"/>
      <c r="C179" s="20"/>
      <c r="D179" s="20"/>
      <c r="E179" s="20"/>
      <c r="F179" s="5">
        <v>98761656</v>
      </c>
      <c r="G179" s="5">
        <v>5190000</v>
      </c>
      <c r="H179" s="7"/>
      <c r="I179" s="6">
        <f t="shared" si="2"/>
        <v>0</v>
      </c>
    </row>
    <row r="180" spans="1:9" ht="15" customHeight="1">
      <c r="A180" s="21" t="s">
        <v>49</v>
      </c>
      <c r="B180" s="21"/>
      <c r="C180" s="21"/>
      <c r="D180" s="21"/>
      <c r="E180" s="21"/>
      <c r="F180" s="5">
        <v>98761656</v>
      </c>
      <c r="G180" s="5">
        <v>5190000</v>
      </c>
      <c r="H180" s="7"/>
      <c r="I180" s="6">
        <f t="shared" si="2"/>
        <v>0</v>
      </c>
    </row>
    <row r="181" spans="1:9" ht="15" customHeight="1">
      <c r="A181" s="20" t="s">
        <v>50</v>
      </c>
      <c r="B181" s="20"/>
      <c r="C181" s="20"/>
      <c r="D181" s="20"/>
      <c r="E181" s="20"/>
      <c r="F181" s="5">
        <v>91190000</v>
      </c>
      <c r="G181" s="5">
        <v>19439347</v>
      </c>
      <c r="H181" s="5">
        <v>2379352.75</v>
      </c>
      <c r="I181" s="6">
        <f t="shared" si="2"/>
        <v>12.23988002271887</v>
      </c>
    </row>
    <row r="182" spans="1:9" ht="15" customHeight="1">
      <c r="A182" s="21" t="s">
        <v>51</v>
      </c>
      <c r="B182" s="21"/>
      <c r="C182" s="21"/>
      <c r="D182" s="21"/>
      <c r="E182" s="21"/>
      <c r="F182" s="7"/>
      <c r="G182" s="7"/>
      <c r="H182" s="7"/>
      <c r="I182" s="6"/>
    </row>
    <row r="183" spans="1:9" ht="15" customHeight="1">
      <c r="A183" s="21" t="s">
        <v>52</v>
      </c>
      <c r="B183" s="21"/>
      <c r="C183" s="21"/>
      <c r="D183" s="21"/>
      <c r="E183" s="21"/>
      <c r="F183" s="5">
        <v>91190000</v>
      </c>
      <c r="G183" s="5">
        <v>19439347</v>
      </c>
      <c r="H183" s="5">
        <v>2379352.75</v>
      </c>
      <c r="I183" s="6">
        <f t="shared" si="2"/>
        <v>12.23988002271887</v>
      </c>
    </row>
    <row r="184" spans="1:9" ht="15" customHeight="1">
      <c r="A184" s="19" t="s">
        <v>38</v>
      </c>
      <c r="B184" s="19"/>
      <c r="C184" s="19"/>
      <c r="D184" s="19"/>
      <c r="E184" s="19"/>
      <c r="F184" s="5">
        <v>67603547</v>
      </c>
      <c r="G184" s="5">
        <v>15431472</v>
      </c>
      <c r="H184" s="5">
        <v>2712259.32</v>
      </c>
      <c r="I184" s="6">
        <f t="shared" si="2"/>
        <v>17.576154238558704</v>
      </c>
    </row>
    <row r="185" spans="1:9" ht="15" customHeight="1">
      <c r="A185" s="20" t="s">
        <v>39</v>
      </c>
      <c r="B185" s="20"/>
      <c r="C185" s="20"/>
      <c r="D185" s="20"/>
      <c r="E185" s="20"/>
      <c r="F185" s="5">
        <v>67603547</v>
      </c>
      <c r="G185" s="5">
        <v>15431472</v>
      </c>
      <c r="H185" s="5">
        <v>2712259.32</v>
      </c>
      <c r="I185" s="6">
        <f t="shared" si="2"/>
        <v>17.576154238558704</v>
      </c>
    </row>
    <row r="186" spans="1:9" ht="15" customHeight="1">
      <c r="A186" s="17" t="s">
        <v>53</v>
      </c>
      <c r="B186" s="17"/>
      <c r="C186" s="17"/>
      <c r="D186" s="17"/>
      <c r="E186" s="17"/>
      <c r="F186" s="5">
        <v>58722051.990000002</v>
      </c>
      <c r="G186" s="5">
        <v>22000000</v>
      </c>
      <c r="H186" s="5">
        <v>467086.16</v>
      </c>
      <c r="I186" s="6">
        <f t="shared" si="2"/>
        <v>2.1231189090909091</v>
      </c>
    </row>
    <row r="187" spans="1:9" ht="15" customHeight="1">
      <c r="A187" s="18" t="s">
        <v>6</v>
      </c>
      <c r="B187" s="18"/>
      <c r="C187" s="18"/>
      <c r="D187" s="18"/>
      <c r="E187" s="18"/>
      <c r="F187" s="5">
        <v>33000000</v>
      </c>
      <c r="G187" s="5">
        <v>14900000</v>
      </c>
      <c r="H187" s="7"/>
      <c r="I187" s="6">
        <f t="shared" si="2"/>
        <v>0</v>
      </c>
    </row>
    <row r="188" spans="1:9" ht="15" customHeight="1">
      <c r="A188" s="19" t="s">
        <v>11</v>
      </c>
      <c r="B188" s="19"/>
      <c r="C188" s="19"/>
      <c r="D188" s="19"/>
      <c r="E188" s="19"/>
      <c r="F188" s="5">
        <v>33000000</v>
      </c>
      <c r="G188" s="5">
        <v>14900000</v>
      </c>
      <c r="H188" s="7"/>
      <c r="I188" s="6">
        <f t="shared" si="2"/>
        <v>0</v>
      </c>
    </row>
    <row r="189" spans="1:9" ht="15" customHeight="1">
      <c r="A189" s="20" t="s">
        <v>13</v>
      </c>
      <c r="B189" s="20"/>
      <c r="C189" s="20"/>
      <c r="D189" s="20"/>
      <c r="E189" s="20"/>
      <c r="F189" s="5">
        <v>33000000</v>
      </c>
      <c r="G189" s="5">
        <v>14900000</v>
      </c>
      <c r="H189" s="7"/>
      <c r="I189" s="6">
        <f t="shared" si="2"/>
        <v>0</v>
      </c>
    </row>
    <row r="190" spans="1:9" ht="15" customHeight="1">
      <c r="A190" s="18" t="s">
        <v>23</v>
      </c>
      <c r="B190" s="18"/>
      <c r="C190" s="18"/>
      <c r="D190" s="18"/>
      <c r="E190" s="18"/>
      <c r="F190" s="5">
        <v>25722051.989999998</v>
      </c>
      <c r="G190" s="5">
        <v>7100000</v>
      </c>
      <c r="H190" s="5">
        <v>467086.16</v>
      </c>
      <c r="I190" s="6">
        <f t="shared" si="2"/>
        <v>6.5786783098591535</v>
      </c>
    </row>
    <row r="191" spans="1:9" ht="15" customHeight="1">
      <c r="A191" s="19" t="s">
        <v>24</v>
      </c>
      <c r="B191" s="19"/>
      <c r="C191" s="19"/>
      <c r="D191" s="19"/>
      <c r="E191" s="19"/>
      <c r="F191" s="5">
        <v>25722051.989999998</v>
      </c>
      <c r="G191" s="5">
        <v>7100000</v>
      </c>
      <c r="H191" s="5">
        <v>467086.16</v>
      </c>
      <c r="I191" s="6">
        <f t="shared" si="2"/>
        <v>6.5786783098591535</v>
      </c>
    </row>
    <row r="192" spans="1:9" ht="15" customHeight="1">
      <c r="A192" s="20" t="s">
        <v>26</v>
      </c>
      <c r="B192" s="20"/>
      <c r="C192" s="20"/>
      <c r="D192" s="20"/>
      <c r="E192" s="20"/>
      <c r="F192" s="5">
        <v>25722051.989999998</v>
      </c>
      <c r="G192" s="5">
        <v>7100000</v>
      </c>
      <c r="H192" s="5">
        <v>467086.16</v>
      </c>
      <c r="I192" s="6">
        <f t="shared" si="2"/>
        <v>6.5786783098591535</v>
      </c>
    </row>
    <row r="193" spans="1:9" ht="15" customHeight="1">
      <c r="A193" s="21" t="s">
        <v>27</v>
      </c>
      <c r="B193" s="21"/>
      <c r="C193" s="21"/>
      <c r="D193" s="21"/>
      <c r="E193" s="21"/>
      <c r="F193" s="5">
        <v>25722051.989999998</v>
      </c>
      <c r="G193" s="5">
        <v>7100000</v>
      </c>
      <c r="H193" s="5">
        <v>467086.16</v>
      </c>
      <c r="I193" s="6">
        <f t="shared" si="2"/>
        <v>6.5786783098591535</v>
      </c>
    </row>
    <row r="194" spans="1:9" ht="15" customHeight="1">
      <c r="A194" s="17" t="s">
        <v>54</v>
      </c>
      <c r="B194" s="17"/>
      <c r="C194" s="17"/>
      <c r="D194" s="17"/>
      <c r="E194" s="17"/>
      <c r="F194" s="5">
        <v>37328100</v>
      </c>
      <c r="G194" s="5">
        <v>4432438</v>
      </c>
      <c r="H194" s="5">
        <v>1204755.24</v>
      </c>
      <c r="I194" s="6">
        <f t="shared" si="2"/>
        <v>27.180419444107283</v>
      </c>
    </row>
    <row r="195" spans="1:9" ht="15" customHeight="1">
      <c r="A195" s="18" t="s">
        <v>6</v>
      </c>
      <c r="B195" s="18"/>
      <c r="C195" s="18"/>
      <c r="D195" s="18"/>
      <c r="E195" s="18"/>
      <c r="F195" s="5">
        <v>12578100</v>
      </c>
      <c r="G195" s="5">
        <v>2682438</v>
      </c>
      <c r="H195" s="5">
        <v>654755.24</v>
      </c>
      <c r="I195" s="6">
        <f t="shared" si="2"/>
        <v>24.408960803567499</v>
      </c>
    </row>
    <row r="196" spans="1:9" ht="15" customHeight="1">
      <c r="A196" s="19" t="s">
        <v>11</v>
      </c>
      <c r="B196" s="19"/>
      <c r="C196" s="19"/>
      <c r="D196" s="19"/>
      <c r="E196" s="19"/>
      <c r="F196" s="5">
        <v>5600000</v>
      </c>
      <c r="G196" s="5">
        <v>400000</v>
      </c>
      <c r="H196" s="5">
        <v>232679.36</v>
      </c>
      <c r="I196" s="6">
        <f t="shared" si="2"/>
        <v>58.169839999999994</v>
      </c>
    </row>
    <row r="197" spans="1:9" ht="15" customHeight="1">
      <c r="A197" s="20" t="s">
        <v>13</v>
      </c>
      <c r="B197" s="20"/>
      <c r="C197" s="20"/>
      <c r="D197" s="20"/>
      <c r="E197" s="20"/>
      <c r="F197" s="5">
        <v>5600000</v>
      </c>
      <c r="G197" s="5">
        <v>400000</v>
      </c>
      <c r="H197" s="5">
        <v>232679.36</v>
      </c>
      <c r="I197" s="6">
        <f t="shared" si="2"/>
        <v>58.169839999999994</v>
      </c>
    </row>
    <row r="198" spans="1:9" ht="15" customHeight="1">
      <c r="A198" s="19" t="s">
        <v>32</v>
      </c>
      <c r="B198" s="19"/>
      <c r="C198" s="19"/>
      <c r="D198" s="19"/>
      <c r="E198" s="19"/>
      <c r="F198" s="5">
        <v>5159100</v>
      </c>
      <c r="G198" s="5">
        <v>1556629</v>
      </c>
      <c r="H198" s="5">
        <v>422075.88</v>
      </c>
      <c r="I198" s="6">
        <f t="shared" si="2"/>
        <v>27.114738322361976</v>
      </c>
    </row>
    <row r="199" spans="1:9" ht="15" customHeight="1">
      <c r="A199" s="20" t="s">
        <v>33</v>
      </c>
      <c r="B199" s="20"/>
      <c r="C199" s="20"/>
      <c r="D199" s="20"/>
      <c r="E199" s="20"/>
      <c r="F199" s="5">
        <v>5159100</v>
      </c>
      <c r="G199" s="5">
        <v>1556629</v>
      </c>
      <c r="H199" s="5">
        <v>422075.88</v>
      </c>
      <c r="I199" s="6">
        <f t="shared" si="2"/>
        <v>27.114738322361976</v>
      </c>
    </row>
    <row r="200" spans="1:9" ht="15" customHeight="1">
      <c r="A200" s="19" t="s">
        <v>34</v>
      </c>
      <c r="B200" s="19"/>
      <c r="C200" s="19"/>
      <c r="D200" s="19"/>
      <c r="E200" s="19"/>
      <c r="F200" s="5">
        <v>1500000</v>
      </c>
      <c r="G200" s="5">
        <v>627649</v>
      </c>
      <c r="H200" s="7"/>
      <c r="I200" s="6">
        <f t="shared" si="2"/>
        <v>0</v>
      </c>
    </row>
    <row r="201" spans="1:9" ht="15" customHeight="1">
      <c r="A201" s="20" t="s">
        <v>36</v>
      </c>
      <c r="B201" s="20"/>
      <c r="C201" s="20"/>
      <c r="D201" s="20"/>
      <c r="E201" s="20"/>
      <c r="F201" s="5">
        <v>1500000</v>
      </c>
      <c r="G201" s="5">
        <v>627649</v>
      </c>
      <c r="H201" s="7"/>
      <c r="I201" s="6">
        <f t="shared" ref="I201:I264" si="3">SUM(H201)/G201*100</f>
        <v>0</v>
      </c>
    </row>
    <row r="202" spans="1:9" ht="15" customHeight="1">
      <c r="A202" s="19" t="s">
        <v>22</v>
      </c>
      <c r="B202" s="19"/>
      <c r="C202" s="19"/>
      <c r="D202" s="19"/>
      <c r="E202" s="19"/>
      <c r="F202" s="5">
        <v>319000</v>
      </c>
      <c r="G202" s="5">
        <v>98160</v>
      </c>
      <c r="H202" s="7"/>
      <c r="I202" s="6">
        <f t="shared" si="3"/>
        <v>0</v>
      </c>
    </row>
    <row r="203" spans="1:9" ht="15" customHeight="1">
      <c r="A203" s="18" t="s">
        <v>23</v>
      </c>
      <c r="B203" s="18"/>
      <c r="C203" s="18"/>
      <c r="D203" s="18"/>
      <c r="E203" s="18"/>
      <c r="F203" s="5">
        <v>24750000</v>
      </c>
      <c r="G203" s="5">
        <v>1750000</v>
      </c>
      <c r="H203" s="5">
        <v>550000</v>
      </c>
      <c r="I203" s="6">
        <f t="shared" si="3"/>
        <v>31.428571428571427</v>
      </c>
    </row>
    <row r="204" spans="1:9" ht="15" customHeight="1">
      <c r="A204" s="19" t="s">
        <v>24</v>
      </c>
      <c r="B204" s="19"/>
      <c r="C204" s="19"/>
      <c r="D204" s="19"/>
      <c r="E204" s="19"/>
      <c r="F204" s="5">
        <v>15000000</v>
      </c>
      <c r="G204" s="7"/>
      <c r="H204" s="7"/>
      <c r="I204" s="6"/>
    </row>
    <row r="205" spans="1:9" ht="15" customHeight="1">
      <c r="A205" s="20" t="s">
        <v>25</v>
      </c>
      <c r="B205" s="20"/>
      <c r="C205" s="20"/>
      <c r="D205" s="20"/>
      <c r="E205" s="20"/>
      <c r="F205" s="5">
        <v>15000000</v>
      </c>
      <c r="G205" s="7"/>
      <c r="H205" s="7"/>
      <c r="I205" s="6"/>
    </row>
    <row r="206" spans="1:9" ht="15" customHeight="1">
      <c r="A206" s="19" t="s">
        <v>38</v>
      </c>
      <c r="B206" s="19"/>
      <c r="C206" s="19"/>
      <c r="D206" s="19"/>
      <c r="E206" s="19"/>
      <c r="F206" s="5">
        <v>9750000</v>
      </c>
      <c r="G206" s="5">
        <v>1750000</v>
      </c>
      <c r="H206" s="5">
        <v>550000</v>
      </c>
      <c r="I206" s="6">
        <f t="shared" si="3"/>
        <v>31.428571428571427</v>
      </c>
    </row>
    <row r="207" spans="1:9" ht="15" customHeight="1">
      <c r="A207" s="20" t="s">
        <v>39</v>
      </c>
      <c r="B207" s="20"/>
      <c r="C207" s="20"/>
      <c r="D207" s="20"/>
      <c r="E207" s="20"/>
      <c r="F207" s="5">
        <v>9750000</v>
      </c>
      <c r="G207" s="5">
        <v>1750000</v>
      </c>
      <c r="H207" s="5">
        <v>550000</v>
      </c>
      <c r="I207" s="6">
        <f t="shared" si="3"/>
        <v>31.428571428571427</v>
      </c>
    </row>
    <row r="208" spans="1:9" ht="15" customHeight="1">
      <c r="A208" s="17" t="s">
        <v>55</v>
      </c>
      <c r="B208" s="17"/>
      <c r="C208" s="17"/>
      <c r="D208" s="17"/>
      <c r="E208" s="17"/>
      <c r="F208" s="5">
        <v>9660000</v>
      </c>
      <c r="G208" s="5">
        <v>2637926</v>
      </c>
      <c r="H208" s="5">
        <v>1741617.64</v>
      </c>
      <c r="I208" s="6">
        <f t="shared" si="3"/>
        <v>66.02223261759427</v>
      </c>
    </row>
    <row r="209" spans="1:9" ht="15" customHeight="1">
      <c r="A209" s="18" t="s">
        <v>6</v>
      </c>
      <c r="B209" s="18"/>
      <c r="C209" s="18"/>
      <c r="D209" s="18"/>
      <c r="E209" s="18"/>
      <c r="F209" s="5">
        <v>9200000</v>
      </c>
      <c r="G209" s="5">
        <v>2637926</v>
      </c>
      <c r="H209" s="5">
        <v>1741617.64</v>
      </c>
      <c r="I209" s="6">
        <f t="shared" si="3"/>
        <v>66.02223261759427</v>
      </c>
    </row>
    <row r="210" spans="1:9" ht="15" customHeight="1">
      <c r="A210" s="19" t="s">
        <v>11</v>
      </c>
      <c r="B210" s="19"/>
      <c r="C210" s="19"/>
      <c r="D210" s="19"/>
      <c r="E210" s="19"/>
      <c r="F210" s="5">
        <v>9200000</v>
      </c>
      <c r="G210" s="5">
        <v>2637926</v>
      </c>
      <c r="H210" s="5">
        <v>1741617.64</v>
      </c>
      <c r="I210" s="6">
        <f t="shared" si="3"/>
        <v>66.02223261759427</v>
      </c>
    </row>
    <row r="211" spans="1:9" ht="15" customHeight="1">
      <c r="A211" s="20" t="s">
        <v>12</v>
      </c>
      <c r="B211" s="20"/>
      <c r="C211" s="20"/>
      <c r="D211" s="20"/>
      <c r="E211" s="20"/>
      <c r="F211" s="5">
        <v>1277560</v>
      </c>
      <c r="G211" s="5">
        <v>28520</v>
      </c>
      <c r="H211" s="5">
        <v>14260</v>
      </c>
      <c r="I211" s="6">
        <f t="shared" si="3"/>
        <v>50</v>
      </c>
    </row>
    <row r="212" spans="1:9" ht="15" customHeight="1">
      <c r="A212" s="20" t="s">
        <v>13</v>
      </c>
      <c r="B212" s="20"/>
      <c r="C212" s="20"/>
      <c r="D212" s="20"/>
      <c r="E212" s="20"/>
      <c r="F212" s="5">
        <v>7903440</v>
      </c>
      <c r="G212" s="5">
        <v>2595406</v>
      </c>
      <c r="H212" s="5">
        <v>1723326.97</v>
      </c>
      <c r="I212" s="6">
        <f t="shared" si="3"/>
        <v>66.39912869123367</v>
      </c>
    </row>
    <row r="213" spans="1:9" ht="15" customHeight="1">
      <c r="A213" s="20" t="s">
        <v>15</v>
      </c>
      <c r="B213" s="20"/>
      <c r="C213" s="20"/>
      <c r="D213" s="20"/>
      <c r="E213" s="20"/>
      <c r="F213" s="5">
        <v>19000</v>
      </c>
      <c r="G213" s="5">
        <v>14000</v>
      </c>
      <c r="H213" s="5">
        <v>4030.67</v>
      </c>
      <c r="I213" s="6">
        <f t="shared" si="3"/>
        <v>28.790500000000002</v>
      </c>
    </row>
    <row r="214" spans="1:9" ht="15" customHeight="1">
      <c r="A214" s="21" t="s">
        <v>17</v>
      </c>
      <c r="B214" s="21"/>
      <c r="C214" s="21"/>
      <c r="D214" s="21"/>
      <c r="E214" s="21"/>
      <c r="F214" s="8">
        <v>300</v>
      </c>
      <c r="G214" s="8">
        <v>300</v>
      </c>
      <c r="H214" s="7"/>
      <c r="I214" s="6">
        <f t="shared" si="3"/>
        <v>0</v>
      </c>
    </row>
    <row r="215" spans="1:9" ht="15" customHeight="1">
      <c r="A215" s="21" t="s">
        <v>18</v>
      </c>
      <c r="B215" s="21"/>
      <c r="C215" s="21"/>
      <c r="D215" s="21"/>
      <c r="E215" s="21"/>
      <c r="F215" s="5">
        <v>11700</v>
      </c>
      <c r="G215" s="5">
        <v>6700</v>
      </c>
      <c r="H215" s="5">
        <v>4030.67</v>
      </c>
      <c r="I215" s="6">
        <f t="shared" si="3"/>
        <v>60.159253731343284</v>
      </c>
    </row>
    <row r="216" spans="1:9" ht="15" customHeight="1">
      <c r="A216" s="21" t="s">
        <v>19</v>
      </c>
      <c r="B216" s="21"/>
      <c r="C216" s="21"/>
      <c r="D216" s="21"/>
      <c r="E216" s="21"/>
      <c r="F216" s="5">
        <v>7000</v>
      </c>
      <c r="G216" s="5">
        <v>7000</v>
      </c>
      <c r="H216" s="7"/>
      <c r="I216" s="6">
        <f t="shared" si="3"/>
        <v>0</v>
      </c>
    </row>
    <row r="217" spans="1:9" ht="15" customHeight="1">
      <c r="A217" s="18" t="s">
        <v>23</v>
      </c>
      <c r="B217" s="18"/>
      <c r="C217" s="18"/>
      <c r="D217" s="18"/>
      <c r="E217" s="18"/>
      <c r="F217" s="5">
        <v>460000</v>
      </c>
      <c r="G217" s="7"/>
      <c r="H217" s="7"/>
      <c r="I217" s="6"/>
    </row>
    <row r="218" spans="1:9" ht="15" customHeight="1">
      <c r="A218" s="19" t="s">
        <v>24</v>
      </c>
      <c r="B218" s="19"/>
      <c r="C218" s="19"/>
      <c r="D218" s="19"/>
      <c r="E218" s="19"/>
      <c r="F218" s="5">
        <v>460000</v>
      </c>
      <c r="G218" s="7"/>
      <c r="H218" s="7"/>
      <c r="I218" s="6"/>
    </row>
    <row r="219" spans="1:9" ht="15" customHeight="1">
      <c r="A219" s="20" t="s">
        <v>25</v>
      </c>
      <c r="B219" s="20"/>
      <c r="C219" s="20"/>
      <c r="D219" s="20"/>
      <c r="E219" s="20"/>
      <c r="F219" s="5">
        <v>460000</v>
      </c>
      <c r="G219" s="7"/>
      <c r="H219" s="7"/>
      <c r="I219" s="6"/>
    </row>
    <row r="220" spans="1:9" ht="15" customHeight="1">
      <c r="A220" s="17" t="s">
        <v>56</v>
      </c>
      <c r="B220" s="17"/>
      <c r="C220" s="17"/>
      <c r="D220" s="17"/>
      <c r="E220" s="17"/>
      <c r="F220" s="5">
        <v>1759143</v>
      </c>
      <c r="G220" s="5">
        <v>629049</v>
      </c>
      <c r="H220" s="5">
        <v>431731.15</v>
      </c>
      <c r="I220" s="6">
        <f t="shared" si="3"/>
        <v>68.632356143956997</v>
      </c>
    </row>
    <row r="221" spans="1:9" ht="15" customHeight="1">
      <c r="A221" s="18" t="s">
        <v>6</v>
      </c>
      <c r="B221" s="18"/>
      <c r="C221" s="18"/>
      <c r="D221" s="18"/>
      <c r="E221" s="18"/>
      <c r="F221" s="5">
        <v>1759143</v>
      </c>
      <c r="G221" s="5">
        <v>629049</v>
      </c>
      <c r="H221" s="5">
        <v>431731.15</v>
      </c>
      <c r="I221" s="6">
        <f t="shared" si="3"/>
        <v>68.632356143956997</v>
      </c>
    </row>
    <row r="222" spans="1:9" ht="15" customHeight="1">
      <c r="A222" s="19" t="s">
        <v>11</v>
      </c>
      <c r="B222" s="19"/>
      <c r="C222" s="19"/>
      <c r="D222" s="19"/>
      <c r="E222" s="19"/>
      <c r="F222" s="5">
        <v>1759143</v>
      </c>
      <c r="G222" s="5">
        <v>629049</v>
      </c>
      <c r="H222" s="5">
        <v>431731.15</v>
      </c>
      <c r="I222" s="6">
        <f t="shared" si="3"/>
        <v>68.632356143956997</v>
      </c>
    </row>
    <row r="223" spans="1:9" ht="15" customHeight="1">
      <c r="A223" s="20" t="s">
        <v>12</v>
      </c>
      <c r="B223" s="20"/>
      <c r="C223" s="20"/>
      <c r="D223" s="20"/>
      <c r="E223" s="20"/>
      <c r="F223" s="5">
        <v>101830</v>
      </c>
      <c r="G223" s="5">
        <v>64830</v>
      </c>
      <c r="H223" s="5">
        <v>19000</v>
      </c>
      <c r="I223" s="6">
        <f t="shared" si="3"/>
        <v>29.307419404596637</v>
      </c>
    </row>
    <row r="224" spans="1:9" ht="15" customHeight="1">
      <c r="A224" s="20" t="s">
        <v>13</v>
      </c>
      <c r="B224" s="20"/>
      <c r="C224" s="20"/>
      <c r="D224" s="20"/>
      <c r="E224" s="20"/>
      <c r="F224" s="5">
        <v>22170</v>
      </c>
      <c r="G224" s="5">
        <v>19170</v>
      </c>
      <c r="H224" s="5">
        <v>4000</v>
      </c>
      <c r="I224" s="6">
        <f t="shared" si="3"/>
        <v>20.865936358894103</v>
      </c>
    </row>
    <row r="225" spans="1:9" ht="15" customHeight="1">
      <c r="A225" s="20" t="s">
        <v>20</v>
      </c>
      <c r="B225" s="20"/>
      <c r="C225" s="20"/>
      <c r="D225" s="20"/>
      <c r="E225" s="20"/>
      <c r="F225" s="5">
        <v>1635143</v>
      </c>
      <c r="G225" s="5">
        <v>545049</v>
      </c>
      <c r="H225" s="5">
        <v>408731.15</v>
      </c>
      <c r="I225" s="6">
        <f t="shared" si="3"/>
        <v>74.98979908228435</v>
      </c>
    </row>
    <row r="226" spans="1:9" ht="15" customHeight="1">
      <c r="A226" s="21" t="s">
        <v>21</v>
      </c>
      <c r="B226" s="21"/>
      <c r="C226" s="21"/>
      <c r="D226" s="21"/>
      <c r="E226" s="21"/>
      <c r="F226" s="5">
        <v>1635143</v>
      </c>
      <c r="G226" s="5">
        <v>545049</v>
      </c>
      <c r="H226" s="5">
        <v>408731.15</v>
      </c>
      <c r="I226" s="6">
        <f t="shared" si="3"/>
        <v>74.98979908228435</v>
      </c>
    </row>
    <row r="227" spans="1:9" ht="15" customHeight="1">
      <c r="A227" s="17" t="s">
        <v>57</v>
      </c>
      <c r="B227" s="17"/>
      <c r="C227" s="17"/>
      <c r="D227" s="17"/>
      <c r="E227" s="17"/>
      <c r="F227" s="5">
        <v>1245000</v>
      </c>
      <c r="G227" s="5">
        <v>301000</v>
      </c>
      <c r="H227" s="7"/>
      <c r="I227" s="6">
        <f t="shared" si="3"/>
        <v>0</v>
      </c>
    </row>
    <row r="228" spans="1:9" ht="15" customHeight="1">
      <c r="A228" s="18" t="s">
        <v>6</v>
      </c>
      <c r="B228" s="18"/>
      <c r="C228" s="18"/>
      <c r="D228" s="18"/>
      <c r="E228" s="18"/>
      <c r="F228" s="5">
        <v>1000000</v>
      </c>
      <c r="G228" s="5">
        <v>201000</v>
      </c>
      <c r="H228" s="7"/>
      <c r="I228" s="6">
        <f t="shared" si="3"/>
        <v>0</v>
      </c>
    </row>
    <row r="229" spans="1:9" ht="15" customHeight="1">
      <c r="A229" s="19" t="s">
        <v>11</v>
      </c>
      <c r="B229" s="19"/>
      <c r="C229" s="19"/>
      <c r="D229" s="19"/>
      <c r="E229" s="19"/>
      <c r="F229" s="5">
        <v>1000000</v>
      </c>
      <c r="G229" s="5">
        <v>201000</v>
      </c>
      <c r="H229" s="7"/>
      <c r="I229" s="6">
        <f t="shared" si="3"/>
        <v>0</v>
      </c>
    </row>
    <row r="230" spans="1:9" ht="15" customHeight="1">
      <c r="A230" s="20" t="s">
        <v>12</v>
      </c>
      <c r="B230" s="20"/>
      <c r="C230" s="20"/>
      <c r="D230" s="20"/>
      <c r="E230" s="20"/>
      <c r="F230" s="5">
        <v>40000</v>
      </c>
      <c r="G230" s="5">
        <v>10000</v>
      </c>
      <c r="H230" s="7"/>
      <c r="I230" s="6">
        <f t="shared" si="3"/>
        <v>0</v>
      </c>
    </row>
    <row r="231" spans="1:9" ht="15" customHeight="1">
      <c r="A231" s="20" t="s">
        <v>13</v>
      </c>
      <c r="B231" s="20"/>
      <c r="C231" s="20"/>
      <c r="D231" s="20"/>
      <c r="E231" s="20"/>
      <c r="F231" s="5">
        <v>600000</v>
      </c>
      <c r="G231" s="5">
        <v>129500</v>
      </c>
      <c r="H231" s="7"/>
      <c r="I231" s="6">
        <f t="shared" si="3"/>
        <v>0</v>
      </c>
    </row>
    <row r="232" spans="1:9" ht="15" customHeight="1">
      <c r="A232" s="20" t="s">
        <v>20</v>
      </c>
      <c r="B232" s="20"/>
      <c r="C232" s="20"/>
      <c r="D232" s="20"/>
      <c r="E232" s="20"/>
      <c r="F232" s="5">
        <v>360000</v>
      </c>
      <c r="G232" s="5">
        <v>61500</v>
      </c>
      <c r="H232" s="7"/>
      <c r="I232" s="6">
        <f t="shared" si="3"/>
        <v>0</v>
      </c>
    </row>
    <row r="233" spans="1:9" ht="15" customHeight="1">
      <c r="A233" s="21" t="s">
        <v>21</v>
      </c>
      <c r="B233" s="21"/>
      <c r="C233" s="21"/>
      <c r="D233" s="21"/>
      <c r="E233" s="21"/>
      <c r="F233" s="5">
        <v>360000</v>
      </c>
      <c r="G233" s="5">
        <v>61500</v>
      </c>
      <c r="H233" s="7"/>
      <c r="I233" s="6">
        <f t="shared" si="3"/>
        <v>0</v>
      </c>
    </row>
    <row r="234" spans="1:9" ht="15" customHeight="1">
      <c r="A234" s="18" t="s">
        <v>23</v>
      </c>
      <c r="B234" s="18"/>
      <c r="C234" s="18"/>
      <c r="D234" s="18"/>
      <c r="E234" s="18"/>
      <c r="F234" s="5">
        <v>245000</v>
      </c>
      <c r="G234" s="5">
        <v>100000</v>
      </c>
      <c r="H234" s="7"/>
      <c r="I234" s="6">
        <f t="shared" si="3"/>
        <v>0</v>
      </c>
    </row>
    <row r="235" spans="1:9" ht="15" customHeight="1">
      <c r="A235" s="19" t="s">
        <v>24</v>
      </c>
      <c r="B235" s="19"/>
      <c r="C235" s="19"/>
      <c r="D235" s="19"/>
      <c r="E235" s="19"/>
      <c r="F235" s="5">
        <v>245000</v>
      </c>
      <c r="G235" s="5">
        <v>100000</v>
      </c>
      <c r="H235" s="7"/>
      <c r="I235" s="6">
        <f t="shared" si="3"/>
        <v>0</v>
      </c>
    </row>
    <row r="236" spans="1:9" ht="15" customHeight="1">
      <c r="A236" s="20" t="s">
        <v>25</v>
      </c>
      <c r="B236" s="20"/>
      <c r="C236" s="20"/>
      <c r="D236" s="20"/>
      <c r="E236" s="20"/>
      <c r="F236" s="5">
        <v>245000</v>
      </c>
      <c r="G236" s="5">
        <v>100000</v>
      </c>
      <c r="H236" s="7"/>
      <c r="I236" s="6">
        <f t="shared" si="3"/>
        <v>0</v>
      </c>
    </row>
    <row r="237" spans="1:9" ht="15" customHeight="1">
      <c r="A237" s="17" t="s">
        <v>58</v>
      </c>
      <c r="B237" s="17"/>
      <c r="C237" s="17"/>
      <c r="D237" s="17"/>
      <c r="E237" s="17"/>
      <c r="F237" s="5">
        <v>2500000</v>
      </c>
      <c r="G237" s="5">
        <v>989800</v>
      </c>
      <c r="H237" s="7"/>
      <c r="I237" s="6">
        <f t="shared" si="3"/>
        <v>0</v>
      </c>
    </row>
    <row r="238" spans="1:9" ht="15" customHeight="1">
      <c r="A238" s="18" t="s">
        <v>59</v>
      </c>
      <c r="B238" s="18"/>
      <c r="C238" s="18"/>
      <c r="D238" s="18"/>
      <c r="E238" s="18"/>
      <c r="F238" s="5">
        <v>2500000</v>
      </c>
      <c r="G238" s="5">
        <v>989800</v>
      </c>
      <c r="H238" s="7"/>
      <c r="I238" s="6">
        <f t="shared" si="3"/>
        <v>0</v>
      </c>
    </row>
    <row r="239" spans="1:9" ht="15" customHeight="1">
      <c r="A239" s="17" t="s">
        <v>60</v>
      </c>
      <c r="B239" s="17"/>
      <c r="C239" s="17"/>
      <c r="D239" s="17"/>
      <c r="E239" s="17"/>
      <c r="F239" s="5">
        <v>20186000</v>
      </c>
      <c r="G239" s="5">
        <v>8000000</v>
      </c>
      <c r="H239" s="5">
        <v>1851770</v>
      </c>
      <c r="I239" s="6">
        <f t="shared" si="3"/>
        <v>23.147124999999999</v>
      </c>
    </row>
    <row r="240" spans="1:9" ht="15" customHeight="1">
      <c r="A240" s="18" t="s">
        <v>61</v>
      </c>
      <c r="B240" s="18"/>
      <c r="C240" s="18"/>
      <c r="D240" s="18"/>
      <c r="E240" s="18"/>
      <c r="F240" s="5">
        <v>20186000</v>
      </c>
      <c r="G240" s="5">
        <v>8000000</v>
      </c>
      <c r="H240" s="5">
        <v>1851770</v>
      </c>
      <c r="I240" s="6">
        <f t="shared" si="3"/>
        <v>23.147124999999999</v>
      </c>
    </row>
    <row r="241" spans="1:9" ht="15" customHeight="1">
      <c r="A241" s="19" t="s">
        <v>62</v>
      </c>
      <c r="B241" s="19"/>
      <c r="C241" s="19"/>
      <c r="D241" s="19"/>
      <c r="E241" s="19"/>
      <c r="F241" s="5">
        <v>20186000</v>
      </c>
      <c r="G241" s="5">
        <v>8000000</v>
      </c>
      <c r="H241" s="5">
        <v>1851770</v>
      </c>
      <c r="I241" s="6">
        <f t="shared" si="3"/>
        <v>23.147124999999999</v>
      </c>
    </row>
    <row r="242" spans="1:9" ht="15" customHeight="1">
      <c r="A242" s="20" t="s">
        <v>63</v>
      </c>
      <c r="B242" s="20"/>
      <c r="C242" s="20"/>
      <c r="D242" s="20"/>
      <c r="E242" s="20"/>
      <c r="F242" s="5">
        <v>22322000</v>
      </c>
      <c r="G242" s="5">
        <v>8500000</v>
      </c>
      <c r="H242" s="5">
        <v>1851770</v>
      </c>
      <c r="I242" s="6">
        <f t="shared" si="3"/>
        <v>21.785529411764706</v>
      </c>
    </row>
    <row r="243" spans="1:9" ht="15" customHeight="1">
      <c r="A243" s="21" t="s">
        <v>64</v>
      </c>
      <c r="B243" s="21"/>
      <c r="C243" s="21"/>
      <c r="D243" s="21"/>
      <c r="E243" s="21"/>
      <c r="F243" s="5">
        <v>22322000</v>
      </c>
      <c r="G243" s="5">
        <v>8500000</v>
      </c>
      <c r="H243" s="5">
        <v>1851770</v>
      </c>
      <c r="I243" s="6">
        <f t="shared" si="3"/>
        <v>21.785529411764706</v>
      </c>
    </row>
    <row r="244" spans="1:9" ht="15" customHeight="1">
      <c r="A244" s="20" t="s">
        <v>65</v>
      </c>
      <c r="B244" s="20"/>
      <c r="C244" s="20"/>
      <c r="D244" s="20"/>
      <c r="E244" s="20"/>
      <c r="F244" s="5">
        <v>-2136000</v>
      </c>
      <c r="G244" s="5">
        <v>-500000</v>
      </c>
      <c r="H244" s="7"/>
      <c r="I244" s="6">
        <f t="shared" si="3"/>
        <v>0</v>
      </c>
    </row>
    <row r="245" spans="1:9" ht="15" customHeight="1">
      <c r="A245" s="21" t="s">
        <v>66</v>
      </c>
      <c r="B245" s="21"/>
      <c r="C245" s="21"/>
      <c r="D245" s="21"/>
      <c r="E245" s="21"/>
      <c r="F245" s="5">
        <v>-2136000</v>
      </c>
      <c r="G245" s="5">
        <v>-500000</v>
      </c>
      <c r="H245" s="7"/>
      <c r="I245" s="6">
        <f t="shared" si="3"/>
        <v>0</v>
      </c>
    </row>
    <row r="246" spans="1:9" ht="15" customHeight="1">
      <c r="A246" s="17" t="s">
        <v>67</v>
      </c>
      <c r="B246" s="17"/>
      <c r="C246" s="17"/>
      <c r="D246" s="17"/>
      <c r="E246" s="17"/>
      <c r="F246" s="5">
        <v>100711100</v>
      </c>
      <c r="G246" s="5">
        <v>33570400</v>
      </c>
      <c r="H246" s="5">
        <v>25177800</v>
      </c>
      <c r="I246" s="6">
        <f t="shared" si="3"/>
        <v>75</v>
      </c>
    </row>
    <row r="247" spans="1:9" ht="15" customHeight="1">
      <c r="A247" s="18" t="s">
        <v>6</v>
      </c>
      <c r="B247" s="18"/>
      <c r="C247" s="18"/>
      <c r="D247" s="18"/>
      <c r="E247" s="18"/>
      <c r="F247" s="5">
        <v>100711100</v>
      </c>
      <c r="G247" s="5">
        <v>33570400</v>
      </c>
      <c r="H247" s="5">
        <v>25177800</v>
      </c>
      <c r="I247" s="6">
        <f t="shared" si="3"/>
        <v>75</v>
      </c>
    </row>
    <row r="248" spans="1:9" ht="15" customHeight="1">
      <c r="A248" s="19" t="s">
        <v>32</v>
      </c>
      <c r="B248" s="19"/>
      <c r="C248" s="19"/>
      <c r="D248" s="19"/>
      <c r="E248" s="19"/>
      <c r="F248" s="5">
        <v>100711100</v>
      </c>
      <c r="G248" s="5">
        <v>33570400</v>
      </c>
      <c r="H248" s="5">
        <v>25177800</v>
      </c>
      <c r="I248" s="6">
        <f t="shared" si="3"/>
        <v>75</v>
      </c>
    </row>
    <row r="249" spans="1:9" ht="15" customHeight="1">
      <c r="A249" s="20" t="s">
        <v>68</v>
      </c>
      <c r="B249" s="20"/>
      <c r="C249" s="20"/>
      <c r="D249" s="20"/>
      <c r="E249" s="20"/>
      <c r="F249" s="5">
        <v>100711100</v>
      </c>
      <c r="G249" s="5">
        <v>33570400</v>
      </c>
      <c r="H249" s="5">
        <v>25177800</v>
      </c>
      <c r="I249" s="6">
        <f t="shared" si="3"/>
        <v>75</v>
      </c>
    </row>
    <row r="250" spans="1:9">
      <c r="A250" s="25" t="s">
        <v>69</v>
      </c>
      <c r="B250" s="25"/>
      <c r="C250" s="25"/>
      <c r="D250" s="25"/>
      <c r="E250" s="25"/>
      <c r="F250" s="26">
        <v>4299815830</v>
      </c>
      <c r="G250" s="26">
        <v>1618232424.05</v>
      </c>
      <c r="H250" s="26">
        <v>1050812065.13</v>
      </c>
      <c r="I250" s="27">
        <f t="shared" si="3"/>
        <v>64.935793493749202</v>
      </c>
    </row>
    <row r="251" spans="1:9">
      <c r="A251" s="1" t="s">
        <v>94</v>
      </c>
    </row>
    <row r="252" spans="1:9">
      <c r="A252" s="17" t="s">
        <v>6</v>
      </c>
      <c r="B252" s="17"/>
      <c r="C252" s="17"/>
      <c r="D252" s="17"/>
      <c r="E252" s="17"/>
      <c r="F252" s="5">
        <v>3818469589</v>
      </c>
      <c r="G252" s="5">
        <v>1479770395.04</v>
      </c>
      <c r="H252" s="5">
        <v>1032041300.35</v>
      </c>
      <c r="I252" s="6">
        <f t="shared" si="3"/>
        <v>69.743340170155435</v>
      </c>
    </row>
    <row r="253" spans="1:9">
      <c r="A253" s="18" t="s">
        <v>7</v>
      </c>
      <c r="B253" s="18"/>
      <c r="C253" s="18"/>
      <c r="D253" s="18"/>
      <c r="E253" s="18"/>
      <c r="F253" s="5">
        <v>1269315931</v>
      </c>
      <c r="G253" s="5">
        <v>401848558</v>
      </c>
      <c r="H253" s="5">
        <v>292259852.00999999</v>
      </c>
      <c r="I253" s="6">
        <f t="shared" si="3"/>
        <v>72.728854239163397</v>
      </c>
    </row>
    <row r="254" spans="1:9">
      <c r="A254" s="19" t="s">
        <v>8</v>
      </c>
      <c r="B254" s="19"/>
      <c r="C254" s="19"/>
      <c r="D254" s="19"/>
      <c r="E254" s="19"/>
      <c r="F254" s="5">
        <v>1040468686</v>
      </c>
      <c r="G254" s="5">
        <v>329051076</v>
      </c>
      <c r="H254" s="5">
        <v>239076955.31</v>
      </c>
      <c r="I254" s="6">
        <f t="shared" si="3"/>
        <v>72.656487927728278</v>
      </c>
    </row>
    <row r="255" spans="1:9">
      <c r="A255" s="20" t="s">
        <v>9</v>
      </c>
      <c r="B255" s="20"/>
      <c r="C255" s="20"/>
      <c r="D255" s="20"/>
      <c r="E255" s="20"/>
      <c r="F255" s="5">
        <v>1040468686</v>
      </c>
      <c r="G255" s="5">
        <v>329051076</v>
      </c>
      <c r="H255" s="5">
        <v>239076955.31</v>
      </c>
      <c r="I255" s="6">
        <f t="shared" si="3"/>
        <v>72.656487927728278</v>
      </c>
    </row>
    <row r="256" spans="1:9">
      <c r="A256" s="19" t="s">
        <v>10</v>
      </c>
      <c r="B256" s="19"/>
      <c r="C256" s="19"/>
      <c r="D256" s="19"/>
      <c r="E256" s="19"/>
      <c r="F256" s="5">
        <v>228847245</v>
      </c>
      <c r="G256" s="5">
        <v>72797482</v>
      </c>
      <c r="H256" s="5">
        <v>53182896.700000003</v>
      </c>
      <c r="I256" s="6">
        <f t="shared" si="3"/>
        <v>73.055956385964009</v>
      </c>
    </row>
    <row r="257" spans="1:9">
      <c r="A257" s="18" t="s">
        <v>11</v>
      </c>
      <c r="B257" s="18"/>
      <c r="C257" s="18"/>
      <c r="D257" s="18"/>
      <c r="E257" s="18"/>
      <c r="F257" s="5">
        <v>1095175998</v>
      </c>
      <c r="G257" s="5">
        <v>428328885</v>
      </c>
      <c r="H257" s="5">
        <v>252429139.94</v>
      </c>
      <c r="I257" s="6">
        <f t="shared" si="3"/>
        <v>58.933485174598957</v>
      </c>
    </row>
    <row r="258" spans="1:9">
      <c r="A258" s="19" t="s">
        <v>12</v>
      </c>
      <c r="B258" s="19"/>
      <c r="C258" s="19"/>
      <c r="D258" s="19"/>
      <c r="E258" s="19"/>
      <c r="F258" s="5">
        <v>22786911.300000001</v>
      </c>
      <c r="G258" s="5">
        <v>8455850.3000000007</v>
      </c>
      <c r="H258" s="5">
        <v>2410939.25</v>
      </c>
      <c r="I258" s="6">
        <f t="shared" si="3"/>
        <v>28.512085295549756</v>
      </c>
    </row>
    <row r="259" spans="1:9">
      <c r="A259" s="19" t="s">
        <v>29</v>
      </c>
      <c r="B259" s="19"/>
      <c r="C259" s="19"/>
      <c r="D259" s="19"/>
      <c r="E259" s="19"/>
      <c r="F259" s="5">
        <v>316967</v>
      </c>
      <c r="G259" s="5">
        <v>54462</v>
      </c>
      <c r="H259" s="5">
        <v>28465.77</v>
      </c>
      <c r="I259" s="6">
        <f t="shared" si="3"/>
        <v>52.267213837170864</v>
      </c>
    </row>
    <row r="260" spans="1:9">
      <c r="A260" s="19" t="s">
        <v>30</v>
      </c>
      <c r="B260" s="19"/>
      <c r="C260" s="19"/>
      <c r="D260" s="19"/>
      <c r="E260" s="19"/>
      <c r="F260" s="5">
        <v>62109703</v>
      </c>
      <c r="G260" s="5">
        <v>15606044</v>
      </c>
      <c r="H260" s="5">
        <v>9630737.5399999991</v>
      </c>
      <c r="I260" s="6">
        <f t="shared" si="3"/>
        <v>61.711587766893381</v>
      </c>
    </row>
    <row r="261" spans="1:9">
      <c r="A261" s="19" t="s">
        <v>13</v>
      </c>
      <c r="B261" s="19"/>
      <c r="C261" s="19"/>
      <c r="D261" s="19"/>
      <c r="E261" s="19"/>
      <c r="F261" s="5">
        <v>307674250.69999999</v>
      </c>
      <c r="G261" s="5">
        <v>110344410.7</v>
      </c>
      <c r="H261" s="5">
        <v>28843777.219999999</v>
      </c>
      <c r="I261" s="6">
        <f t="shared" si="3"/>
        <v>26.139771862499963</v>
      </c>
    </row>
    <row r="262" spans="1:9">
      <c r="A262" s="19" t="s">
        <v>14</v>
      </c>
      <c r="B262" s="19"/>
      <c r="C262" s="19"/>
      <c r="D262" s="19"/>
      <c r="E262" s="19"/>
      <c r="F262" s="5">
        <v>1765550</v>
      </c>
      <c r="G262" s="5">
        <v>799822</v>
      </c>
      <c r="H262" s="5">
        <v>477750.98</v>
      </c>
      <c r="I262" s="6">
        <f t="shared" si="3"/>
        <v>59.732162906246636</v>
      </c>
    </row>
    <row r="263" spans="1:9">
      <c r="A263" s="19" t="s">
        <v>15</v>
      </c>
      <c r="B263" s="19"/>
      <c r="C263" s="19"/>
      <c r="D263" s="19"/>
      <c r="E263" s="19"/>
      <c r="F263" s="5">
        <v>142666862</v>
      </c>
      <c r="G263" s="5">
        <v>82501367</v>
      </c>
      <c r="H263" s="5">
        <v>67015758.189999998</v>
      </c>
      <c r="I263" s="6">
        <f t="shared" si="3"/>
        <v>81.229876094053083</v>
      </c>
    </row>
    <row r="264" spans="1:9">
      <c r="A264" s="20" t="s">
        <v>16</v>
      </c>
      <c r="B264" s="20"/>
      <c r="C264" s="20"/>
      <c r="D264" s="20"/>
      <c r="E264" s="20"/>
      <c r="F264" s="5">
        <v>68891545</v>
      </c>
      <c r="G264" s="5">
        <v>45887804</v>
      </c>
      <c r="H264" s="5">
        <v>41184126.990000002</v>
      </c>
      <c r="I264" s="6">
        <f t="shared" si="3"/>
        <v>89.749614058672321</v>
      </c>
    </row>
    <row r="265" spans="1:9">
      <c r="A265" s="20" t="s">
        <v>17</v>
      </c>
      <c r="B265" s="20"/>
      <c r="C265" s="20"/>
      <c r="D265" s="20"/>
      <c r="E265" s="20"/>
      <c r="F265" s="5">
        <v>4632290</v>
      </c>
      <c r="G265" s="5">
        <v>1354083</v>
      </c>
      <c r="H265" s="5">
        <v>839652.14</v>
      </c>
      <c r="I265" s="6">
        <f t="shared" ref="I265:I299" si="4">SUM(H265)/G265*100</f>
        <v>62.008912304489463</v>
      </c>
    </row>
    <row r="266" spans="1:9">
      <c r="A266" s="20" t="s">
        <v>18</v>
      </c>
      <c r="B266" s="20"/>
      <c r="C266" s="20"/>
      <c r="D266" s="20"/>
      <c r="E266" s="20"/>
      <c r="F266" s="5">
        <v>52511076</v>
      </c>
      <c r="G266" s="5">
        <v>26636552</v>
      </c>
      <c r="H266" s="5">
        <v>19694516.870000001</v>
      </c>
      <c r="I266" s="6">
        <f t="shared" si="4"/>
        <v>73.937936374047226</v>
      </c>
    </row>
    <row r="267" spans="1:9">
      <c r="A267" s="20" t="s">
        <v>19</v>
      </c>
      <c r="B267" s="20"/>
      <c r="C267" s="20"/>
      <c r="D267" s="20"/>
      <c r="E267" s="20"/>
      <c r="F267" s="5">
        <v>12784343</v>
      </c>
      <c r="G267" s="5">
        <v>7064174</v>
      </c>
      <c r="H267" s="5">
        <v>3906424.51</v>
      </c>
      <c r="I267" s="6">
        <f t="shared" si="4"/>
        <v>55.299098096960797</v>
      </c>
    </row>
    <row r="268" spans="1:9">
      <c r="A268" s="20" t="s">
        <v>31</v>
      </c>
      <c r="B268" s="20"/>
      <c r="C268" s="20"/>
      <c r="D268" s="20"/>
      <c r="E268" s="20"/>
      <c r="F268" s="5">
        <v>3847608</v>
      </c>
      <c r="G268" s="5">
        <v>1558754</v>
      </c>
      <c r="H268" s="5">
        <v>1391037.68</v>
      </c>
      <c r="I268" s="6">
        <f t="shared" si="4"/>
        <v>89.24035992850699</v>
      </c>
    </row>
    <row r="269" spans="1:9">
      <c r="A269" s="19" t="s">
        <v>20</v>
      </c>
      <c r="B269" s="19"/>
      <c r="C269" s="19"/>
      <c r="D269" s="19"/>
      <c r="E269" s="19"/>
      <c r="F269" s="5">
        <v>557855754</v>
      </c>
      <c r="G269" s="5">
        <v>210566929</v>
      </c>
      <c r="H269" s="5">
        <v>144021710.99000001</v>
      </c>
      <c r="I269" s="6">
        <f t="shared" si="4"/>
        <v>68.397118044116041</v>
      </c>
    </row>
    <row r="270" spans="1:9">
      <c r="A270" s="20" t="s">
        <v>46</v>
      </c>
      <c r="B270" s="20"/>
      <c r="C270" s="20"/>
      <c r="D270" s="20"/>
      <c r="E270" s="20"/>
      <c r="F270" s="5">
        <v>6507100</v>
      </c>
      <c r="G270" s="5">
        <v>7100</v>
      </c>
      <c r="H270" s="7"/>
      <c r="I270" s="6">
        <f t="shared" si="4"/>
        <v>0</v>
      </c>
    </row>
    <row r="271" spans="1:9">
      <c r="A271" s="20" t="s">
        <v>21</v>
      </c>
      <c r="B271" s="20"/>
      <c r="C271" s="20"/>
      <c r="D271" s="20"/>
      <c r="E271" s="20"/>
      <c r="F271" s="5">
        <v>551348654</v>
      </c>
      <c r="G271" s="5">
        <v>210559829</v>
      </c>
      <c r="H271" s="5">
        <v>144021710.99000001</v>
      </c>
      <c r="I271" s="6">
        <f t="shared" si="4"/>
        <v>68.399424369783276</v>
      </c>
    </row>
    <row r="272" spans="1:9">
      <c r="A272" s="18" t="s">
        <v>32</v>
      </c>
      <c r="B272" s="18"/>
      <c r="C272" s="18"/>
      <c r="D272" s="18"/>
      <c r="E272" s="18"/>
      <c r="F272" s="5">
        <v>153335598</v>
      </c>
      <c r="G272" s="5">
        <v>56186362</v>
      </c>
      <c r="H272" s="5">
        <v>36956801.130000003</v>
      </c>
      <c r="I272" s="6">
        <f t="shared" si="4"/>
        <v>65.775394267384684</v>
      </c>
    </row>
    <row r="273" spans="1:9">
      <c r="A273" s="19" t="s">
        <v>33</v>
      </c>
      <c r="B273" s="19"/>
      <c r="C273" s="19"/>
      <c r="D273" s="19"/>
      <c r="E273" s="19"/>
      <c r="F273" s="5">
        <v>52624498</v>
      </c>
      <c r="G273" s="5">
        <v>22615962</v>
      </c>
      <c r="H273" s="5">
        <v>11779001.130000001</v>
      </c>
      <c r="I273" s="6">
        <f t="shared" si="4"/>
        <v>52.082688899105868</v>
      </c>
    </row>
    <row r="274" spans="1:9">
      <c r="A274" s="19" t="s">
        <v>68</v>
      </c>
      <c r="B274" s="19"/>
      <c r="C274" s="19"/>
      <c r="D274" s="19"/>
      <c r="E274" s="19"/>
      <c r="F274" s="5">
        <v>100711100</v>
      </c>
      <c r="G274" s="5">
        <v>33570400</v>
      </c>
      <c r="H274" s="5">
        <v>25177800</v>
      </c>
      <c r="I274" s="6">
        <f t="shared" si="4"/>
        <v>75</v>
      </c>
    </row>
    <row r="275" spans="1:9">
      <c r="A275" s="18" t="s">
        <v>34</v>
      </c>
      <c r="B275" s="18"/>
      <c r="C275" s="18"/>
      <c r="D275" s="18"/>
      <c r="E275" s="18"/>
      <c r="F275" s="5">
        <v>1299212300</v>
      </c>
      <c r="G275" s="5">
        <v>592797790.03999996</v>
      </c>
      <c r="H275" s="5">
        <v>450201311.33999997</v>
      </c>
      <c r="I275" s="6">
        <f t="shared" si="4"/>
        <v>75.945173700735609</v>
      </c>
    </row>
    <row r="276" spans="1:9">
      <c r="A276" s="19" t="s">
        <v>35</v>
      </c>
      <c r="B276" s="19"/>
      <c r="C276" s="19"/>
      <c r="D276" s="19"/>
      <c r="E276" s="19"/>
      <c r="F276" s="5">
        <v>24625483</v>
      </c>
      <c r="G276" s="5">
        <v>8697192</v>
      </c>
      <c r="H276" s="5">
        <v>5886557.7199999997</v>
      </c>
      <c r="I276" s="6">
        <f t="shared" si="4"/>
        <v>67.683428398499188</v>
      </c>
    </row>
    <row r="277" spans="1:9">
      <c r="A277" s="19" t="s">
        <v>36</v>
      </c>
      <c r="B277" s="19"/>
      <c r="C277" s="19"/>
      <c r="D277" s="19"/>
      <c r="E277" s="19"/>
      <c r="F277" s="5">
        <v>1274586817</v>
      </c>
      <c r="G277" s="5">
        <v>584100598.03999996</v>
      </c>
      <c r="H277" s="5">
        <v>444314753.62</v>
      </c>
      <c r="I277" s="6">
        <f t="shared" si="4"/>
        <v>76.068190156102659</v>
      </c>
    </row>
    <row r="278" spans="1:9">
      <c r="A278" s="18" t="s">
        <v>22</v>
      </c>
      <c r="B278" s="18"/>
      <c r="C278" s="18"/>
      <c r="D278" s="18"/>
      <c r="E278" s="18"/>
      <c r="F278" s="5">
        <v>1429762</v>
      </c>
      <c r="G278" s="5">
        <v>608800</v>
      </c>
      <c r="H278" s="5">
        <v>194195.93</v>
      </c>
      <c r="I278" s="6">
        <f t="shared" si="4"/>
        <v>31.898148817345596</v>
      </c>
    </row>
    <row r="279" spans="1:9">
      <c r="A279" s="17" t="s">
        <v>23</v>
      </c>
      <c r="B279" s="17"/>
      <c r="C279" s="17"/>
      <c r="D279" s="17"/>
      <c r="E279" s="17"/>
      <c r="F279" s="5">
        <v>458660241</v>
      </c>
      <c r="G279" s="5">
        <v>129472229.01000001</v>
      </c>
      <c r="H279" s="5">
        <v>16918994.780000001</v>
      </c>
      <c r="I279" s="6">
        <f t="shared" si="4"/>
        <v>13.067663165583742</v>
      </c>
    </row>
    <row r="280" spans="1:9">
      <c r="A280" s="18" t="s">
        <v>24</v>
      </c>
      <c r="B280" s="18"/>
      <c r="C280" s="18"/>
      <c r="D280" s="18"/>
      <c r="E280" s="18"/>
      <c r="F280" s="5">
        <v>379456694</v>
      </c>
      <c r="G280" s="5">
        <v>111115757.01000001</v>
      </c>
      <c r="H280" s="5">
        <v>13509593.460000001</v>
      </c>
      <c r="I280" s="6">
        <f t="shared" si="4"/>
        <v>12.158125745193985</v>
      </c>
    </row>
    <row r="281" spans="1:9">
      <c r="A281" s="19" t="s">
        <v>25</v>
      </c>
      <c r="B281" s="19"/>
      <c r="C281" s="19"/>
      <c r="D281" s="19"/>
      <c r="E281" s="19"/>
      <c r="F281" s="5">
        <v>27759700</v>
      </c>
      <c r="G281" s="5">
        <v>8278100</v>
      </c>
      <c r="H281" s="5">
        <v>179914</v>
      </c>
      <c r="I281" s="6">
        <f t="shared" si="4"/>
        <v>2.1733731170196058</v>
      </c>
    </row>
    <row r="282" spans="1:9">
      <c r="A282" s="19" t="s">
        <v>48</v>
      </c>
      <c r="B282" s="19"/>
      <c r="C282" s="19"/>
      <c r="D282" s="19"/>
      <c r="E282" s="19"/>
      <c r="F282" s="5">
        <v>98761656</v>
      </c>
      <c r="G282" s="5">
        <v>5190000</v>
      </c>
      <c r="H282" s="7"/>
      <c r="I282" s="6">
        <f t="shared" si="4"/>
        <v>0</v>
      </c>
    </row>
    <row r="283" spans="1:9">
      <c r="A283" s="20" t="s">
        <v>49</v>
      </c>
      <c r="B283" s="20"/>
      <c r="C283" s="20"/>
      <c r="D283" s="20"/>
      <c r="E283" s="20"/>
      <c r="F283" s="5">
        <v>98761656</v>
      </c>
      <c r="G283" s="5">
        <v>5190000</v>
      </c>
      <c r="H283" s="7"/>
      <c r="I283" s="6">
        <f t="shared" si="4"/>
        <v>0</v>
      </c>
    </row>
    <row r="284" spans="1:9">
      <c r="A284" s="19" t="s">
        <v>26</v>
      </c>
      <c r="B284" s="19"/>
      <c r="C284" s="19"/>
      <c r="D284" s="19"/>
      <c r="E284" s="19"/>
      <c r="F284" s="5">
        <v>161745338</v>
      </c>
      <c r="G284" s="5">
        <v>78208310.010000005</v>
      </c>
      <c r="H284" s="5">
        <v>10950326.710000001</v>
      </c>
      <c r="I284" s="6">
        <f t="shared" si="4"/>
        <v>14.001487448839967</v>
      </c>
    </row>
    <row r="285" spans="1:9">
      <c r="A285" s="20" t="s">
        <v>44</v>
      </c>
      <c r="B285" s="20"/>
      <c r="C285" s="20"/>
      <c r="D285" s="20"/>
      <c r="E285" s="20"/>
      <c r="F285" s="5">
        <v>37937144</v>
      </c>
      <c r="G285" s="5">
        <v>21257000</v>
      </c>
      <c r="H285" s="5">
        <v>1664082.19</v>
      </c>
      <c r="I285" s="6">
        <f t="shared" si="4"/>
        <v>7.8283962459425123</v>
      </c>
    </row>
    <row r="286" spans="1:9">
      <c r="A286" s="20" t="s">
        <v>27</v>
      </c>
      <c r="B286" s="20"/>
      <c r="C286" s="20"/>
      <c r="D286" s="20"/>
      <c r="E286" s="20"/>
      <c r="F286" s="5">
        <v>123808194</v>
      </c>
      <c r="G286" s="5">
        <v>56951310.009999998</v>
      </c>
      <c r="H286" s="5">
        <v>9286244.5199999996</v>
      </c>
      <c r="I286" s="6">
        <f t="shared" si="4"/>
        <v>16.305585452502218</v>
      </c>
    </row>
    <row r="287" spans="1:9">
      <c r="A287" s="19" t="s">
        <v>50</v>
      </c>
      <c r="B287" s="19"/>
      <c r="C287" s="19"/>
      <c r="D287" s="19"/>
      <c r="E287" s="19"/>
      <c r="F287" s="5">
        <v>91190000</v>
      </c>
      <c r="G287" s="5">
        <v>19439347</v>
      </c>
      <c r="H287" s="5">
        <v>2379352.75</v>
      </c>
      <c r="I287" s="6">
        <f t="shared" si="4"/>
        <v>12.23988002271887</v>
      </c>
    </row>
    <row r="288" spans="1:9">
      <c r="A288" s="20" t="s">
        <v>51</v>
      </c>
      <c r="B288" s="20"/>
      <c r="C288" s="20"/>
      <c r="D288" s="20"/>
      <c r="E288" s="20"/>
      <c r="F288" s="7"/>
      <c r="G288" s="7"/>
      <c r="H288" s="7"/>
      <c r="I288" s="6" t="e">
        <f t="shared" si="4"/>
        <v>#DIV/0!</v>
      </c>
    </row>
    <row r="289" spans="1:9">
      <c r="A289" s="20" t="s">
        <v>52</v>
      </c>
      <c r="B289" s="20"/>
      <c r="C289" s="20"/>
      <c r="D289" s="20"/>
      <c r="E289" s="20"/>
      <c r="F289" s="5">
        <v>91190000</v>
      </c>
      <c r="G289" s="5">
        <v>19439347</v>
      </c>
      <c r="H289" s="5">
        <v>2379352.75</v>
      </c>
      <c r="I289" s="6">
        <f t="shared" si="4"/>
        <v>12.23988002271887</v>
      </c>
    </row>
    <row r="290" spans="1:9">
      <c r="A290" s="18" t="s">
        <v>38</v>
      </c>
      <c r="B290" s="18"/>
      <c r="C290" s="18"/>
      <c r="D290" s="18"/>
      <c r="E290" s="18"/>
      <c r="F290" s="5">
        <v>79203547</v>
      </c>
      <c r="G290" s="5">
        <v>18356472</v>
      </c>
      <c r="H290" s="5">
        <v>3409401.32</v>
      </c>
      <c r="I290" s="6">
        <f t="shared" si="4"/>
        <v>18.573292950845889</v>
      </c>
    </row>
    <row r="291" spans="1:9">
      <c r="A291" s="19" t="s">
        <v>39</v>
      </c>
      <c r="B291" s="19"/>
      <c r="C291" s="19"/>
      <c r="D291" s="19"/>
      <c r="E291" s="19"/>
      <c r="F291" s="5">
        <v>79203547</v>
      </c>
      <c r="G291" s="5">
        <v>18356472</v>
      </c>
      <c r="H291" s="5">
        <v>3409401.32</v>
      </c>
      <c r="I291" s="6">
        <f t="shared" si="4"/>
        <v>18.573292950845889</v>
      </c>
    </row>
    <row r="292" spans="1:9">
      <c r="A292" s="17" t="s">
        <v>61</v>
      </c>
      <c r="B292" s="17"/>
      <c r="C292" s="17"/>
      <c r="D292" s="17"/>
      <c r="E292" s="17"/>
      <c r="F292" s="5">
        <v>20186000</v>
      </c>
      <c r="G292" s="5">
        <v>8000000</v>
      </c>
      <c r="H292" s="5">
        <v>1851770</v>
      </c>
      <c r="I292" s="6">
        <f t="shared" si="4"/>
        <v>23.147124999999999</v>
      </c>
    </row>
    <row r="293" spans="1:9">
      <c r="A293" s="18" t="s">
        <v>62</v>
      </c>
      <c r="B293" s="18"/>
      <c r="C293" s="18"/>
      <c r="D293" s="18"/>
      <c r="E293" s="18"/>
      <c r="F293" s="5">
        <v>20186000</v>
      </c>
      <c r="G293" s="5">
        <v>8000000</v>
      </c>
      <c r="H293" s="5">
        <v>1851770</v>
      </c>
      <c r="I293" s="6">
        <f t="shared" si="4"/>
        <v>23.147124999999999</v>
      </c>
    </row>
    <row r="294" spans="1:9">
      <c r="A294" s="19" t="s">
        <v>63</v>
      </c>
      <c r="B294" s="19"/>
      <c r="C294" s="19"/>
      <c r="D294" s="19"/>
      <c r="E294" s="19"/>
      <c r="F294" s="5">
        <v>22322000</v>
      </c>
      <c r="G294" s="5">
        <v>8500000</v>
      </c>
      <c r="H294" s="5">
        <v>1851770</v>
      </c>
      <c r="I294" s="6">
        <f t="shared" si="4"/>
        <v>21.785529411764706</v>
      </c>
    </row>
    <row r="295" spans="1:9">
      <c r="A295" s="20" t="s">
        <v>64</v>
      </c>
      <c r="B295" s="20"/>
      <c r="C295" s="20"/>
      <c r="D295" s="20"/>
      <c r="E295" s="20"/>
      <c r="F295" s="5">
        <v>22322000</v>
      </c>
      <c r="G295" s="5">
        <v>8500000</v>
      </c>
      <c r="H295" s="5">
        <v>1851770</v>
      </c>
      <c r="I295" s="6">
        <f t="shared" si="4"/>
        <v>21.785529411764706</v>
      </c>
    </row>
    <row r="296" spans="1:9">
      <c r="A296" s="19" t="s">
        <v>65</v>
      </c>
      <c r="B296" s="19"/>
      <c r="C296" s="19"/>
      <c r="D296" s="19"/>
      <c r="E296" s="19"/>
      <c r="F296" s="5">
        <v>-2136000</v>
      </c>
      <c r="G296" s="5">
        <v>-500000</v>
      </c>
      <c r="H296" s="7"/>
      <c r="I296" s="6">
        <f t="shared" si="4"/>
        <v>0</v>
      </c>
    </row>
    <row r="297" spans="1:9">
      <c r="A297" s="20" t="s">
        <v>66</v>
      </c>
      <c r="B297" s="20"/>
      <c r="C297" s="20"/>
      <c r="D297" s="20"/>
      <c r="E297" s="20"/>
      <c r="F297" s="5">
        <v>-2136000</v>
      </c>
      <c r="G297" s="5">
        <v>-500000</v>
      </c>
      <c r="H297" s="7"/>
      <c r="I297" s="6">
        <f t="shared" si="4"/>
        <v>0</v>
      </c>
    </row>
    <row r="298" spans="1:9">
      <c r="A298" s="17" t="s">
        <v>59</v>
      </c>
      <c r="B298" s="17"/>
      <c r="C298" s="17"/>
      <c r="D298" s="17"/>
      <c r="E298" s="17"/>
      <c r="F298" s="5">
        <v>2500000</v>
      </c>
      <c r="G298" s="5">
        <v>989800</v>
      </c>
      <c r="H298" s="7"/>
      <c r="I298" s="6">
        <f t="shared" si="4"/>
        <v>0</v>
      </c>
    </row>
    <row r="299" spans="1:9">
      <c r="A299" s="25" t="s">
        <v>69</v>
      </c>
      <c r="B299" s="25"/>
      <c r="C299" s="25"/>
      <c r="D299" s="25"/>
      <c r="E299" s="25"/>
      <c r="F299" s="26">
        <v>4299815830</v>
      </c>
      <c r="G299" s="26">
        <v>1618232424.05</v>
      </c>
      <c r="H299" s="26">
        <v>1050812065.13</v>
      </c>
      <c r="I299" s="27">
        <f t="shared" si="4"/>
        <v>64.935793493749202</v>
      </c>
    </row>
  </sheetData>
  <mergeCells count="299">
    <mergeCell ref="A298:E298"/>
    <mergeCell ref="A299:E299"/>
    <mergeCell ref="A289:E289"/>
    <mergeCell ref="A290:E290"/>
    <mergeCell ref="A291:E291"/>
    <mergeCell ref="A292:E292"/>
    <mergeCell ref="A293:E293"/>
    <mergeCell ref="A294:E294"/>
    <mergeCell ref="A295:E295"/>
    <mergeCell ref="A296:E296"/>
    <mergeCell ref="A297:E297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88:E288"/>
    <mergeCell ref="A271:E271"/>
    <mergeCell ref="A272:E272"/>
    <mergeCell ref="A273:E273"/>
    <mergeCell ref="A274:E274"/>
    <mergeCell ref="A275:E275"/>
    <mergeCell ref="A276:E276"/>
    <mergeCell ref="A277:E277"/>
    <mergeCell ref="A278:E278"/>
    <mergeCell ref="A279:E279"/>
    <mergeCell ref="A262:E262"/>
    <mergeCell ref="A263:E263"/>
    <mergeCell ref="A264:E264"/>
    <mergeCell ref="A265:E265"/>
    <mergeCell ref="A266:E266"/>
    <mergeCell ref="A267:E267"/>
    <mergeCell ref="A268:E268"/>
    <mergeCell ref="A269:E269"/>
    <mergeCell ref="A270:E270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61:E261"/>
    <mergeCell ref="A249:E249"/>
    <mergeCell ref="A250:E250"/>
    <mergeCell ref="A242:E242"/>
    <mergeCell ref="A243:E243"/>
    <mergeCell ref="A244:E244"/>
    <mergeCell ref="A245:E245"/>
    <mergeCell ref="A246:E246"/>
    <mergeCell ref="A247:E247"/>
    <mergeCell ref="A252:E252"/>
    <mergeCell ref="A234:E234"/>
    <mergeCell ref="A235:E235"/>
    <mergeCell ref="A236:E236"/>
    <mergeCell ref="A237:E237"/>
    <mergeCell ref="A238:E238"/>
    <mergeCell ref="A239:E239"/>
    <mergeCell ref="A240:E240"/>
    <mergeCell ref="A241:E241"/>
    <mergeCell ref="A248:E248"/>
    <mergeCell ref="A225:E225"/>
    <mergeCell ref="A226:E226"/>
    <mergeCell ref="A227:E227"/>
    <mergeCell ref="A228:E228"/>
    <mergeCell ref="A229:E229"/>
    <mergeCell ref="A230:E230"/>
    <mergeCell ref="A231:E231"/>
    <mergeCell ref="A232:E232"/>
    <mergeCell ref="A233:E233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24:E224"/>
    <mergeCell ref="A207:E207"/>
    <mergeCell ref="A208:E208"/>
    <mergeCell ref="A209:E209"/>
    <mergeCell ref="A210:E210"/>
    <mergeCell ref="A211:E211"/>
    <mergeCell ref="A212:E212"/>
    <mergeCell ref="A213:E213"/>
    <mergeCell ref="A214:E214"/>
    <mergeCell ref="A215:E215"/>
    <mergeCell ref="A198:E198"/>
    <mergeCell ref="A199:E199"/>
    <mergeCell ref="A200:E200"/>
    <mergeCell ref="A201:E201"/>
    <mergeCell ref="A202:E202"/>
    <mergeCell ref="A203:E203"/>
    <mergeCell ref="A204:E204"/>
    <mergeCell ref="A205:E205"/>
    <mergeCell ref="A206:E206"/>
    <mergeCell ref="A189:E189"/>
    <mergeCell ref="A190:E190"/>
    <mergeCell ref="A191:E191"/>
    <mergeCell ref="A192:E192"/>
    <mergeCell ref="A193:E193"/>
    <mergeCell ref="A194:E194"/>
    <mergeCell ref="A195:E195"/>
    <mergeCell ref="A196:E196"/>
    <mergeCell ref="A197:E197"/>
    <mergeCell ref="A180:E180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71:E171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A162:E162"/>
    <mergeCell ref="A163:E163"/>
    <mergeCell ref="A164:E164"/>
    <mergeCell ref="A165:E165"/>
    <mergeCell ref="A166:E166"/>
    <mergeCell ref="A167:E167"/>
    <mergeCell ref="A168:E168"/>
    <mergeCell ref="A169:E169"/>
    <mergeCell ref="A170:E170"/>
    <mergeCell ref="A153:E153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A152:E152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2:I2"/>
    <mergeCell ref="A5:E5"/>
    <mergeCell ref="F5:F7"/>
    <mergeCell ref="G5:G7"/>
    <mergeCell ref="H5:H7"/>
    <mergeCell ref="I5:I7"/>
    <mergeCell ref="A7:E7"/>
    <mergeCell ref="A6:E6"/>
    <mergeCell ref="A8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31"/>
  <sheetViews>
    <sheetView tabSelected="1" topLeftCell="A895" workbookViewId="0">
      <selection activeCell="A931" sqref="A931:I931"/>
    </sheetView>
  </sheetViews>
  <sheetFormatPr defaultRowHeight="15"/>
  <cols>
    <col min="4" max="4" width="10.85546875" customWidth="1"/>
    <col min="5" max="5" width="13.28515625" customWidth="1"/>
    <col min="6" max="6" width="20.28515625" customWidth="1"/>
    <col min="7" max="7" width="16.42578125" customWidth="1"/>
    <col min="8" max="8" width="19.28515625" customWidth="1"/>
    <col min="9" max="9" width="19.140625" customWidth="1"/>
  </cols>
  <sheetData>
    <row r="1" spans="1:9" ht="42.75" customHeight="1">
      <c r="A1" s="10" t="s">
        <v>70</v>
      </c>
      <c r="B1" s="10"/>
      <c r="C1" s="10"/>
      <c r="D1" s="10"/>
      <c r="E1" s="10"/>
      <c r="F1" s="10"/>
      <c r="G1" s="10"/>
      <c r="H1" s="10"/>
      <c r="I1" s="10"/>
    </row>
    <row r="2" spans="1:9">
      <c r="A2" s="2"/>
      <c r="B2" s="2"/>
      <c r="C2" s="3"/>
      <c r="D2" s="2"/>
      <c r="E2" s="2"/>
      <c r="F2" s="2"/>
      <c r="G2" s="2"/>
      <c r="H2" s="2"/>
      <c r="I2" s="2"/>
    </row>
    <row r="3" spans="1:9">
      <c r="A3" s="1"/>
      <c r="B3" s="1"/>
      <c r="C3" s="1"/>
      <c r="D3" s="1"/>
      <c r="E3" s="1"/>
      <c r="F3" s="1"/>
      <c r="G3" s="1"/>
      <c r="H3" s="1"/>
      <c r="I3" s="4" t="s">
        <v>1</v>
      </c>
    </row>
    <row r="4" spans="1:9">
      <c r="A4" s="23" t="s">
        <v>2</v>
      </c>
      <c r="B4" s="23"/>
      <c r="C4" s="23"/>
      <c r="D4" s="23"/>
      <c r="E4" s="23"/>
      <c r="F4" s="14" t="s">
        <v>3</v>
      </c>
      <c r="G4" s="14" t="s">
        <v>89</v>
      </c>
      <c r="H4" s="14" t="s">
        <v>90</v>
      </c>
      <c r="I4" s="14" t="s">
        <v>4</v>
      </c>
    </row>
    <row r="5" spans="1:9">
      <c r="A5" s="23"/>
      <c r="B5" s="23"/>
      <c r="C5" s="23"/>
      <c r="D5" s="23"/>
      <c r="E5" s="23"/>
      <c r="F5" s="15"/>
      <c r="G5" s="15"/>
      <c r="H5" s="15"/>
      <c r="I5" s="15"/>
    </row>
    <row r="6" spans="1:9">
      <c r="A6" s="23"/>
      <c r="B6" s="23"/>
      <c r="C6" s="23"/>
      <c r="D6" s="23"/>
      <c r="E6" s="23"/>
      <c r="F6" s="16"/>
      <c r="G6" s="16"/>
      <c r="H6" s="16"/>
      <c r="I6" s="16"/>
    </row>
    <row r="7" spans="1:9">
      <c r="A7" s="24" t="s">
        <v>91</v>
      </c>
      <c r="B7" s="17"/>
      <c r="C7" s="17"/>
      <c r="D7" s="17"/>
      <c r="E7" s="17"/>
      <c r="F7" s="5">
        <v>104278477</v>
      </c>
      <c r="G7" s="5">
        <v>25700213</v>
      </c>
      <c r="H7" s="5">
        <v>12066522.029999999</v>
      </c>
      <c r="I7" s="6">
        <f>SUM(H7)/G7*100</f>
        <v>46.951058460099141</v>
      </c>
    </row>
    <row r="8" spans="1:9">
      <c r="A8" s="18" t="s">
        <v>5</v>
      </c>
      <c r="B8" s="18"/>
      <c r="C8" s="18"/>
      <c r="D8" s="18"/>
      <c r="E8" s="18"/>
      <c r="F8" s="5">
        <v>54020900</v>
      </c>
      <c r="G8" s="5">
        <v>14267040</v>
      </c>
      <c r="H8" s="5">
        <v>8743406.8300000001</v>
      </c>
      <c r="I8" s="6">
        <f t="shared" ref="I8:I69" si="0">SUM(H8)/G8*100</f>
        <v>61.283958200159248</v>
      </c>
    </row>
    <row r="9" spans="1:9">
      <c r="A9" s="19" t="s">
        <v>6</v>
      </c>
      <c r="B9" s="19"/>
      <c r="C9" s="19"/>
      <c r="D9" s="19"/>
      <c r="E9" s="19"/>
      <c r="F9" s="5">
        <v>48474900</v>
      </c>
      <c r="G9" s="5">
        <v>13721040</v>
      </c>
      <c r="H9" s="5">
        <v>8743406.8300000001</v>
      </c>
      <c r="I9" s="6">
        <f t="shared" si="0"/>
        <v>63.722624742730872</v>
      </c>
    </row>
    <row r="10" spans="1:9">
      <c r="A10" s="20" t="s">
        <v>7</v>
      </c>
      <c r="B10" s="20"/>
      <c r="C10" s="20"/>
      <c r="D10" s="20"/>
      <c r="E10" s="20"/>
      <c r="F10" s="5">
        <v>36854700</v>
      </c>
      <c r="G10" s="5">
        <v>10191075</v>
      </c>
      <c r="H10" s="5">
        <v>7171368.6500000004</v>
      </c>
      <c r="I10" s="6">
        <f t="shared" si="0"/>
        <v>70.369108754473899</v>
      </c>
    </row>
    <row r="11" spans="1:9">
      <c r="A11" s="21" t="s">
        <v>8</v>
      </c>
      <c r="B11" s="21"/>
      <c r="C11" s="21"/>
      <c r="D11" s="21"/>
      <c r="E11" s="21"/>
      <c r="F11" s="5">
        <v>30208700</v>
      </c>
      <c r="G11" s="5">
        <v>8353340</v>
      </c>
      <c r="H11" s="5">
        <v>5878948.8700000001</v>
      </c>
      <c r="I11" s="6">
        <f t="shared" si="0"/>
        <v>70.37842192464332</v>
      </c>
    </row>
    <row r="12" spans="1:9">
      <c r="A12" s="22" t="s">
        <v>9</v>
      </c>
      <c r="B12" s="22"/>
      <c r="C12" s="22"/>
      <c r="D12" s="22"/>
      <c r="E12" s="22"/>
      <c r="F12" s="5">
        <v>30208700</v>
      </c>
      <c r="G12" s="5">
        <v>8353340</v>
      </c>
      <c r="H12" s="5">
        <v>5878948.8700000001</v>
      </c>
      <c r="I12" s="6">
        <f t="shared" si="0"/>
        <v>70.37842192464332</v>
      </c>
    </row>
    <row r="13" spans="1:9">
      <c r="A13" s="21" t="s">
        <v>10</v>
      </c>
      <c r="B13" s="21"/>
      <c r="C13" s="21"/>
      <c r="D13" s="21"/>
      <c r="E13" s="21"/>
      <c r="F13" s="5">
        <v>6646000</v>
      </c>
      <c r="G13" s="5">
        <v>1837735</v>
      </c>
      <c r="H13" s="5">
        <v>1292419.78</v>
      </c>
      <c r="I13" s="6">
        <f t="shared" si="0"/>
        <v>70.326776167401718</v>
      </c>
    </row>
    <row r="14" spans="1:9">
      <c r="A14" s="20" t="s">
        <v>11</v>
      </c>
      <c r="B14" s="20"/>
      <c r="C14" s="20"/>
      <c r="D14" s="20"/>
      <c r="E14" s="20"/>
      <c r="F14" s="5">
        <v>11223600</v>
      </c>
      <c r="G14" s="5">
        <v>3407275</v>
      </c>
      <c r="H14" s="5">
        <v>1503337.55</v>
      </c>
      <c r="I14" s="6">
        <f t="shared" si="0"/>
        <v>44.1214034675804</v>
      </c>
    </row>
    <row r="15" spans="1:9">
      <c r="A15" s="21" t="s">
        <v>12</v>
      </c>
      <c r="B15" s="21"/>
      <c r="C15" s="21"/>
      <c r="D15" s="21"/>
      <c r="E15" s="21"/>
      <c r="F15" s="5">
        <v>2221700</v>
      </c>
      <c r="G15" s="5">
        <v>453725</v>
      </c>
      <c r="H15" s="5">
        <v>304257.95</v>
      </c>
      <c r="I15" s="6">
        <f t="shared" si="0"/>
        <v>67.057788307895748</v>
      </c>
    </row>
    <row r="16" spans="1:9">
      <c r="A16" s="21" t="s">
        <v>13</v>
      </c>
      <c r="B16" s="21"/>
      <c r="C16" s="21"/>
      <c r="D16" s="21"/>
      <c r="E16" s="21"/>
      <c r="F16" s="5">
        <v>6482400</v>
      </c>
      <c r="G16" s="5">
        <v>1909660</v>
      </c>
      <c r="H16" s="5">
        <v>595556.91</v>
      </c>
      <c r="I16" s="6">
        <f t="shared" si="0"/>
        <v>31.186541583318501</v>
      </c>
    </row>
    <row r="17" spans="1:9">
      <c r="A17" s="21" t="s">
        <v>14</v>
      </c>
      <c r="B17" s="21"/>
      <c r="C17" s="21"/>
      <c r="D17" s="21"/>
      <c r="E17" s="21"/>
      <c r="F17" s="5">
        <v>120000</v>
      </c>
      <c r="G17" s="5">
        <v>38200</v>
      </c>
      <c r="H17" s="5">
        <v>14472.17</v>
      </c>
      <c r="I17" s="6">
        <f t="shared" si="0"/>
        <v>37.885261780104713</v>
      </c>
    </row>
    <row r="18" spans="1:9">
      <c r="A18" s="21" t="s">
        <v>15</v>
      </c>
      <c r="B18" s="21"/>
      <c r="C18" s="21"/>
      <c r="D18" s="21"/>
      <c r="E18" s="21"/>
      <c r="F18" s="5">
        <v>2388500</v>
      </c>
      <c r="G18" s="5">
        <v>1002690</v>
      </c>
      <c r="H18" s="5">
        <v>589050.52</v>
      </c>
      <c r="I18" s="6">
        <f t="shared" si="0"/>
        <v>58.747022509449586</v>
      </c>
    </row>
    <row r="19" spans="1:9">
      <c r="A19" s="22" t="s">
        <v>16</v>
      </c>
      <c r="B19" s="22"/>
      <c r="C19" s="22"/>
      <c r="D19" s="22"/>
      <c r="E19" s="22"/>
      <c r="F19" s="5">
        <v>132490</v>
      </c>
      <c r="G19" s="5">
        <v>79990</v>
      </c>
      <c r="H19" s="5">
        <v>72493.210000000006</v>
      </c>
      <c r="I19" s="6">
        <f t="shared" si="0"/>
        <v>90.627840980122514</v>
      </c>
    </row>
    <row r="20" spans="1:9">
      <c r="A20" s="22" t="s">
        <v>17</v>
      </c>
      <c r="B20" s="22"/>
      <c r="C20" s="22"/>
      <c r="D20" s="22"/>
      <c r="E20" s="22"/>
      <c r="F20" s="5">
        <v>143010</v>
      </c>
      <c r="G20" s="5">
        <v>45200</v>
      </c>
      <c r="H20" s="5">
        <v>32598.67</v>
      </c>
      <c r="I20" s="6">
        <f t="shared" si="0"/>
        <v>72.12095132743363</v>
      </c>
    </row>
    <row r="21" spans="1:9">
      <c r="A21" s="22" t="s">
        <v>18</v>
      </c>
      <c r="B21" s="22"/>
      <c r="C21" s="22"/>
      <c r="D21" s="22"/>
      <c r="E21" s="22"/>
      <c r="F21" s="5">
        <v>830800</v>
      </c>
      <c r="G21" s="5">
        <v>295000</v>
      </c>
      <c r="H21" s="5">
        <v>229114.25</v>
      </c>
      <c r="I21" s="6">
        <f t="shared" si="0"/>
        <v>77.665847457627123</v>
      </c>
    </row>
    <row r="22" spans="1:9">
      <c r="A22" s="22" t="s">
        <v>19</v>
      </c>
      <c r="B22" s="22"/>
      <c r="C22" s="22"/>
      <c r="D22" s="22"/>
      <c r="E22" s="22"/>
      <c r="F22" s="5">
        <v>1282200</v>
      </c>
      <c r="G22" s="5">
        <v>582500</v>
      </c>
      <c r="H22" s="5">
        <v>254844.39</v>
      </c>
      <c r="I22" s="6">
        <f t="shared" si="0"/>
        <v>43.750109871244632</v>
      </c>
    </row>
    <row r="23" spans="1:9">
      <c r="A23" s="21" t="s">
        <v>20</v>
      </c>
      <c r="B23" s="21"/>
      <c r="C23" s="21"/>
      <c r="D23" s="21"/>
      <c r="E23" s="21"/>
      <c r="F23" s="5">
        <v>11000</v>
      </c>
      <c r="G23" s="5">
        <v>3000</v>
      </c>
      <c r="H23" s="7"/>
      <c r="I23" s="6">
        <f t="shared" si="0"/>
        <v>0</v>
      </c>
    </row>
    <row r="24" spans="1:9">
      <c r="A24" s="22" t="s">
        <v>21</v>
      </c>
      <c r="B24" s="22"/>
      <c r="C24" s="22"/>
      <c r="D24" s="22"/>
      <c r="E24" s="22"/>
      <c r="F24" s="5">
        <v>11000</v>
      </c>
      <c r="G24" s="5">
        <v>3000</v>
      </c>
      <c r="H24" s="7"/>
      <c r="I24" s="6">
        <f t="shared" si="0"/>
        <v>0</v>
      </c>
    </row>
    <row r="25" spans="1:9">
      <c r="A25" s="20" t="s">
        <v>22</v>
      </c>
      <c r="B25" s="20"/>
      <c r="C25" s="20"/>
      <c r="D25" s="20"/>
      <c r="E25" s="20"/>
      <c r="F25" s="5">
        <v>396600</v>
      </c>
      <c r="G25" s="5">
        <v>122690</v>
      </c>
      <c r="H25" s="5">
        <v>68700.63</v>
      </c>
      <c r="I25" s="6">
        <f t="shared" si="0"/>
        <v>55.995297090227403</v>
      </c>
    </row>
    <row r="26" spans="1:9">
      <c r="A26" s="19" t="s">
        <v>23</v>
      </c>
      <c r="B26" s="19"/>
      <c r="C26" s="19"/>
      <c r="D26" s="19"/>
      <c r="E26" s="19"/>
      <c r="F26" s="5">
        <v>5546000</v>
      </c>
      <c r="G26" s="7">
        <v>546000</v>
      </c>
      <c r="H26" s="7"/>
      <c r="I26" s="6"/>
    </row>
    <row r="27" spans="1:9">
      <c r="A27" s="20" t="s">
        <v>24</v>
      </c>
      <c r="B27" s="20"/>
      <c r="C27" s="20"/>
      <c r="D27" s="20"/>
      <c r="E27" s="20"/>
      <c r="F27" s="5">
        <v>5546000</v>
      </c>
      <c r="G27" s="7">
        <v>546000</v>
      </c>
      <c r="H27" s="7"/>
      <c r="I27" s="6"/>
    </row>
    <row r="28" spans="1:9">
      <c r="A28" s="21" t="s">
        <v>25</v>
      </c>
      <c r="B28" s="21"/>
      <c r="C28" s="21"/>
      <c r="D28" s="21"/>
      <c r="E28" s="21"/>
      <c r="F28" s="5">
        <v>2546000</v>
      </c>
      <c r="G28" s="7">
        <v>546000</v>
      </c>
      <c r="H28" s="7"/>
      <c r="I28" s="6"/>
    </row>
    <row r="29" spans="1:9">
      <c r="A29" s="21" t="s">
        <v>26</v>
      </c>
      <c r="B29" s="21"/>
      <c r="C29" s="21"/>
      <c r="D29" s="21"/>
      <c r="E29" s="21"/>
      <c r="F29" s="5">
        <v>3000000</v>
      </c>
      <c r="G29" s="7"/>
      <c r="H29" s="7"/>
      <c r="I29" s="6"/>
    </row>
    <row r="30" spans="1:9">
      <c r="A30" s="22" t="s">
        <v>27</v>
      </c>
      <c r="B30" s="22"/>
      <c r="C30" s="22"/>
      <c r="D30" s="22"/>
      <c r="E30" s="22"/>
      <c r="F30" s="5">
        <v>3000000</v>
      </c>
      <c r="G30" s="7"/>
      <c r="H30" s="7"/>
      <c r="I30" s="6"/>
    </row>
    <row r="31" spans="1:9">
      <c r="A31" s="18" t="s">
        <v>40</v>
      </c>
      <c r="B31" s="18"/>
      <c r="C31" s="18"/>
      <c r="D31" s="18"/>
      <c r="E31" s="18"/>
      <c r="F31" s="5">
        <v>12049977</v>
      </c>
      <c r="G31" s="5">
        <v>796333</v>
      </c>
      <c r="H31" s="5">
        <v>457764.62</v>
      </c>
      <c r="I31" s="6">
        <f t="shared" si="0"/>
        <v>57.484070106349982</v>
      </c>
    </row>
    <row r="32" spans="1:9">
      <c r="A32" s="19" t="s">
        <v>6</v>
      </c>
      <c r="B32" s="19"/>
      <c r="C32" s="19"/>
      <c r="D32" s="19"/>
      <c r="E32" s="19"/>
      <c r="F32" s="5">
        <v>12049977</v>
      </c>
      <c r="G32" s="5">
        <v>796333</v>
      </c>
      <c r="H32" s="5">
        <v>457764.62</v>
      </c>
      <c r="I32" s="6">
        <f t="shared" si="0"/>
        <v>57.484070106349982</v>
      </c>
    </row>
    <row r="33" spans="1:9">
      <c r="A33" s="20" t="s">
        <v>7</v>
      </c>
      <c r="B33" s="20"/>
      <c r="C33" s="20"/>
      <c r="D33" s="20"/>
      <c r="E33" s="20"/>
      <c r="F33" s="5">
        <v>1682020</v>
      </c>
      <c r="G33" s="5">
        <v>557169</v>
      </c>
      <c r="H33" s="5">
        <v>411627.86</v>
      </c>
      <c r="I33" s="6">
        <f t="shared" si="0"/>
        <v>73.878456985223508</v>
      </c>
    </row>
    <row r="34" spans="1:9">
      <c r="A34" s="21" t="s">
        <v>8</v>
      </c>
      <c r="B34" s="21"/>
      <c r="C34" s="21"/>
      <c r="D34" s="21"/>
      <c r="E34" s="21"/>
      <c r="F34" s="5">
        <v>1373966</v>
      </c>
      <c r="G34" s="5">
        <v>452726</v>
      </c>
      <c r="H34" s="5">
        <v>336158.4</v>
      </c>
      <c r="I34" s="6">
        <f t="shared" si="0"/>
        <v>74.252064162429377</v>
      </c>
    </row>
    <row r="35" spans="1:9">
      <c r="A35" s="22" t="s">
        <v>9</v>
      </c>
      <c r="B35" s="22"/>
      <c r="C35" s="22"/>
      <c r="D35" s="22"/>
      <c r="E35" s="22"/>
      <c r="F35" s="5">
        <v>1373966</v>
      </c>
      <c r="G35" s="5">
        <v>452726</v>
      </c>
      <c r="H35" s="5">
        <v>336158.4</v>
      </c>
      <c r="I35" s="6">
        <f t="shared" si="0"/>
        <v>74.252064162429377</v>
      </c>
    </row>
    <row r="36" spans="1:9">
      <c r="A36" s="21" t="s">
        <v>10</v>
      </c>
      <c r="B36" s="21"/>
      <c r="C36" s="21"/>
      <c r="D36" s="21"/>
      <c r="E36" s="21"/>
      <c r="F36" s="5">
        <v>308054</v>
      </c>
      <c r="G36" s="5">
        <v>104443</v>
      </c>
      <c r="H36" s="5">
        <v>75469.460000000006</v>
      </c>
      <c r="I36" s="6">
        <f t="shared" si="0"/>
        <v>72.258992943519445</v>
      </c>
    </row>
    <row r="37" spans="1:9">
      <c r="A37" s="20" t="s">
        <v>11</v>
      </c>
      <c r="B37" s="20"/>
      <c r="C37" s="20"/>
      <c r="D37" s="20"/>
      <c r="E37" s="20"/>
      <c r="F37" s="5">
        <v>10178778</v>
      </c>
      <c r="G37" s="5">
        <v>239164</v>
      </c>
      <c r="H37" s="5">
        <v>46136.76</v>
      </c>
      <c r="I37" s="6">
        <f t="shared" si="0"/>
        <v>19.290846448462144</v>
      </c>
    </row>
    <row r="38" spans="1:9">
      <c r="A38" s="21" t="s">
        <v>12</v>
      </c>
      <c r="B38" s="21"/>
      <c r="C38" s="21"/>
      <c r="D38" s="21"/>
      <c r="E38" s="21"/>
      <c r="F38" s="5">
        <v>82738</v>
      </c>
      <c r="G38" s="5">
        <v>41138</v>
      </c>
      <c r="H38" s="5">
        <v>11930</v>
      </c>
      <c r="I38" s="6">
        <f t="shared" si="0"/>
        <v>28.999951383149398</v>
      </c>
    </row>
    <row r="39" spans="1:9">
      <c r="A39" s="21" t="s">
        <v>13</v>
      </c>
      <c r="B39" s="21"/>
      <c r="C39" s="21"/>
      <c r="D39" s="21"/>
      <c r="E39" s="21"/>
      <c r="F39" s="5">
        <v>450346</v>
      </c>
      <c r="G39" s="5">
        <v>96435</v>
      </c>
      <c r="H39" s="5">
        <v>7669.31</v>
      </c>
      <c r="I39" s="6">
        <f t="shared" si="0"/>
        <v>7.9528283299631877</v>
      </c>
    </row>
    <row r="40" spans="1:9">
      <c r="A40" s="21" t="s">
        <v>14</v>
      </c>
      <c r="B40" s="21"/>
      <c r="C40" s="21"/>
      <c r="D40" s="21"/>
      <c r="E40" s="21"/>
      <c r="F40" s="5">
        <v>1584</v>
      </c>
      <c r="G40" s="8">
        <v>1584</v>
      </c>
      <c r="H40" s="8">
        <v>571.21</v>
      </c>
      <c r="I40" s="6">
        <f t="shared" si="0"/>
        <v>36.061237373737377</v>
      </c>
    </row>
    <row r="41" spans="1:9">
      <c r="A41" s="21" t="s">
        <v>15</v>
      </c>
      <c r="B41" s="21"/>
      <c r="C41" s="21"/>
      <c r="D41" s="21"/>
      <c r="E41" s="21"/>
      <c r="F41" s="5">
        <v>55810</v>
      </c>
      <c r="G41" s="5">
        <v>30007</v>
      </c>
      <c r="H41" s="5">
        <v>25966.240000000002</v>
      </c>
      <c r="I41" s="6">
        <f t="shared" si="0"/>
        <v>86.533942080181291</v>
      </c>
    </row>
    <row r="42" spans="1:9">
      <c r="A42" s="22" t="s">
        <v>16</v>
      </c>
      <c r="B42" s="22"/>
      <c r="C42" s="22"/>
      <c r="D42" s="22"/>
      <c r="E42" s="22"/>
      <c r="F42" s="5">
        <v>37237</v>
      </c>
      <c r="G42" s="5">
        <v>22200</v>
      </c>
      <c r="H42" s="5">
        <v>22177.53</v>
      </c>
      <c r="I42" s="6">
        <f t="shared" si="0"/>
        <v>99.89878378378377</v>
      </c>
    </row>
    <row r="43" spans="1:9">
      <c r="A43" s="22" t="s">
        <v>17</v>
      </c>
      <c r="B43" s="22"/>
      <c r="C43" s="22"/>
      <c r="D43" s="22"/>
      <c r="E43" s="22"/>
      <c r="F43" s="5">
        <v>1793</v>
      </c>
      <c r="G43" s="8">
        <v>657</v>
      </c>
      <c r="H43" s="8">
        <v>354.31</v>
      </c>
      <c r="I43" s="6">
        <f t="shared" si="0"/>
        <v>53.928462709284631</v>
      </c>
    </row>
    <row r="44" spans="1:9">
      <c r="A44" s="22" t="s">
        <v>18</v>
      </c>
      <c r="B44" s="22"/>
      <c r="C44" s="22"/>
      <c r="D44" s="22"/>
      <c r="E44" s="22"/>
      <c r="F44" s="5">
        <v>16780</v>
      </c>
      <c r="G44" s="5">
        <v>7150</v>
      </c>
      <c r="H44" s="5">
        <v>3434.4</v>
      </c>
      <c r="I44" s="6">
        <f t="shared" si="0"/>
        <v>48.033566433566435</v>
      </c>
    </row>
    <row r="45" spans="1:9">
      <c r="A45" s="21" t="s">
        <v>20</v>
      </c>
      <c r="B45" s="21"/>
      <c r="C45" s="21"/>
      <c r="D45" s="21"/>
      <c r="E45" s="21"/>
      <c r="F45" s="5">
        <v>9588300</v>
      </c>
      <c r="G45" s="5">
        <v>70000</v>
      </c>
      <c r="H45" s="7"/>
      <c r="I45" s="6">
        <f t="shared" si="0"/>
        <v>0</v>
      </c>
    </row>
    <row r="46" spans="1:9">
      <c r="A46" s="22" t="s">
        <v>21</v>
      </c>
      <c r="B46" s="22"/>
      <c r="C46" s="22"/>
      <c r="D46" s="22"/>
      <c r="E46" s="22"/>
      <c r="F46" s="5">
        <v>9588300</v>
      </c>
      <c r="G46" s="5">
        <v>70000</v>
      </c>
      <c r="H46" s="7"/>
      <c r="I46" s="6">
        <f t="shared" si="0"/>
        <v>0</v>
      </c>
    </row>
    <row r="47" spans="1:9">
      <c r="A47" s="20" t="s">
        <v>34</v>
      </c>
      <c r="B47" s="20"/>
      <c r="C47" s="20"/>
      <c r="D47" s="20"/>
      <c r="E47" s="20"/>
      <c r="F47" s="5">
        <v>189179</v>
      </c>
      <c r="G47" s="7"/>
      <c r="H47" s="7"/>
      <c r="I47" s="6"/>
    </row>
    <row r="48" spans="1:9">
      <c r="A48" s="21" t="s">
        <v>36</v>
      </c>
      <c r="B48" s="21"/>
      <c r="C48" s="21"/>
      <c r="D48" s="21"/>
      <c r="E48" s="21"/>
      <c r="F48" s="5">
        <v>189179</v>
      </c>
      <c r="G48" s="7"/>
      <c r="H48" s="7"/>
      <c r="I48" s="6"/>
    </row>
    <row r="49" spans="1:9">
      <c r="A49" s="18" t="s">
        <v>41</v>
      </c>
      <c r="B49" s="18"/>
      <c r="C49" s="18"/>
      <c r="D49" s="18"/>
      <c r="E49" s="18"/>
      <c r="F49" s="5">
        <v>379500</v>
      </c>
      <c r="G49" s="5">
        <v>13000</v>
      </c>
      <c r="H49" s="5">
        <v>10000</v>
      </c>
      <c r="I49" s="6">
        <f t="shared" si="0"/>
        <v>76.923076923076934</v>
      </c>
    </row>
    <row r="50" spans="1:9">
      <c r="A50" s="19" t="s">
        <v>6</v>
      </c>
      <c r="B50" s="19"/>
      <c r="C50" s="19"/>
      <c r="D50" s="19"/>
      <c r="E50" s="19"/>
      <c r="F50" s="5">
        <v>379500</v>
      </c>
      <c r="G50" s="5">
        <v>13000</v>
      </c>
      <c r="H50" s="5">
        <v>10000</v>
      </c>
      <c r="I50" s="6">
        <f t="shared" si="0"/>
        <v>76.923076923076934</v>
      </c>
    </row>
    <row r="51" spans="1:9">
      <c r="A51" s="20" t="s">
        <v>11</v>
      </c>
      <c r="B51" s="20"/>
      <c r="C51" s="20"/>
      <c r="D51" s="20"/>
      <c r="E51" s="20"/>
      <c r="F51" s="5">
        <v>379500</v>
      </c>
      <c r="G51" s="5">
        <v>13000</v>
      </c>
      <c r="H51" s="5">
        <v>10000</v>
      </c>
      <c r="I51" s="6">
        <f t="shared" si="0"/>
        <v>76.923076923076934</v>
      </c>
    </row>
    <row r="52" spans="1:9">
      <c r="A52" s="21" t="s">
        <v>12</v>
      </c>
      <c r="B52" s="21"/>
      <c r="C52" s="21"/>
      <c r="D52" s="21"/>
      <c r="E52" s="21"/>
      <c r="F52" s="5">
        <v>296500</v>
      </c>
      <c r="G52" s="5">
        <v>13000</v>
      </c>
      <c r="H52" s="5">
        <v>10000</v>
      </c>
      <c r="I52" s="6">
        <f t="shared" si="0"/>
        <v>76.923076923076934</v>
      </c>
    </row>
    <row r="53" spans="1:9">
      <c r="A53" s="21" t="s">
        <v>13</v>
      </c>
      <c r="B53" s="21"/>
      <c r="C53" s="21"/>
      <c r="D53" s="21"/>
      <c r="E53" s="21"/>
      <c r="F53" s="5">
        <v>75000</v>
      </c>
      <c r="G53" s="7"/>
      <c r="H53" s="7"/>
      <c r="I53" s="6"/>
    </row>
    <row r="54" spans="1:9">
      <c r="A54" s="21" t="s">
        <v>20</v>
      </c>
      <c r="B54" s="21"/>
      <c r="C54" s="21"/>
      <c r="D54" s="21"/>
      <c r="E54" s="21"/>
      <c r="F54" s="5">
        <v>8000</v>
      </c>
      <c r="G54" s="7"/>
      <c r="H54" s="7"/>
      <c r="I54" s="6"/>
    </row>
    <row r="55" spans="1:9">
      <c r="A55" s="22" t="s">
        <v>21</v>
      </c>
      <c r="B55" s="22"/>
      <c r="C55" s="22"/>
      <c r="D55" s="22"/>
      <c r="E55" s="22"/>
      <c r="F55" s="5">
        <v>8000</v>
      </c>
      <c r="G55" s="7"/>
      <c r="H55" s="7"/>
      <c r="I55" s="6"/>
    </row>
    <row r="56" spans="1:9">
      <c r="A56" s="18" t="s">
        <v>43</v>
      </c>
      <c r="B56" s="18"/>
      <c r="C56" s="18"/>
      <c r="D56" s="18"/>
      <c r="E56" s="18"/>
      <c r="F56" s="5">
        <v>1200000</v>
      </c>
      <c r="G56" s="5">
        <v>407051</v>
      </c>
      <c r="H56" s="5">
        <v>247608.78</v>
      </c>
      <c r="I56" s="6">
        <f t="shared" si="0"/>
        <v>60.829915661673837</v>
      </c>
    </row>
    <row r="57" spans="1:9">
      <c r="A57" s="19" t="s">
        <v>6</v>
      </c>
      <c r="B57" s="19"/>
      <c r="C57" s="19"/>
      <c r="D57" s="19"/>
      <c r="E57" s="19"/>
      <c r="F57" s="5">
        <v>1200000</v>
      </c>
      <c r="G57" s="5">
        <v>407051</v>
      </c>
      <c r="H57" s="5">
        <v>247608.78</v>
      </c>
      <c r="I57" s="6">
        <f t="shared" si="0"/>
        <v>60.829915661673837</v>
      </c>
    </row>
    <row r="58" spans="1:9">
      <c r="A58" s="20" t="s">
        <v>32</v>
      </c>
      <c r="B58" s="20"/>
      <c r="C58" s="20"/>
      <c r="D58" s="20"/>
      <c r="E58" s="20"/>
      <c r="F58" s="5">
        <v>1200000</v>
      </c>
      <c r="G58" s="5">
        <v>407051</v>
      </c>
      <c r="H58" s="5">
        <v>247608.78</v>
      </c>
      <c r="I58" s="6">
        <f t="shared" si="0"/>
        <v>60.829915661673837</v>
      </c>
    </row>
    <row r="59" spans="1:9">
      <c r="A59" s="21" t="s">
        <v>33</v>
      </c>
      <c r="B59" s="21"/>
      <c r="C59" s="21"/>
      <c r="D59" s="21"/>
      <c r="E59" s="21"/>
      <c r="F59" s="5">
        <v>1200000</v>
      </c>
      <c r="G59" s="5">
        <v>407051</v>
      </c>
      <c r="H59" s="5">
        <v>247608.78</v>
      </c>
      <c r="I59" s="6">
        <f t="shared" si="0"/>
        <v>60.829915661673837</v>
      </c>
    </row>
    <row r="60" spans="1:9">
      <c r="A60" s="18" t="s">
        <v>54</v>
      </c>
      <c r="B60" s="18"/>
      <c r="C60" s="18"/>
      <c r="D60" s="18"/>
      <c r="E60" s="18"/>
      <c r="F60" s="5">
        <v>16428100</v>
      </c>
      <c r="G60" s="5">
        <v>2204789</v>
      </c>
      <c r="H60" s="5">
        <v>755971.8</v>
      </c>
      <c r="I60" s="6">
        <f t="shared" si="0"/>
        <v>34.287716420936427</v>
      </c>
    </row>
    <row r="61" spans="1:9">
      <c r="A61" s="19" t="s">
        <v>6</v>
      </c>
      <c r="B61" s="19"/>
      <c r="C61" s="19"/>
      <c r="D61" s="19"/>
      <c r="E61" s="19"/>
      <c r="F61" s="5">
        <v>6878100</v>
      </c>
      <c r="G61" s="5">
        <v>654789</v>
      </c>
      <c r="H61" s="5">
        <v>205971.8</v>
      </c>
      <c r="I61" s="6">
        <f t="shared" si="0"/>
        <v>31.456209557582671</v>
      </c>
    </row>
    <row r="62" spans="1:9">
      <c r="A62" s="20" t="s">
        <v>11</v>
      </c>
      <c r="B62" s="20"/>
      <c r="C62" s="20"/>
      <c r="D62" s="20"/>
      <c r="E62" s="20"/>
      <c r="F62" s="5">
        <v>4400000</v>
      </c>
      <c r="G62" s="7"/>
      <c r="H62" s="7"/>
      <c r="I62" s="6"/>
    </row>
    <row r="63" spans="1:9">
      <c r="A63" s="21" t="s">
        <v>13</v>
      </c>
      <c r="B63" s="21"/>
      <c r="C63" s="21"/>
      <c r="D63" s="21"/>
      <c r="E63" s="21"/>
      <c r="F63" s="5">
        <v>4400000</v>
      </c>
      <c r="G63" s="7"/>
      <c r="H63" s="7"/>
      <c r="I63" s="6"/>
    </row>
    <row r="64" spans="1:9">
      <c r="A64" s="20" t="s">
        <v>32</v>
      </c>
      <c r="B64" s="20"/>
      <c r="C64" s="20"/>
      <c r="D64" s="20"/>
      <c r="E64" s="20"/>
      <c r="F64" s="5">
        <v>2159100</v>
      </c>
      <c r="G64" s="5">
        <v>556629</v>
      </c>
      <c r="H64" s="5">
        <v>205971.8</v>
      </c>
      <c r="I64" s="6">
        <f t="shared" si="0"/>
        <v>37.00342598032082</v>
      </c>
    </row>
    <row r="65" spans="1:9">
      <c r="A65" s="21" t="s">
        <v>33</v>
      </c>
      <c r="B65" s="21"/>
      <c r="C65" s="21"/>
      <c r="D65" s="21"/>
      <c r="E65" s="21"/>
      <c r="F65" s="5">
        <v>2159100</v>
      </c>
      <c r="G65" s="5">
        <v>556629</v>
      </c>
      <c r="H65" s="5">
        <v>205971.8</v>
      </c>
      <c r="I65" s="6">
        <f t="shared" si="0"/>
        <v>37.00342598032082</v>
      </c>
    </row>
    <row r="66" spans="1:9">
      <c r="A66" s="20" t="s">
        <v>22</v>
      </c>
      <c r="B66" s="20"/>
      <c r="C66" s="20"/>
      <c r="D66" s="20"/>
      <c r="E66" s="20"/>
      <c r="F66" s="5">
        <v>319000</v>
      </c>
      <c r="G66" s="5">
        <v>98160</v>
      </c>
      <c r="H66" s="7"/>
      <c r="I66" s="6">
        <f t="shared" si="0"/>
        <v>0</v>
      </c>
    </row>
    <row r="67" spans="1:9">
      <c r="A67" s="19" t="s">
        <v>23</v>
      </c>
      <c r="B67" s="19"/>
      <c r="C67" s="19"/>
      <c r="D67" s="19"/>
      <c r="E67" s="19"/>
      <c r="F67" s="5">
        <v>9550000</v>
      </c>
      <c r="G67" s="5">
        <v>1550000</v>
      </c>
      <c r="H67" s="5">
        <v>550000</v>
      </c>
      <c r="I67" s="6">
        <f t="shared" si="0"/>
        <v>35.483870967741936</v>
      </c>
    </row>
    <row r="68" spans="1:9">
      <c r="A68" s="20" t="s">
        <v>38</v>
      </c>
      <c r="B68" s="20"/>
      <c r="C68" s="20"/>
      <c r="D68" s="20"/>
      <c r="E68" s="20"/>
      <c r="F68" s="5">
        <v>9550000</v>
      </c>
      <c r="G68" s="5">
        <v>1550000</v>
      </c>
      <c r="H68" s="5">
        <v>550000</v>
      </c>
      <c r="I68" s="6">
        <f t="shared" si="0"/>
        <v>35.483870967741936</v>
      </c>
    </row>
    <row r="69" spans="1:9">
      <c r="A69" s="21" t="s">
        <v>39</v>
      </c>
      <c r="B69" s="21"/>
      <c r="C69" s="21"/>
      <c r="D69" s="21"/>
      <c r="E69" s="21"/>
      <c r="F69" s="5">
        <v>9550000</v>
      </c>
      <c r="G69" s="5">
        <v>1550000</v>
      </c>
      <c r="H69" s="5">
        <v>550000</v>
      </c>
      <c r="I69" s="6">
        <f t="shared" si="0"/>
        <v>35.483870967741936</v>
      </c>
    </row>
    <row r="70" spans="1:9">
      <c r="A70" s="18" t="s">
        <v>56</v>
      </c>
      <c r="B70" s="18"/>
      <c r="C70" s="18"/>
      <c r="D70" s="18"/>
      <c r="E70" s="18"/>
      <c r="F70" s="5">
        <v>14000</v>
      </c>
      <c r="G70" s="7">
        <v>12000</v>
      </c>
      <c r="H70" s="7"/>
      <c r="I70" s="6"/>
    </row>
    <row r="71" spans="1:9">
      <c r="A71" s="19" t="s">
        <v>6</v>
      </c>
      <c r="B71" s="19"/>
      <c r="C71" s="19"/>
      <c r="D71" s="19"/>
      <c r="E71" s="19"/>
      <c r="F71" s="5">
        <v>14000</v>
      </c>
      <c r="G71" s="7">
        <v>12000</v>
      </c>
      <c r="H71" s="7"/>
      <c r="I71" s="6"/>
    </row>
    <row r="72" spans="1:9">
      <c r="A72" s="20" t="s">
        <v>11</v>
      </c>
      <c r="B72" s="20"/>
      <c r="C72" s="20"/>
      <c r="D72" s="20"/>
      <c r="E72" s="20"/>
      <c r="F72" s="5">
        <v>14000</v>
      </c>
      <c r="G72" s="7">
        <v>12000</v>
      </c>
      <c r="H72" s="7"/>
      <c r="I72" s="6"/>
    </row>
    <row r="73" spans="1:9">
      <c r="A73" s="21" t="s">
        <v>12</v>
      </c>
      <c r="B73" s="21"/>
      <c r="C73" s="21"/>
      <c r="D73" s="21"/>
      <c r="E73" s="21"/>
      <c r="F73" s="5">
        <v>2000</v>
      </c>
      <c r="G73" s="7"/>
      <c r="H73" s="7"/>
      <c r="I73" s="6"/>
    </row>
    <row r="74" spans="1:9">
      <c r="A74" s="21" t="s">
        <v>13</v>
      </c>
      <c r="B74" s="21"/>
      <c r="C74" s="21"/>
      <c r="D74" s="21"/>
      <c r="E74" s="21"/>
      <c r="F74" s="5">
        <v>12000</v>
      </c>
      <c r="G74" s="7">
        <v>12000</v>
      </c>
      <c r="H74" s="7"/>
      <c r="I74" s="6"/>
    </row>
    <row r="75" spans="1:9">
      <c r="A75" s="18" t="s">
        <v>60</v>
      </c>
      <c r="B75" s="18"/>
      <c r="C75" s="18"/>
      <c r="D75" s="18"/>
      <c r="E75" s="18"/>
      <c r="F75" s="5">
        <v>20186000</v>
      </c>
      <c r="G75" s="5">
        <v>8000000</v>
      </c>
      <c r="H75" s="5">
        <v>1851770</v>
      </c>
      <c r="I75" s="6">
        <f t="shared" ref="I75:I135" si="1">SUM(H75)/G75*100</f>
        <v>23.147124999999999</v>
      </c>
    </row>
    <row r="76" spans="1:9">
      <c r="A76" s="19" t="s">
        <v>61</v>
      </c>
      <c r="B76" s="19"/>
      <c r="C76" s="19"/>
      <c r="D76" s="19"/>
      <c r="E76" s="19"/>
      <c r="F76" s="5">
        <v>20186000</v>
      </c>
      <c r="G76" s="5">
        <v>8000000</v>
      </c>
      <c r="H76" s="5">
        <v>1851770</v>
      </c>
      <c r="I76" s="6">
        <f t="shared" si="1"/>
        <v>23.147124999999999</v>
      </c>
    </row>
    <row r="77" spans="1:9">
      <c r="A77" s="20" t="s">
        <v>62</v>
      </c>
      <c r="B77" s="20"/>
      <c r="C77" s="20"/>
      <c r="D77" s="20"/>
      <c r="E77" s="20"/>
      <c r="F77" s="5">
        <v>20186000</v>
      </c>
      <c r="G77" s="5">
        <v>8000000</v>
      </c>
      <c r="H77" s="5">
        <v>1851770</v>
      </c>
      <c r="I77" s="6">
        <f t="shared" si="1"/>
        <v>23.147124999999999</v>
      </c>
    </row>
    <row r="78" spans="1:9">
      <c r="A78" s="21" t="s">
        <v>63</v>
      </c>
      <c r="B78" s="21"/>
      <c r="C78" s="21"/>
      <c r="D78" s="21"/>
      <c r="E78" s="21"/>
      <c r="F78" s="5">
        <v>22322000</v>
      </c>
      <c r="G78" s="5">
        <v>8500000</v>
      </c>
      <c r="H78" s="5">
        <v>1851770</v>
      </c>
      <c r="I78" s="6">
        <f t="shared" si="1"/>
        <v>21.785529411764706</v>
      </c>
    </row>
    <row r="79" spans="1:9">
      <c r="A79" s="22" t="s">
        <v>64</v>
      </c>
      <c r="B79" s="22"/>
      <c r="C79" s="22"/>
      <c r="D79" s="22"/>
      <c r="E79" s="22"/>
      <c r="F79" s="5">
        <v>22322000</v>
      </c>
      <c r="G79" s="5">
        <v>8500000</v>
      </c>
      <c r="H79" s="5">
        <v>1851770</v>
      </c>
      <c r="I79" s="6">
        <f t="shared" si="1"/>
        <v>21.785529411764706</v>
      </c>
    </row>
    <row r="80" spans="1:9">
      <c r="A80" s="21" t="s">
        <v>65</v>
      </c>
      <c r="B80" s="21"/>
      <c r="C80" s="21"/>
      <c r="D80" s="21"/>
      <c r="E80" s="21"/>
      <c r="F80" s="5">
        <v>-2136000</v>
      </c>
      <c r="G80" s="5">
        <v>-500000</v>
      </c>
      <c r="H80" s="7"/>
      <c r="I80" s="6">
        <f t="shared" si="1"/>
        <v>0</v>
      </c>
    </row>
    <row r="81" spans="1:9">
      <c r="A81" s="22" t="s">
        <v>66</v>
      </c>
      <c r="B81" s="22"/>
      <c r="C81" s="22"/>
      <c r="D81" s="22"/>
      <c r="E81" s="22"/>
      <c r="F81" s="5">
        <v>-2136000</v>
      </c>
      <c r="G81" s="5">
        <v>-500000</v>
      </c>
      <c r="H81" s="7"/>
      <c r="I81" s="6">
        <f t="shared" si="1"/>
        <v>0</v>
      </c>
    </row>
    <row r="82" spans="1:9">
      <c r="A82" s="24" t="s">
        <v>71</v>
      </c>
      <c r="B82" s="17"/>
      <c r="C82" s="17"/>
      <c r="D82" s="17"/>
      <c r="E82" s="17"/>
      <c r="F82" s="5">
        <v>1217937000</v>
      </c>
      <c r="G82" s="5">
        <v>420043595</v>
      </c>
      <c r="H82" s="5">
        <v>291513703.49000001</v>
      </c>
      <c r="I82" s="6">
        <f t="shared" si="1"/>
        <v>69.400821000496393</v>
      </c>
    </row>
    <row r="83" spans="1:9">
      <c r="A83" s="18" t="s">
        <v>5</v>
      </c>
      <c r="B83" s="18"/>
      <c r="C83" s="18"/>
      <c r="D83" s="18"/>
      <c r="E83" s="18"/>
      <c r="F83" s="5">
        <v>4040900</v>
      </c>
      <c r="G83" s="5">
        <v>1219727</v>
      </c>
      <c r="H83" s="5">
        <v>754954.9</v>
      </c>
      <c r="I83" s="6">
        <f t="shared" si="1"/>
        <v>61.89539954432427</v>
      </c>
    </row>
    <row r="84" spans="1:9">
      <c r="A84" s="19" t="s">
        <v>6</v>
      </c>
      <c r="B84" s="19"/>
      <c r="C84" s="19"/>
      <c r="D84" s="19"/>
      <c r="E84" s="19"/>
      <c r="F84" s="5">
        <v>3980900</v>
      </c>
      <c r="G84" s="5">
        <v>1159727</v>
      </c>
      <c r="H84" s="5">
        <v>754954.9</v>
      </c>
      <c r="I84" s="6">
        <f t="shared" si="1"/>
        <v>65.097639358228278</v>
      </c>
    </row>
    <row r="85" spans="1:9">
      <c r="A85" s="20" t="s">
        <v>7</v>
      </c>
      <c r="B85" s="20"/>
      <c r="C85" s="20"/>
      <c r="D85" s="20"/>
      <c r="E85" s="20"/>
      <c r="F85" s="5">
        <v>3653656</v>
      </c>
      <c r="G85" s="5">
        <v>1032102</v>
      </c>
      <c r="H85" s="5">
        <v>724205.62</v>
      </c>
      <c r="I85" s="6">
        <f t="shared" si="1"/>
        <v>70.168027966228138</v>
      </c>
    </row>
    <row r="86" spans="1:9">
      <c r="A86" s="21" t="s">
        <v>8</v>
      </c>
      <c r="B86" s="21"/>
      <c r="C86" s="21"/>
      <c r="D86" s="21"/>
      <c r="E86" s="21"/>
      <c r="F86" s="5">
        <v>2994800</v>
      </c>
      <c r="G86" s="5">
        <v>845985</v>
      </c>
      <c r="H86" s="5">
        <v>591708.18000000005</v>
      </c>
      <c r="I86" s="6">
        <f t="shared" si="1"/>
        <v>69.94310537420877</v>
      </c>
    </row>
    <row r="87" spans="1:9">
      <c r="A87" s="22" t="s">
        <v>9</v>
      </c>
      <c r="B87" s="22"/>
      <c r="C87" s="22"/>
      <c r="D87" s="22"/>
      <c r="E87" s="22"/>
      <c r="F87" s="5">
        <v>2994800</v>
      </c>
      <c r="G87" s="5">
        <v>845985</v>
      </c>
      <c r="H87" s="5">
        <v>591708.18000000005</v>
      </c>
      <c r="I87" s="6">
        <f t="shared" si="1"/>
        <v>69.94310537420877</v>
      </c>
    </row>
    <row r="88" spans="1:9">
      <c r="A88" s="21" t="s">
        <v>10</v>
      </c>
      <c r="B88" s="21"/>
      <c r="C88" s="21"/>
      <c r="D88" s="21"/>
      <c r="E88" s="21"/>
      <c r="F88" s="5">
        <v>658856</v>
      </c>
      <c r="G88" s="5">
        <v>186117</v>
      </c>
      <c r="H88" s="5">
        <v>132497.44</v>
      </c>
      <c r="I88" s="6">
        <f t="shared" si="1"/>
        <v>71.190401736542057</v>
      </c>
    </row>
    <row r="89" spans="1:9">
      <c r="A89" s="20" t="s">
        <v>11</v>
      </c>
      <c r="B89" s="20"/>
      <c r="C89" s="20"/>
      <c r="D89" s="20"/>
      <c r="E89" s="20"/>
      <c r="F89" s="5">
        <v>319144</v>
      </c>
      <c r="G89" s="5">
        <v>122625</v>
      </c>
      <c r="H89" s="5">
        <v>30749.279999999999</v>
      </c>
      <c r="I89" s="6">
        <f t="shared" si="1"/>
        <v>25.075865443425077</v>
      </c>
    </row>
    <row r="90" spans="1:9">
      <c r="A90" s="21" t="s">
        <v>12</v>
      </c>
      <c r="B90" s="21"/>
      <c r="C90" s="21"/>
      <c r="D90" s="21"/>
      <c r="E90" s="21"/>
      <c r="F90" s="5">
        <v>30278</v>
      </c>
      <c r="G90" s="5">
        <v>17928</v>
      </c>
      <c r="H90" s="7"/>
      <c r="I90" s="6">
        <f t="shared" si="1"/>
        <v>0</v>
      </c>
    </row>
    <row r="91" spans="1:9">
      <c r="A91" s="21" t="s">
        <v>13</v>
      </c>
      <c r="B91" s="21"/>
      <c r="C91" s="21"/>
      <c r="D91" s="21"/>
      <c r="E91" s="21"/>
      <c r="F91" s="5">
        <v>210872</v>
      </c>
      <c r="G91" s="5">
        <v>63392</v>
      </c>
      <c r="H91" s="5">
        <v>9440.36</v>
      </c>
      <c r="I91" s="6">
        <f t="shared" si="1"/>
        <v>14.892036850075721</v>
      </c>
    </row>
    <row r="92" spans="1:9">
      <c r="A92" s="21" t="s">
        <v>15</v>
      </c>
      <c r="B92" s="21"/>
      <c r="C92" s="21"/>
      <c r="D92" s="21"/>
      <c r="E92" s="21"/>
      <c r="F92" s="5">
        <v>77994</v>
      </c>
      <c r="G92" s="5">
        <v>41305</v>
      </c>
      <c r="H92" s="5">
        <v>21308.92</v>
      </c>
      <c r="I92" s="6">
        <f t="shared" si="1"/>
        <v>51.589202275753529</v>
      </c>
    </row>
    <row r="93" spans="1:9">
      <c r="A93" s="22" t="s">
        <v>17</v>
      </c>
      <c r="B93" s="22"/>
      <c r="C93" s="22"/>
      <c r="D93" s="22"/>
      <c r="E93" s="22"/>
      <c r="F93" s="5">
        <v>2390</v>
      </c>
      <c r="G93" s="8">
        <v>804</v>
      </c>
      <c r="H93" s="8">
        <v>457.62</v>
      </c>
      <c r="I93" s="6">
        <f t="shared" si="1"/>
        <v>56.917910447761201</v>
      </c>
    </row>
    <row r="94" spans="1:9">
      <c r="A94" s="22" t="s">
        <v>18</v>
      </c>
      <c r="B94" s="22"/>
      <c r="C94" s="22"/>
      <c r="D94" s="22"/>
      <c r="E94" s="22"/>
      <c r="F94" s="5">
        <v>22085</v>
      </c>
      <c r="G94" s="5">
        <v>10001</v>
      </c>
      <c r="H94" s="5">
        <v>7139.38</v>
      </c>
      <c r="I94" s="6">
        <f t="shared" si="1"/>
        <v>71.386661333866613</v>
      </c>
    </row>
    <row r="95" spans="1:9">
      <c r="A95" s="22" t="s">
        <v>19</v>
      </c>
      <c r="B95" s="22"/>
      <c r="C95" s="22"/>
      <c r="D95" s="22"/>
      <c r="E95" s="22"/>
      <c r="F95" s="5">
        <v>53519</v>
      </c>
      <c r="G95" s="5">
        <v>30500</v>
      </c>
      <c r="H95" s="5">
        <v>13711.92</v>
      </c>
      <c r="I95" s="6">
        <f t="shared" si="1"/>
        <v>44.957114754098356</v>
      </c>
    </row>
    <row r="96" spans="1:9">
      <c r="A96" s="20" t="s">
        <v>22</v>
      </c>
      <c r="B96" s="20"/>
      <c r="C96" s="20"/>
      <c r="D96" s="20"/>
      <c r="E96" s="20"/>
      <c r="F96" s="5">
        <v>8100</v>
      </c>
      <c r="G96" s="7">
        <v>5000</v>
      </c>
      <c r="H96" s="7"/>
      <c r="I96" s="6"/>
    </row>
    <row r="97" spans="1:9">
      <c r="A97" s="19" t="s">
        <v>23</v>
      </c>
      <c r="B97" s="19"/>
      <c r="C97" s="19"/>
      <c r="D97" s="19"/>
      <c r="E97" s="19"/>
      <c r="F97" s="5">
        <v>60000</v>
      </c>
      <c r="G97" s="5">
        <v>60000</v>
      </c>
      <c r="H97" s="7"/>
      <c r="I97" s="6">
        <f t="shared" si="1"/>
        <v>0</v>
      </c>
    </row>
    <row r="98" spans="1:9">
      <c r="A98" s="20" t="s">
        <v>24</v>
      </c>
      <c r="B98" s="20"/>
      <c r="C98" s="20"/>
      <c r="D98" s="20"/>
      <c r="E98" s="20"/>
      <c r="F98" s="5">
        <v>60000</v>
      </c>
      <c r="G98" s="5">
        <v>60000</v>
      </c>
      <c r="H98" s="7"/>
      <c r="I98" s="6">
        <f t="shared" si="1"/>
        <v>0</v>
      </c>
    </row>
    <row r="99" spans="1:9">
      <c r="A99" s="21" t="s">
        <v>25</v>
      </c>
      <c r="B99" s="21"/>
      <c r="C99" s="21"/>
      <c r="D99" s="21"/>
      <c r="E99" s="21"/>
      <c r="F99" s="5">
        <v>60000</v>
      </c>
      <c r="G99" s="5">
        <v>60000</v>
      </c>
      <c r="H99" s="7"/>
      <c r="I99" s="6">
        <f t="shared" si="1"/>
        <v>0</v>
      </c>
    </row>
    <row r="100" spans="1:9">
      <c r="A100" s="18" t="s">
        <v>28</v>
      </c>
      <c r="B100" s="18"/>
      <c r="C100" s="18"/>
      <c r="D100" s="18"/>
      <c r="E100" s="18"/>
      <c r="F100" s="5">
        <v>1161835210</v>
      </c>
      <c r="G100" s="5">
        <v>408288541</v>
      </c>
      <c r="H100" s="5">
        <v>288742259.56999999</v>
      </c>
      <c r="I100" s="6">
        <f t="shared" si="1"/>
        <v>70.7201477814681</v>
      </c>
    </row>
    <row r="101" spans="1:9">
      <c r="A101" s="19" t="s">
        <v>6</v>
      </c>
      <c r="B101" s="19"/>
      <c r="C101" s="19"/>
      <c r="D101" s="19"/>
      <c r="E101" s="19"/>
      <c r="F101" s="5">
        <v>1142913600</v>
      </c>
      <c r="G101" s="5">
        <v>391866931</v>
      </c>
      <c r="H101" s="5">
        <v>283456500.56999999</v>
      </c>
      <c r="I101" s="6">
        <f t="shared" si="1"/>
        <v>72.334886704180718</v>
      </c>
    </row>
    <row r="102" spans="1:9">
      <c r="A102" s="20" t="s">
        <v>7</v>
      </c>
      <c r="B102" s="20"/>
      <c r="C102" s="20"/>
      <c r="D102" s="20"/>
      <c r="E102" s="20"/>
      <c r="F102" s="5">
        <v>928592317</v>
      </c>
      <c r="G102" s="5">
        <v>295557107</v>
      </c>
      <c r="H102" s="5">
        <v>216367146.13</v>
      </c>
      <c r="I102" s="6">
        <f t="shared" si="1"/>
        <v>73.206544862411306</v>
      </c>
    </row>
    <row r="103" spans="1:9">
      <c r="A103" s="21" t="s">
        <v>8</v>
      </c>
      <c r="B103" s="21"/>
      <c r="C103" s="21"/>
      <c r="D103" s="21"/>
      <c r="E103" s="21"/>
      <c r="F103" s="5">
        <v>761141244</v>
      </c>
      <c r="G103" s="5">
        <v>242055372</v>
      </c>
      <c r="H103" s="5">
        <v>176930184.78999999</v>
      </c>
      <c r="I103" s="6">
        <f t="shared" si="1"/>
        <v>73.094921764429998</v>
      </c>
    </row>
    <row r="104" spans="1:9">
      <c r="A104" s="22" t="s">
        <v>9</v>
      </c>
      <c r="B104" s="22"/>
      <c r="C104" s="22"/>
      <c r="D104" s="22"/>
      <c r="E104" s="22"/>
      <c r="F104" s="5">
        <v>761141244</v>
      </c>
      <c r="G104" s="5">
        <v>242055372</v>
      </c>
      <c r="H104" s="5">
        <v>176930184.78999999</v>
      </c>
      <c r="I104" s="6">
        <f t="shared" si="1"/>
        <v>73.094921764429998</v>
      </c>
    </row>
    <row r="105" spans="1:9">
      <c r="A105" s="21" t="s">
        <v>10</v>
      </c>
      <c r="B105" s="21"/>
      <c r="C105" s="21"/>
      <c r="D105" s="21"/>
      <c r="E105" s="21"/>
      <c r="F105" s="5">
        <v>167451073</v>
      </c>
      <c r="G105" s="5">
        <v>53501735</v>
      </c>
      <c r="H105" s="5">
        <v>39436961.340000004</v>
      </c>
      <c r="I105" s="6">
        <f t="shared" si="1"/>
        <v>73.711555971035338</v>
      </c>
    </row>
    <row r="106" spans="1:9">
      <c r="A106" s="20" t="s">
        <v>11</v>
      </c>
      <c r="B106" s="20"/>
      <c r="C106" s="20"/>
      <c r="D106" s="20"/>
      <c r="E106" s="20"/>
      <c r="F106" s="5">
        <v>180873147</v>
      </c>
      <c r="G106" s="5">
        <v>81566696</v>
      </c>
      <c r="H106" s="5">
        <v>59417915.689999998</v>
      </c>
      <c r="I106" s="6">
        <f t="shared" si="1"/>
        <v>72.845804236081847</v>
      </c>
    </row>
    <row r="107" spans="1:9">
      <c r="A107" s="21" t="s">
        <v>12</v>
      </c>
      <c r="B107" s="21"/>
      <c r="C107" s="21"/>
      <c r="D107" s="21"/>
      <c r="E107" s="21"/>
      <c r="F107" s="5">
        <v>4892937</v>
      </c>
      <c r="G107" s="5">
        <v>2146304</v>
      </c>
      <c r="H107" s="5">
        <v>311533.78999999998</v>
      </c>
      <c r="I107" s="6">
        <f t="shared" si="1"/>
        <v>14.514895839545561</v>
      </c>
    </row>
    <row r="108" spans="1:9">
      <c r="A108" s="21" t="s">
        <v>29</v>
      </c>
      <c r="B108" s="21"/>
      <c r="C108" s="21"/>
      <c r="D108" s="21"/>
      <c r="E108" s="21"/>
      <c r="F108" s="5">
        <v>204296</v>
      </c>
      <c r="G108" s="5">
        <v>21462</v>
      </c>
      <c r="H108" s="5">
        <v>11468</v>
      </c>
      <c r="I108" s="6">
        <f t="shared" si="1"/>
        <v>53.433976330258126</v>
      </c>
    </row>
    <row r="109" spans="1:9">
      <c r="A109" s="21" t="s">
        <v>30</v>
      </c>
      <c r="B109" s="21"/>
      <c r="C109" s="21"/>
      <c r="D109" s="21"/>
      <c r="E109" s="21"/>
      <c r="F109" s="5">
        <v>61751958</v>
      </c>
      <c r="G109" s="5">
        <v>15503508</v>
      </c>
      <c r="H109" s="5">
        <v>9558003.5399999991</v>
      </c>
      <c r="I109" s="6">
        <f t="shared" si="1"/>
        <v>61.650586048009259</v>
      </c>
    </row>
    <row r="110" spans="1:9">
      <c r="A110" s="21" t="s">
        <v>13</v>
      </c>
      <c r="B110" s="21"/>
      <c r="C110" s="21"/>
      <c r="D110" s="21"/>
      <c r="E110" s="21"/>
      <c r="F110" s="5">
        <v>12809225</v>
      </c>
      <c r="G110" s="5">
        <v>4710094</v>
      </c>
      <c r="H110" s="5">
        <v>1127095.82</v>
      </c>
      <c r="I110" s="6">
        <f t="shared" si="1"/>
        <v>23.9293699870958</v>
      </c>
    </row>
    <row r="111" spans="1:9">
      <c r="A111" s="21" t="s">
        <v>15</v>
      </c>
      <c r="B111" s="21"/>
      <c r="C111" s="21"/>
      <c r="D111" s="21"/>
      <c r="E111" s="21"/>
      <c r="F111" s="5">
        <v>96624536</v>
      </c>
      <c r="G111" s="5">
        <v>57544084</v>
      </c>
      <c r="H111" s="5">
        <v>47369873.810000002</v>
      </c>
      <c r="I111" s="6">
        <f t="shared" si="1"/>
        <v>82.319276834782883</v>
      </c>
    </row>
    <row r="112" spans="1:9">
      <c r="A112" s="22" t="s">
        <v>16</v>
      </c>
      <c r="B112" s="22"/>
      <c r="C112" s="22"/>
      <c r="D112" s="22"/>
      <c r="E112" s="22"/>
      <c r="F112" s="5">
        <v>62064725</v>
      </c>
      <c r="G112" s="5">
        <v>41837050</v>
      </c>
      <c r="H112" s="5">
        <v>38313656.5</v>
      </c>
      <c r="I112" s="6">
        <f t="shared" si="1"/>
        <v>91.578293641640613</v>
      </c>
    </row>
    <row r="113" spans="1:9">
      <c r="A113" s="22" t="s">
        <v>17</v>
      </c>
      <c r="B113" s="22"/>
      <c r="C113" s="22"/>
      <c r="D113" s="22"/>
      <c r="E113" s="22"/>
      <c r="F113" s="5">
        <v>3960866</v>
      </c>
      <c r="G113" s="5">
        <v>1137597</v>
      </c>
      <c r="H113" s="5">
        <v>719295.93</v>
      </c>
      <c r="I113" s="6">
        <f t="shared" si="1"/>
        <v>63.229415161959821</v>
      </c>
    </row>
    <row r="114" spans="1:9">
      <c r="A114" s="22" t="s">
        <v>18</v>
      </c>
      <c r="B114" s="22"/>
      <c r="C114" s="22"/>
      <c r="D114" s="22"/>
      <c r="E114" s="22"/>
      <c r="F114" s="5">
        <v>21510448</v>
      </c>
      <c r="G114" s="5">
        <v>10079728</v>
      </c>
      <c r="H114" s="5">
        <v>5335656.01</v>
      </c>
      <c r="I114" s="6">
        <f t="shared" si="1"/>
        <v>52.934523729211733</v>
      </c>
    </row>
    <row r="115" spans="1:9">
      <c r="A115" s="22" t="s">
        <v>19</v>
      </c>
      <c r="B115" s="22"/>
      <c r="C115" s="22"/>
      <c r="D115" s="22"/>
      <c r="E115" s="22"/>
      <c r="F115" s="5">
        <v>5836051</v>
      </c>
      <c r="G115" s="5">
        <v>3238049</v>
      </c>
      <c r="H115" s="5">
        <v>1880769.63</v>
      </c>
      <c r="I115" s="6">
        <f t="shared" si="1"/>
        <v>58.083420911789787</v>
      </c>
    </row>
    <row r="116" spans="1:9">
      <c r="A116" s="22" t="s">
        <v>31</v>
      </c>
      <c r="B116" s="22"/>
      <c r="C116" s="22"/>
      <c r="D116" s="22"/>
      <c r="E116" s="22"/>
      <c r="F116" s="5">
        <v>3252446</v>
      </c>
      <c r="G116" s="5">
        <v>1251660</v>
      </c>
      <c r="H116" s="5">
        <v>1120495.74</v>
      </c>
      <c r="I116" s="6">
        <f t="shared" si="1"/>
        <v>89.52077560998994</v>
      </c>
    </row>
    <row r="117" spans="1:9">
      <c r="A117" s="21" t="s">
        <v>20</v>
      </c>
      <c r="B117" s="21"/>
      <c r="C117" s="21"/>
      <c r="D117" s="21"/>
      <c r="E117" s="21"/>
      <c r="F117" s="5">
        <v>4590195</v>
      </c>
      <c r="G117" s="5">
        <v>1641244</v>
      </c>
      <c r="H117" s="5">
        <v>1039940.73</v>
      </c>
      <c r="I117" s="6">
        <f t="shared" si="1"/>
        <v>63.36295700090907</v>
      </c>
    </row>
    <row r="118" spans="1:9">
      <c r="A118" s="22" t="s">
        <v>21</v>
      </c>
      <c r="B118" s="22"/>
      <c r="C118" s="22"/>
      <c r="D118" s="22"/>
      <c r="E118" s="22"/>
      <c r="F118" s="5">
        <v>4590195</v>
      </c>
      <c r="G118" s="5">
        <v>1641244</v>
      </c>
      <c r="H118" s="5">
        <v>1039940.73</v>
      </c>
      <c r="I118" s="6">
        <f t="shared" si="1"/>
        <v>63.36295700090907</v>
      </c>
    </row>
    <row r="119" spans="1:9">
      <c r="A119" s="20" t="s">
        <v>32</v>
      </c>
      <c r="B119" s="20"/>
      <c r="C119" s="20"/>
      <c r="D119" s="20"/>
      <c r="E119" s="20"/>
      <c r="F119" s="5">
        <v>5699386</v>
      </c>
      <c r="G119" s="5">
        <v>5699386</v>
      </c>
      <c r="H119" s="5">
        <v>1650886.69</v>
      </c>
      <c r="I119" s="6">
        <f t="shared" si="1"/>
        <v>28.966044587960877</v>
      </c>
    </row>
    <row r="120" spans="1:9">
      <c r="A120" s="21" t="s">
        <v>33</v>
      </c>
      <c r="B120" s="21"/>
      <c r="C120" s="21"/>
      <c r="D120" s="21"/>
      <c r="E120" s="21"/>
      <c r="F120" s="5">
        <v>5699386</v>
      </c>
      <c r="G120" s="5">
        <v>5699386</v>
      </c>
      <c r="H120" s="5">
        <v>1650886.69</v>
      </c>
      <c r="I120" s="6">
        <f t="shared" si="1"/>
        <v>28.966044587960877</v>
      </c>
    </row>
    <row r="121" spans="1:9">
      <c r="A121" s="20" t="s">
        <v>34</v>
      </c>
      <c r="B121" s="20"/>
      <c r="C121" s="20"/>
      <c r="D121" s="20"/>
      <c r="E121" s="20"/>
      <c r="F121" s="5">
        <v>27657185</v>
      </c>
      <c r="G121" s="5">
        <v>8952177</v>
      </c>
      <c r="H121" s="5">
        <v>6018525.2199999997</v>
      </c>
      <c r="I121" s="6">
        <f t="shared" si="1"/>
        <v>67.229738866870036</v>
      </c>
    </row>
    <row r="122" spans="1:9">
      <c r="A122" s="21" t="s">
        <v>35</v>
      </c>
      <c r="B122" s="21"/>
      <c r="C122" s="21"/>
      <c r="D122" s="21"/>
      <c r="E122" s="21"/>
      <c r="F122" s="5">
        <v>24625483</v>
      </c>
      <c r="G122" s="5">
        <v>8697192</v>
      </c>
      <c r="H122" s="5">
        <v>5886557.7199999997</v>
      </c>
      <c r="I122" s="6">
        <f t="shared" si="1"/>
        <v>67.683428398499188</v>
      </c>
    </row>
    <row r="123" spans="1:9">
      <c r="A123" s="21" t="s">
        <v>36</v>
      </c>
      <c r="B123" s="21"/>
      <c r="C123" s="21"/>
      <c r="D123" s="21"/>
      <c r="E123" s="21"/>
      <c r="F123" s="5">
        <v>3031702</v>
      </c>
      <c r="G123" s="5">
        <v>254985</v>
      </c>
      <c r="H123" s="5">
        <v>131967.5</v>
      </c>
      <c r="I123" s="6">
        <f t="shared" si="1"/>
        <v>51.755005196384097</v>
      </c>
    </row>
    <row r="124" spans="1:9">
      <c r="A124" s="20" t="s">
        <v>22</v>
      </c>
      <c r="B124" s="20"/>
      <c r="C124" s="20"/>
      <c r="D124" s="20"/>
      <c r="E124" s="20"/>
      <c r="F124" s="5">
        <v>91565</v>
      </c>
      <c r="G124" s="5">
        <v>91565</v>
      </c>
      <c r="H124" s="5">
        <v>2026.84</v>
      </c>
      <c r="I124" s="6">
        <f t="shared" si="1"/>
        <v>2.2135532135641349</v>
      </c>
    </row>
    <row r="125" spans="1:9">
      <c r="A125" s="19" t="s">
        <v>23</v>
      </c>
      <c r="B125" s="19"/>
      <c r="C125" s="19"/>
      <c r="D125" s="19"/>
      <c r="E125" s="19"/>
      <c r="F125" s="5">
        <v>18921610</v>
      </c>
      <c r="G125" s="5">
        <v>16421610</v>
      </c>
      <c r="H125" s="5">
        <v>5285759</v>
      </c>
      <c r="I125" s="6">
        <f t="shared" si="1"/>
        <v>32.187824458137783</v>
      </c>
    </row>
    <row r="126" spans="1:9">
      <c r="A126" s="20" t="s">
        <v>24</v>
      </c>
      <c r="B126" s="20"/>
      <c r="C126" s="20"/>
      <c r="D126" s="20"/>
      <c r="E126" s="20"/>
      <c r="F126" s="5">
        <v>18921610</v>
      </c>
      <c r="G126" s="5">
        <v>16421610</v>
      </c>
      <c r="H126" s="5">
        <v>5285759</v>
      </c>
      <c r="I126" s="6">
        <f t="shared" si="1"/>
        <v>32.187824458137783</v>
      </c>
    </row>
    <row r="127" spans="1:9">
      <c r="A127" s="21" t="s">
        <v>26</v>
      </c>
      <c r="B127" s="21"/>
      <c r="C127" s="21"/>
      <c r="D127" s="21"/>
      <c r="E127" s="21"/>
      <c r="F127" s="5">
        <v>18921610</v>
      </c>
      <c r="G127" s="5">
        <v>16421610</v>
      </c>
      <c r="H127" s="5">
        <v>5285759</v>
      </c>
      <c r="I127" s="6">
        <f t="shared" si="1"/>
        <v>32.187824458137783</v>
      </c>
    </row>
    <row r="128" spans="1:9">
      <c r="A128" s="22" t="s">
        <v>27</v>
      </c>
      <c r="B128" s="22"/>
      <c r="C128" s="22"/>
      <c r="D128" s="22"/>
      <c r="E128" s="22"/>
      <c r="F128" s="5">
        <v>18921610</v>
      </c>
      <c r="G128" s="5">
        <v>16421610</v>
      </c>
      <c r="H128" s="5">
        <v>5285759</v>
      </c>
      <c r="I128" s="6">
        <f t="shared" si="1"/>
        <v>32.187824458137783</v>
      </c>
    </row>
    <row r="129" spans="1:9">
      <c r="A129" s="18" t="s">
        <v>40</v>
      </c>
      <c r="B129" s="18"/>
      <c r="C129" s="18"/>
      <c r="D129" s="18"/>
      <c r="E129" s="18"/>
      <c r="F129" s="5">
        <v>4500000</v>
      </c>
      <c r="G129" s="5">
        <v>2000000</v>
      </c>
      <c r="H129" s="5">
        <v>1500000</v>
      </c>
      <c r="I129" s="6">
        <f t="shared" si="1"/>
        <v>75</v>
      </c>
    </row>
    <row r="130" spans="1:9">
      <c r="A130" s="19" t="s">
        <v>6</v>
      </c>
      <c r="B130" s="19"/>
      <c r="C130" s="19"/>
      <c r="D130" s="19"/>
      <c r="E130" s="19"/>
      <c r="F130" s="5">
        <v>4500000</v>
      </c>
      <c r="G130" s="5">
        <v>2000000</v>
      </c>
      <c r="H130" s="5">
        <v>1500000</v>
      </c>
      <c r="I130" s="6">
        <f t="shared" si="1"/>
        <v>75</v>
      </c>
    </row>
    <row r="131" spans="1:9">
      <c r="A131" s="20" t="s">
        <v>34</v>
      </c>
      <c r="B131" s="20"/>
      <c r="C131" s="20"/>
      <c r="D131" s="20"/>
      <c r="E131" s="20"/>
      <c r="F131" s="5">
        <v>4500000</v>
      </c>
      <c r="G131" s="5">
        <v>2000000</v>
      </c>
      <c r="H131" s="5">
        <v>1500000</v>
      </c>
      <c r="I131" s="6">
        <f t="shared" si="1"/>
        <v>75</v>
      </c>
    </row>
    <row r="132" spans="1:9">
      <c r="A132" s="21" t="s">
        <v>36</v>
      </c>
      <c r="B132" s="21"/>
      <c r="C132" s="21"/>
      <c r="D132" s="21"/>
      <c r="E132" s="21"/>
      <c r="F132" s="5">
        <v>4500000</v>
      </c>
      <c r="G132" s="5">
        <v>2000000</v>
      </c>
      <c r="H132" s="5">
        <v>1500000</v>
      </c>
      <c r="I132" s="6">
        <f t="shared" si="1"/>
        <v>75</v>
      </c>
    </row>
    <row r="133" spans="1:9">
      <c r="A133" s="18" t="s">
        <v>41</v>
      </c>
      <c r="B133" s="18"/>
      <c r="C133" s="18"/>
      <c r="D133" s="18"/>
      <c r="E133" s="18"/>
      <c r="F133" s="5">
        <v>2682500</v>
      </c>
      <c r="G133" s="5">
        <v>768259</v>
      </c>
      <c r="H133" s="5">
        <v>516489.02</v>
      </c>
      <c r="I133" s="6">
        <f t="shared" si="1"/>
        <v>67.228502367040292</v>
      </c>
    </row>
    <row r="134" spans="1:9">
      <c r="A134" s="19" t="s">
        <v>6</v>
      </c>
      <c r="B134" s="19"/>
      <c r="C134" s="19"/>
      <c r="D134" s="19"/>
      <c r="E134" s="19"/>
      <c r="F134" s="5">
        <v>2682500</v>
      </c>
      <c r="G134" s="5">
        <v>768259</v>
      </c>
      <c r="H134" s="5">
        <v>516489.02</v>
      </c>
      <c r="I134" s="6">
        <f t="shared" si="1"/>
        <v>67.228502367040292</v>
      </c>
    </row>
    <row r="135" spans="1:9">
      <c r="A135" s="20" t="s">
        <v>7</v>
      </c>
      <c r="B135" s="20"/>
      <c r="C135" s="20"/>
      <c r="D135" s="20"/>
      <c r="E135" s="20"/>
      <c r="F135" s="5">
        <v>2053190</v>
      </c>
      <c r="G135" s="5">
        <v>630999</v>
      </c>
      <c r="H135" s="5">
        <v>447360.55</v>
      </c>
      <c r="I135" s="6">
        <f t="shared" si="1"/>
        <v>70.897188426606064</v>
      </c>
    </row>
    <row r="136" spans="1:9">
      <c r="A136" s="21" t="s">
        <v>8</v>
      </c>
      <c r="B136" s="21"/>
      <c r="C136" s="21"/>
      <c r="D136" s="21"/>
      <c r="E136" s="21"/>
      <c r="F136" s="5">
        <v>1682943</v>
      </c>
      <c r="G136" s="5">
        <v>517213</v>
      </c>
      <c r="H136" s="5">
        <v>367390.62</v>
      </c>
      <c r="I136" s="6">
        <f t="shared" ref="I136:I199" si="2">SUM(H136)/G136*100</f>
        <v>71.032750530245764</v>
      </c>
    </row>
    <row r="137" spans="1:9">
      <c r="A137" s="22" t="s">
        <v>9</v>
      </c>
      <c r="B137" s="22"/>
      <c r="C137" s="22"/>
      <c r="D137" s="22"/>
      <c r="E137" s="22"/>
      <c r="F137" s="5">
        <v>1682943</v>
      </c>
      <c r="G137" s="5">
        <v>517213</v>
      </c>
      <c r="H137" s="5">
        <v>367390.62</v>
      </c>
      <c r="I137" s="6">
        <f t="shared" si="2"/>
        <v>71.032750530245764</v>
      </c>
    </row>
    <row r="138" spans="1:9">
      <c r="A138" s="21" t="s">
        <v>10</v>
      </c>
      <c r="B138" s="21"/>
      <c r="C138" s="21"/>
      <c r="D138" s="21"/>
      <c r="E138" s="21"/>
      <c r="F138" s="5">
        <v>370247</v>
      </c>
      <c r="G138" s="5">
        <v>113786</v>
      </c>
      <c r="H138" s="5">
        <v>79969.929999999993</v>
      </c>
      <c r="I138" s="6">
        <f t="shared" si="2"/>
        <v>70.280992389221865</v>
      </c>
    </row>
    <row r="139" spans="1:9">
      <c r="A139" s="20" t="s">
        <v>11</v>
      </c>
      <c r="B139" s="20"/>
      <c r="C139" s="20"/>
      <c r="D139" s="20"/>
      <c r="E139" s="20"/>
      <c r="F139" s="5">
        <v>629310</v>
      </c>
      <c r="G139" s="5">
        <v>137260</v>
      </c>
      <c r="H139" s="5">
        <v>69128.47</v>
      </c>
      <c r="I139" s="6">
        <f t="shared" si="2"/>
        <v>50.363157511292435</v>
      </c>
    </row>
    <row r="140" spans="1:9">
      <c r="A140" s="21" t="s">
        <v>12</v>
      </c>
      <c r="B140" s="21"/>
      <c r="C140" s="21"/>
      <c r="D140" s="21"/>
      <c r="E140" s="21"/>
      <c r="F140" s="5">
        <v>448573</v>
      </c>
      <c r="G140" s="5">
        <v>53000</v>
      </c>
      <c r="H140" s="5">
        <v>4000</v>
      </c>
      <c r="I140" s="6">
        <f t="shared" si="2"/>
        <v>7.5471698113207548</v>
      </c>
    </row>
    <row r="141" spans="1:9">
      <c r="A141" s="21" t="s">
        <v>13</v>
      </c>
      <c r="B141" s="21"/>
      <c r="C141" s="21"/>
      <c r="D141" s="21"/>
      <c r="E141" s="21"/>
      <c r="F141" s="5">
        <v>42237</v>
      </c>
      <c r="G141" s="5">
        <v>8413</v>
      </c>
      <c r="H141" s="5">
        <v>1706.72</v>
      </c>
      <c r="I141" s="6">
        <f t="shared" si="2"/>
        <v>20.286699156067993</v>
      </c>
    </row>
    <row r="142" spans="1:9">
      <c r="A142" s="21" t="s">
        <v>15</v>
      </c>
      <c r="B142" s="21"/>
      <c r="C142" s="21"/>
      <c r="D142" s="21"/>
      <c r="E142" s="21"/>
      <c r="F142" s="5">
        <v>138500</v>
      </c>
      <c r="G142" s="5">
        <v>75847</v>
      </c>
      <c r="H142" s="5">
        <v>63421.75</v>
      </c>
      <c r="I142" s="6">
        <f t="shared" si="2"/>
        <v>83.61800730417815</v>
      </c>
    </row>
    <row r="143" spans="1:9">
      <c r="A143" s="22" t="s">
        <v>16</v>
      </c>
      <c r="B143" s="22"/>
      <c r="C143" s="22"/>
      <c r="D143" s="22"/>
      <c r="E143" s="22"/>
      <c r="F143" s="5">
        <v>61481</v>
      </c>
      <c r="G143" s="5">
        <v>48604</v>
      </c>
      <c r="H143" s="5">
        <v>44689.760000000002</v>
      </c>
      <c r="I143" s="6">
        <f t="shared" si="2"/>
        <v>91.946671055880174</v>
      </c>
    </row>
    <row r="144" spans="1:9">
      <c r="A144" s="22" t="s">
        <v>17</v>
      </c>
      <c r="B144" s="22"/>
      <c r="C144" s="22"/>
      <c r="D144" s="22"/>
      <c r="E144" s="22"/>
      <c r="F144" s="5">
        <v>3231</v>
      </c>
      <c r="G144" s="8">
        <v>1027</v>
      </c>
      <c r="H144" s="8">
        <v>369.45</v>
      </c>
      <c r="I144" s="6">
        <f t="shared" si="2"/>
        <v>35.973709834469325</v>
      </c>
    </row>
    <row r="145" spans="1:9">
      <c r="A145" s="22" t="s">
        <v>18</v>
      </c>
      <c r="B145" s="22"/>
      <c r="C145" s="22"/>
      <c r="D145" s="22"/>
      <c r="E145" s="22"/>
      <c r="F145" s="5">
        <v>73788</v>
      </c>
      <c r="G145" s="5">
        <v>26216</v>
      </c>
      <c r="H145" s="5">
        <v>18362.54</v>
      </c>
      <c r="I145" s="6">
        <f t="shared" si="2"/>
        <v>70.043256026853825</v>
      </c>
    </row>
    <row r="146" spans="1:9">
      <c r="A146" s="18" t="s">
        <v>47</v>
      </c>
      <c r="B146" s="18"/>
      <c r="C146" s="18"/>
      <c r="D146" s="18"/>
      <c r="E146" s="18"/>
      <c r="F146" s="5">
        <v>44878390</v>
      </c>
      <c r="G146" s="5">
        <v>7767068</v>
      </c>
      <c r="H146" s="7"/>
      <c r="I146" s="6">
        <f t="shared" si="2"/>
        <v>0</v>
      </c>
    </row>
    <row r="147" spans="1:9">
      <c r="A147" s="19" t="s">
        <v>23</v>
      </c>
      <c r="B147" s="19"/>
      <c r="C147" s="19"/>
      <c r="D147" s="19"/>
      <c r="E147" s="19"/>
      <c r="F147" s="5">
        <v>44878390</v>
      </c>
      <c r="G147" s="5">
        <v>7767068</v>
      </c>
      <c r="H147" s="7"/>
      <c r="I147" s="6">
        <f t="shared" si="2"/>
        <v>0</v>
      </c>
    </row>
    <row r="148" spans="1:9">
      <c r="A148" s="20" t="s">
        <v>24</v>
      </c>
      <c r="B148" s="20"/>
      <c r="C148" s="20"/>
      <c r="D148" s="20"/>
      <c r="E148" s="20"/>
      <c r="F148" s="5">
        <v>18000000</v>
      </c>
      <c r="G148" s="7"/>
      <c r="H148" s="7"/>
      <c r="I148" s="6"/>
    </row>
    <row r="149" spans="1:9">
      <c r="A149" s="21" t="s">
        <v>48</v>
      </c>
      <c r="B149" s="21"/>
      <c r="C149" s="21"/>
      <c r="D149" s="21"/>
      <c r="E149" s="21"/>
      <c r="F149" s="5">
        <v>18000000</v>
      </c>
      <c r="G149" s="7"/>
      <c r="H149" s="7"/>
      <c r="I149" s="6"/>
    </row>
    <row r="150" spans="1:9">
      <c r="A150" s="22" t="s">
        <v>49</v>
      </c>
      <c r="B150" s="22"/>
      <c r="C150" s="22"/>
      <c r="D150" s="22"/>
      <c r="E150" s="22"/>
      <c r="F150" s="5">
        <v>18000000</v>
      </c>
      <c r="G150" s="7"/>
      <c r="H150" s="7"/>
      <c r="I150" s="6"/>
    </row>
    <row r="151" spans="1:9">
      <c r="A151" s="21" t="s">
        <v>50</v>
      </c>
      <c r="B151" s="21"/>
      <c r="C151" s="21"/>
      <c r="D151" s="21"/>
      <c r="E151" s="21"/>
      <c r="F151" s="7"/>
      <c r="G151" s="7"/>
      <c r="H151" s="7"/>
      <c r="I151" s="6"/>
    </row>
    <row r="152" spans="1:9">
      <c r="A152" s="22" t="s">
        <v>52</v>
      </c>
      <c r="B152" s="22"/>
      <c r="C152" s="22"/>
      <c r="D152" s="22"/>
      <c r="E152" s="22"/>
      <c r="F152" s="7"/>
      <c r="G152" s="7"/>
      <c r="H152" s="7"/>
      <c r="I152" s="6"/>
    </row>
    <row r="153" spans="1:9">
      <c r="A153" s="20" t="s">
        <v>38</v>
      </c>
      <c r="B153" s="20"/>
      <c r="C153" s="20"/>
      <c r="D153" s="20"/>
      <c r="E153" s="20"/>
      <c r="F153" s="5">
        <v>26878390</v>
      </c>
      <c r="G153" s="5">
        <v>7767068</v>
      </c>
      <c r="H153" s="7"/>
      <c r="I153" s="6">
        <f t="shared" si="2"/>
        <v>0</v>
      </c>
    </row>
    <row r="154" spans="1:9">
      <c r="A154" s="21" t="s">
        <v>39</v>
      </c>
      <c r="B154" s="21"/>
      <c r="C154" s="21"/>
      <c r="D154" s="21"/>
      <c r="E154" s="21"/>
      <c r="F154" s="5">
        <v>26878390</v>
      </c>
      <c r="G154" s="5">
        <v>7767068</v>
      </c>
      <c r="H154" s="7"/>
      <c r="I154" s="6">
        <f t="shared" si="2"/>
        <v>0</v>
      </c>
    </row>
    <row r="155" spans="1:9">
      <c r="A155" s="24" t="s">
        <v>92</v>
      </c>
      <c r="B155" s="17"/>
      <c r="C155" s="17"/>
      <c r="D155" s="17"/>
      <c r="E155" s="17"/>
      <c r="F155" s="5">
        <v>582538100</v>
      </c>
      <c r="G155" s="5">
        <v>215155282</v>
      </c>
      <c r="H155" s="5">
        <v>145887442.25999999</v>
      </c>
      <c r="I155" s="6">
        <f t="shared" si="2"/>
        <v>67.805652226562572</v>
      </c>
    </row>
    <row r="156" spans="1:9">
      <c r="A156" s="18" t="s">
        <v>5</v>
      </c>
      <c r="B156" s="18"/>
      <c r="C156" s="18"/>
      <c r="D156" s="18"/>
      <c r="E156" s="18"/>
      <c r="F156" s="5">
        <v>2809400</v>
      </c>
      <c r="G156" s="5">
        <v>890641</v>
      </c>
      <c r="H156" s="5">
        <v>594079.28</v>
      </c>
      <c r="I156" s="6">
        <f t="shared" si="2"/>
        <v>66.702440152654106</v>
      </c>
    </row>
    <row r="157" spans="1:9">
      <c r="A157" s="19" t="s">
        <v>6</v>
      </c>
      <c r="B157" s="19"/>
      <c r="C157" s="19"/>
      <c r="D157" s="19"/>
      <c r="E157" s="19"/>
      <c r="F157" s="5">
        <v>2768400</v>
      </c>
      <c r="G157" s="5">
        <v>849641</v>
      </c>
      <c r="H157" s="5">
        <v>594079.28</v>
      </c>
      <c r="I157" s="6">
        <f t="shared" si="2"/>
        <v>69.921211429297784</v>
      </c>
    </row>
    <row r="158" spans="1:9">
      <c r="A158" s="20" t="s">
        <v>7</v>
      </c>
      <c r="B158" s="20"/>
      <c r="C158" s="20"/>
      <c r="D158" s="20"/>
      <c r="E158" s="20"/>
      <c r="F158" s="5">
        <v>2353540</v>
      </c>
      <c r="G158" s="5">
        <v>705729</v>
      </c>
      <c r="H158" s="5">
        <v>524490.37</v>
      </c>
      <c r="I158" s="6">
        <f t="shared" si="2"/>
        <v>74.318948208164898</v>
      </c>
    </row>
    <row r="159" spans="1:9">
      <c r="A159" s="21" t="s">
        <v>8</v>
      </c>
      <c r="B159" s="21"/>
      <c r="C159" s="21"/>
      <c r="D159" s="21"/>
      <c r="E159" s="21"/>
      <c r="F159" s="5">
        <v>1953200</v>
      </c>
      <c r="G159" s="5">
        <v>580250</v>
      </c>
      <c r="H159" s="5">
        <v>434201.59999999998</v>
      </c>
      <c r="I159" s="6">
        <f t="shared" si="2"/>
        <v>74.830090478242127</v>
      </c>
    </row>
    <row r="160" spans="1:9">
      <c r="A160" s="22" t="s">
        <v>9</v>
      </c>
      <c r="B160" s="22"/>
      <c r="C160" s="22"/>
      <c r="D160" s="22"/>
      <c r="E160" s="22"/>
      <c r="F160" s="5">
        <v>1953200</v>
      </c>
      <c r="G160" s="5">
        <v>580250</v>
      </c>
      <c r="H160" s="5">
        <v>434201.59999999998</v>
      </c>
      <c r="I160" s="6">
        <f t="shared" si="2"/>
        <v>74.830090478242127</v>
      </c>
    </row>
    <row r="161" spans="1:9">
      <c r="A161" s="21" t="s">
        <v>10</v>
      </c>
      <c r="B161" s="21"/>
      <c r="C161" s="21"/>
      <c r="D161" s="21"/>
      <c r="E161" s="21"/>
      <c r="F161" s="5">
        <v>400340</v>
      </c>
      <c r="G161" s="5">
        <v>125479</v>
      </c>
      <c r="H161" s="5">
        <v>90288.77</v>
      </c>
      <c r="I161" s="6">
        <f t="shared" si="2"/>
        <v>71.955283354186761</v>
      </c>
    </row>
    <row r="162" spans="1:9">
      <c r="A162" s="20" t="s">
        <v>11</v>
      </c>
      <c r="B162" s="20"/>
      <c r="C162" s="20"/>
      <c r="D162" s="20"/>
      <c r="E162" s="20"/>
      <c r="F162" s="5">
        <v>408500</v>
      </c>
      <c r="G162" s="5">
        <v>142170</v>
      </c>
      <c r="H162" s="5">
        <v>68547.25</v>
      </c>
      <c r="I162" s="6">
        <f t="shared" si="2"/>
        <v>48.214989097559254</v>
      </c>
    </row>
    <row r="163" spans="1:9">
      <c r="A163" s="21" t="s">
        <v>12</v>
      </c>
      <c r="B163" s="21"/>
      <c r="C163" s="21"/>
      <c r="D163" s="21"/>
      <c r="E163" s="21"/>
      <c r="F163" s="5">
        <v>121577</v>
      </c>
      <c r="G163" s="5">
        <v>53277</v>
      </c>
      <c r="H163" s="5">
        <v>16180</v>
      </c>
      <c r="I163" s="6">
        <f t="shared" si="2"/>
        <v>30.369577866621615</v>
      </c>
    </row>
    <row r="164" spans="1:9">
      <c r="A164" s="21" t="s">
        <v>13</v>
      </c>
      <c r="B164" s="21"/>
      <c r="C164" s="21"/>
      <c r="D164" s="21"/>
      <c r="E164" s="21"/>
      <c r="F164" s="5">
        <v>178704</v>
      </c>
      <c r="G164" s="5">
        <v>41345</v>
      </c>
      <c r="H164" s="5">
        <v>23503.57</v>
      </c>
      <c r="I164" s="6">
        <f t="shared" si="2"/>
        <v>56.847430160841697</v>
      </c>
    </row>
    <row r="165" spans="1:9">
      <c r="A165" s="21" t="s">
        <v>14</v>
      </c>
      <c r="B165" s="21"/>
      <c r="C165" s="21"/>
      <c r="D165" s="21"/>
      <c r="E165" s="21"/>
      <c r="F165" s="5">
        <v>12400</v>
      </c>
      <c r="G165" s="8">
        <v>3986</v>
      </c>
      <c r="H165" s="7"/>
      <c r="I165" s="6">
        <f t="shared" si="2"/>
        <v>0</v>
      </c>
    </row>
    <row r="166" spans="1:9">
      <c r="A166" s="21" t="s">
        <v>15</v>
      </c>
      <c r="B166" s="21"/>
      <c r="C166" s="21"/>
      <c r="D166" s="21"/>
      <c r="E166" s="21"/>
      <c r="F166" s="5">
        <v>95819</v>
      </c>
      <c r="G166" s="5">
        <v>43562</v>
      </c>
      <c r="H166" s="5">
        <v>28863.68</v>
      </c>
      <c r="I166" s="6">
        <f t="shared" si="2"/>
        <v>66.258849455947839</v>
      </c>
    </row>
    <row r="167" spans="1:9">
      <c r="A167" s="22" t="s">
        <v>17</v>
      </c>
      <c r="B167" s="22"/>
      <c r="C167" s="22"/>
      <c r="D167" s="22"/>
      <c r="E167" s="22"/>
      <c r="F167" s="5">
        <v>1680</v>
      </c>
      <c r="G167" s="8">
        <v>574</v>
      </c>
      <c r="H167" s="8">
        <v>265.58999999999997</v>
      </c>
      <c r="I167" s="6">
        <f t="shared" si="2"/>
        <v>46.270034843205572</v>
      </c>
    </row>
    <row r="168" spans="1:9">
      <c r="A168" s="22" t="s">
        <v>18</v>
      </c>
      <c r="B168" s="22"/>
      <c r="C168" s="22"/>
      <c r="D168" s="22"/>
      <c r="E168" s="22"/>
      <c r="F168" s="5">
        <v>24492</v>
      </c>
      <c r="G168" s="5">
        <v>8164</v>
      </c>
      <c r="H168" s="5">
        <v>5225.6400000000003</v>
      </c>
      <c r="I168" s="6">
        <f t="shared" si="2"/>
        <v>64.008329250367467</v>
      </c>
    </row>
    <row r="169" spans="1:9">
      <c r="A169" s="22" t="s">
        <v>19</v>
      </c>
      <c r="B169" s="22"/>
      <c r="C169" s="22"/>
      <c r="D169" s="22"/>
      <c r="E169" s="22"/>
      <c r="F169" s="5">
        <v>69647</v>
      </c>
      <c r="G169" s="5">
        <v>34824</v>
      </c>
      <c r="H169" s="5">
        <v>23372.45</v>
      </c>
      <c r="I169" s="6">
        <f t="shared" si="2"/>
        <v>67.115925798300026</v>
      </c>
    </row>
    <row r="170" spans="1:9">
      <c r="A170" s="20" t="s">
        <v>22</v>
      </c>
      <c r="B170" s="20"/>
      <c r="C170" s="20"/>
      <c r="D170" s="20"/>
      <c r="E170" s="20"/>
      <c r="F170" s="5">
        <v>6360</v>
      </c>
      <c r="G170" s="5">
        <v>1742</v>
      </c>
      <c r="H170" s="5">
        <v>1041.6600000000001</v>
      </c>
      <c r="I170" s="6">
        <f t="shared" si="2"/>
        <v>59.79678530424799</v>
      </c>
    </row>
    <row r="171" spans="1:9">
      <c r="A171" s="19" t="s">
        <v>23</v>
      </c>
      <c r="B171" s="19"/>
      <c r="C171" s="19"/>
      <c r="D171" s="19"/>
      <c r="E171" s="19"/>
      <c r="F171" s="5">
        <v>41000</v>
      </c>
      <c r="G171" s="7">
        <v>41000</v>
      </c>
      <c r="H171" s="7"/>
      <c r="I171" s="6">
        <f t="shared" si="2"/>
        <v>0</v>
      </c>
    </row>
    <row r="172" spans="1:9">
      <c r="A172" s="20" t="s">
        <v>24</v>
      </c>
      <c r="B172" s="20"/>
      <c r="C172" s="20"/>
      <c r="D172" s="20"/>
      <c r="E172" s="20"/>
      <c r="F172" s="5">
        <v>41000</v>
      </c>
      <c r="G172" s="7">
        <v>41000</v>
      </c>
      <c r="H172" s="7"/>
      <c r="I172" s="6">
        <f t="shared" si="2"/>
        <v>0</v>
      </c>
    </row>
    <row r="173" spans="1:9">
      <c r="A173" s="21" t="s">
        <v>25</v>
      </c>
      <c r="B173" s="21"/>
      <c r="C173" s="21"/>
      <c r="D173" s="21"/>
      <c r="E173" s="21"/>
      <c r="F173" s="5">
        <v>41000</v>
      </c>
      <c r="G173" s="7">
        <v>41000</v>
      </c>
      <c r="H173" s="7"/>
      <c r="I173" s="6">
        <f t="shared" si="2"/>
        <v>0</v>
      </c>
    </row>
    <row r="174" spans="1:9">
      <c r="A174" s="18" t="s">
        <v>37</v>
      </c>
      <c r="B174" s="18"/>
      <c r="C174" s="18"/>
      <c r="D174" s="18"/>
      <c r="E174" s="18"/>
      <c r="F174" s="5">
        <v>551778700</v>
      </c>
      <c r="G174" s="5">
        <v>212697523</v>
      </c>
      <c r="H174" s="5">
        <v>144225436.71000001</v>
      </c>
      <c r="I174" s="6">
        <f t="shared" si="2"/>
        <v>67.807765072092536</v>
      </c>
    </row>
    <row r="175" spans="1:9">
      <c r="A175" s="19" t="s">
        <v>6</v>
      </c>
      <c r="B175" s="19"/>
      <c r="C175" s="19"/>
      <c r="D175" s="19"/>
      <c r="E175" s="19"/>
      <c r="F175" s="5">
        <v>549928700</v>
      </c>
      <c r="G175" s="5">
        <v>211522523</v>
      </c>
      <c r="H175" s="5">
        <v>144078294.71000001</v>
      </c>
      <c r="I175" s="6">
        <f t="shared" si="2"/>
        <v>68.114871488177172</v>
      </c>
    </row>
    <row r="176" spans="1:9">
      <c r="A176" s="20" t="s">
        <v>11</v>
      </c>
      <c r="B176" s="20"/>
      <c r="C176" s="20"/>
      <c r="D176" s="20"/>
      <c r="E176" s="20"/>
      <c r="F176" s="5">
        <v>528252900</v>
      </c>
      <c r="G176" s="5">
        <v>204949323</v>
      </c>
      <c r="H176" s="5">
        <v>140362614.61000001</v>
      </c>
      <c r="I176" s="6">
        <f t="shared" si="2"/>
        <v>68.486498298899008</v>
      </c>
    </row>
    <row r="177" spans="1:9">
      <c r="A177" s="21" t="s">
        <v>20</v>
      </c>
      <c r="B177" s="21"/>
      <c r="C177" s="21"/>
      <c r="D177" s="21"/>
      <c r="E177" s="21"/>
      <c r="F177" s="5">
        <v>528252900</v>
      </c>
      <c r="G177" s="5">
        <v>204949323</v>
      </c>
      <c r="H177" s="5">
        <v>140362614.61000001</v>
      </c>
      <c r="I177" s="6">
        <f t="shared" si="2"/>
        <v>68.486498298899008</v>
      </c>
    </row>
    <row r="178" spans="1:9">
      <c r="A178" s="22" t="s">
        <v>21</v>
      </c>
      <c r="B178" s="22"/>
      <c r="C178" s="22"/>
      <c r="D178" s="22"/>
      <c r="E178" s="22"/>
      <c r="F178" s="5">
        <v>528252900</v>
      </c>
      <c r="G178" s="5">
        <v>204949323</v>
      </c>
      <c r="H178" s="5">
        <v>140362614.61000001</v>
      </c>
      <c r="I178" s="6">
        <f t="shared" si="2"/>
        <v>68.486498298899008</v>
      </c>
    </row>
    <row r="179" spans="1:9">
      <c r="A179" s="20" t="s">
        <v>34</v>
      </c>
      <c r="B179" s="20"/>
      <c r="C179" s="20"/>
      <c r="D179" s="20"/>
      <c r="E179" s="20"/>
      <c r="F179" s="5">
        <v>21675800</v>
      </c>
      <c r="G179" s="5">
        <v>6573200</v>
      </c>
      <c r="H179" s="5">
        <v>3715680.1</v>
      </c>
      <c r="I179" s="6">
        <f t="shared" si="2"/>
        <v>56.527720136311089</v>
      </c>
    </row>
    <row r="180" spans="1:9">
      <c r="A180" s="21" t="s">
        <v>36</v>
      </c>
      <c r="B180" s="21"/>
      <c r="C180" s="21"/>
      <c r="D180" s="21"/>
      <c r="E180" s="21"/>
      <c r="F180" s="5">
        <v>21675800</v>
      </c>
      <c r="G180" s="5">
        <v>6573200</v>
      </c>
      <c r="H180" s="5">
        <v>3715680.1</v>
      </c>
      <c r="I180" s="6">
        <f t="shared" si="2"/>
        <v>56.527720136311089</v>
      </c>
    </row>
    <row r="181" spans="1:9">
      <c r="A181" s="19" t="s">
        <v>23</v>
      </c>
      <c r="B181" s="19"/>
      <c r="C181" s="19"/>
      <c r="D181" s="19"/>
      <c r="E181" s="19"/>
      <c r="F181" s="5">
        <v>1850000</v>
      </c>
      <c r="G181" s="5">
        <v>1175000</v>
      </c>
      <c r="H181" s="5">
        <v>147142</v>
      </c>
      <c r="I181" s="6">
        <f t="shared" si="2"/>
        <v>12.52272340425532</v>
      </c>
    </row>
    <row r="182" spans="1:9">
      <c r="A182" s="20" t="s">
        <v>38</v>
      </c>
      <c r="B182" s="20"/>
      <c r="C182" s="20"/>
      <c r="D182" s="20"/>
      <c r="E182" s="20"/>
      <c r="F182" s="5">
        <v>1850000</v>
      </c>
      <c r="G182" s="5">
        <v>1175000</v>
      </c>
      <c r="H182" s="5">
        <v>147142</v>
      </c>
      <c r="I182" s="6">
        <f t="shared" si="2"/>
        <v>12.52272340425532</v>
      </c>
    </row>
    <row r="183" spans="1:9">
      <c r="A183" s="21" t="s">
        <v>39</v>
      </c>
      <c r="B183" s="21"/>
      <c r="C183" s="21"/>
      <c r="D183" s="21"/>
      <c r="E183" s="21"/>
      <c r="F183" s="5">
        <v>1850000</v>
      </c>
      <c r="G183" s="5">
        <v>1175000</v>
      </c>
      <c r="H183" s="5">
        <v>147142</v>
      </c>
      <c r="I183" s="6">
        <f t="shared" si="2"/>
        <v>12.52272340425532</v>
      </c>
    </row>
    <row r="184" spans="1:9">
      <c r="A184" s="18" t="s">
        <v>47</v>
      </c>
      <c r="B184" s="18"/>
      <c r="C184" s="18"/>
      <c r="D184" s="18"/>
      <c r="E184" s="18"/>
      <c r="F184" s="5">
        <v>27950000</v>
      </c>
      <c r="G184" s="5">
        <v>1567118</v>
      </c>
      <c r="H184" s="5">
        <v>1067926.27</v>
      </c>
      <c r="I184" s="6">
        <f t="shared" si="2"/>
        <v>68.145874784157925</v>
      </c>
    </row>
    <row r="185" spans="1:9">
      <c r="A185" s="19" t="s">
        <v>23</v>
      </c>
      <c r="B185" s="19"/>
      <c r="C185" s="19"/>
      <c r="D185" s="19"/>
      <c r="E185" s="19"/>
      <c r="F185" s="5">
        <v>27950000</v>
      </c>
      <c r="G185" s="5">
        <v>1567118</v>
      </c>
      <c r="H185" s="5">
        <v>1067926.27</v>
      </c>
      <c r="I185" s="6">
        <f t="shared" si="2"/>
        <v>68.145874784157925</v>
      </c>
    </row>
    <row r="186" spans="1:9">
      <c r="A186" s="20" t="s">
        <v>24</v>
      </c>
      <c r="B186" s="20"/>
      <c r="C186" s="20"/>
      <c r="D186" s="20"/>
      <c r="E186" s="20"/>
      <c r="F186" s="5">
        <v>27950000</v>
      </c>
      <c r="G186" s="5">
        <v>1567118</v>
      </c>
      <c r="H186" s="5">
        <v>1067926.27</v>
      </c>
      <c r="I186" s="6">
        <f t="shared" si="2"/>
        <v>68.145874784157925</v>
      </c>
    </row>
    <row r="187" spans="1:9">
      <c r="A187" s="21" t="s">
        <v>48</v>
      </c>
      <c r="B187" s="21"/>
      <c r="C187" s="21"/>
      <c r="D187" s="21"/>
      <c r="E187" s="21"/>
      <c r="F187" s="5">
        <v>11000000</v>
      </c>
      <c r="G187" s="7"/>
      <c r="H187" s="7"/>
      <c r="I187" s="6" t="e">
        <f t="shared" si="2"/>
        <v>#DIV/0!</v>
      </c>
    </row>
    <row r="188" spans="1:9">
      <c r="A188" s="22" t="s">
        <v>49</v>
      </c>
      <c r="B188" s="22"/>
      <c r="C188" s="22"/>
      <c r="D188" s="22"/>
      <c r="E188" s="22"/>
      <c r="F188" s="5">
        <v>11000000</v>
      </c>
      <c r="G188" s="7"/>
      <c r="H188" s="7"/>
      <c r="I188" s="6" t="e">
        <f t="shared" si="2"/>
        <v>#DIV/0!</v>
      </c>
    </row>
    <row r="189" spans="1:9">
      <c r="A189" s="21" t="s">
        <v>50</v>
      </c>
      <c r="B189" s="21"/>
      <c r="C189" s="21"/>
      <c r="D189" s="21"/>
      <c r="E189" s="21"/>
      <c r="F189" s="5">
        <v>16950000</v>
      </c>
      <c r="G189" s="5">
        <v>1567118</v>
      </c>
      <c r="H189" s="5">
        <v>1067926.27</v>
      </c>
      <c r="I189" s="6">
        <f t="shared" si="2"/>
        <v>68.145874784157925</v>
      </c>
    </row>
    <row r="190" spans="1:9">
      <c r="A190" s="22" t="s">
        <v>52</v>
      </c>
      <c r="B190" s="22"/>
      <c r="C190" s="22"/>
      <c r="D190" s="22"/>
      <c r="E190" s="22"/>
      <c r="F190" s="5">
        <v>16950000</v>
      </c>
      <c r="G190" s="5">
        <v>1567118</v>
      </c>
      <c r="H190" s="5">
        <v>1067926.27</v>
      </c>
      <c r="I190" s="6">
        <f t="shared" si="2"/>
        <v>68.145874784157925</v>
      </c>
    </row>
    <row r="191" spans="1:9" ht="36" customHeight="1">
      <c r="A191" s="24" t="s">
        <v>93</v>
      </c>
      <c r="B191" s="17"/>
      <c r="C191" s="17"/>
      <c r="D191" s="17"/>
      <c r="E191" s="17"/>
      <c r="F191" s="5">
        <v>1311110498</v>
      </c>
      <c r="G191" s="5">
        <v>597526495.03999996</v>
      </c>
      <c r="H191" s="5">
        <v>453793853.5</v>
      </c>
      <c r="I191" s="6">
        <f t="shared" si="2"/>
        <v>75.945394433032106</v>
      </c>
    </row>
    <row r="192" spans="1:9">
      <c r="A192" s="18" t="s">
        <v>5</v>
      </c>
      <c r="B192" s="18"/>
      <c r="C192" s="18"/>
      <c r="D192" s="18"/>
      <c r="E192" s="18"/>
      <c r="F192" s="5">
        <v>33170600</v>
      </c>
      <c r="G192" s="5">
        <v>11113403</v>
      </c>
      <c r="H192" s="5">
        <v>7983696.5599999996</v>
      </c>
      <c r="I192" s="6">
        <f t="shared" si="2"/>
        <v>71.838450922728171</v>
      </c>
    </row>
    <row r="193" spans="1:9">
      <c r="A193" s="19" t="s">
        <v>6</v>
      </c>
      <c r="B193" s="19"/>
      <c r="C193" s="19"/>
      <c r="D193" s="19"/>
      <c r="E193" s="19"/>
      <c r="F193" s="5">
        <v>32977000</v>
      </c>
      <c r="G193" s="5">
        <v>10919803</v>
      </c>
      <c r="H193" s="5">
        <v>7983696.5599999996</v>
      </c>
      <c r="I193" s="6">
        <f t="shared" si="2"/>
        <v>73.112093322562686</v>
      </c>
    </row>
    <row r="194" spans="1:9">
      <c r="A194" s="20" t="s">
        <v>7</v>
      </c>
      <c r="B194" s="20"/>
      <c r="C194" s="20"/>
      <c r="D194" s="20"/>
      <c r="E194" s="20"/>
      <c r="F194" s="5">
        <v>30753772</v>
      </c>
      <c r="G194" s="5">
        <v>9742682</v>
      </c>
      <c r="H194" s="5">
        <v>7189322.4500000002</v>
      </c>
      <c r="I194" s="6">
        <f t="shared" si="2"/>
        <v>73.792026158710712</v>
      </c>
    </row>
    <row r="195" spans="1:9">
      <c r="A195" s="21" t="s">
        <v>8</v>
      </c>
      <c r="B195" s="21"/>
      <c r="C195" s="21"/>
      <c r="D195" s="21"/>
      <c r="E195" s="21"/>
      <c r="F195" s="5">
        <v>25195600</v>
      </c>
      <c r="G195" s="5">
        <v>7970936</v>
      </c>
      <c r="H195" s="5">
        <v>5906255.1600000001</v>
      </c>
      <c r="I195" s="6">
        <f t="shared" si="2"/>
        <v>74.097385300797797</v>
      </c>
    </row>
    <row r="196" spans="1:9">
      <c r="A196" s="22" t="s">
        <v>9</v>
      </c>
      <c r="B196" s="22"/>
      <c r="C196" s="22"/>
      <c r="D196" s="22"/>
      <c r="E196" s="22"/>
      <c r="F196" s="5">
        <v>25195600</v>
      </c>
      <c r="G196" s="5">
        <v>7970936</v>
      </c>
      <c r="H196" s="5">
        <v>5906255.1600000001</v>
      </c>
      <c r="I196" s="6">
        <f t="shared" si="2"/>
        <v>74.097385300797797</v>
      </c>
    </row>
    <row r="197" spans="1:9">
      <c r="A197" s="21" t="s">
        <v>10</v>
      </c>
      <c r="B197" s="21"/>
      <c r="C197" s="21"/>
      <c r="D197" s="21"/>
      <c r="E197" s="21"/>
      <c r="F197" s="5">
        <v>5558172</v>
      </c>
      <c r="G197" s="5">
        <v>1771746</v>
      </c>
      <c r="H197" s="5">
        <v>1283067.29</v>
      </c>
      <c r="I197" s="6">
        <f t="shared" si="2"/>
        <v>72.418241102279907</v>
      </c>
    </row>
    <row r="198" spans="1:9">
      <c r="A198" s="20" t="s">
        <v>11</v>
      </c>
      <c r="B198" s="20"/>
      <c r="C198" s="20"/>
      <c r="D198" s="20"/>
      <c r="E198" s="20"/>
      <c r="F198" s="5">
        <v>2160228</v>
      </c>
      <c r="G198" s="5">
        <v>1114121</v>
      </c>
      <c r="H198" s="5">
        <v>789655.18</v>
      </c>
      <c r="I198" s="6">
        <f t="shared" si="2"/>
        <v>70.876967582515732</v>
      </c>
    </row>
    <row r="199" spans="1:9">
      <c r="A199" s="21" t="s">
        <v>12</v>
      </c>
      <c r="B199" s="21"/>
      <c r="C199" s="21"/>
      <c r="D199" s="21"/>
      <c r="E199" s="21"/>
      <c r="F199" s="5">
        <v>708972</v>
      </c>
      <c r="G199" s="5">
        <v>480972</v>
      </c>
      <c r="H199" s="5">
        <v>326239.01</v>
      </c>
      <c r="I199" s="6">
        <f t="shared" si="2"/>
        <v>67.829106476052658</v>
      </c>
    </row>
    <row r="200" spans="1:9">
      <c r="A200" s="21" t="s">
        <v>13</v>
      </c>
      <c r="B200" s="21"/>
      <c r="C200" s="21"/>
      <c r="D200" s="21"/>
      <c r="E200" s="21"/>
      <c r="F200" s="5">
        <v>689535</v>
      </c>
      <c r="G200" s="5">
        <v>299100</v>
      </c>
      <c r="H200" s="5">
        <v>192618.67</v>
      </c>
      <c r="I200" s="6">
        <f t="shared" ref="I200:I263" si="3">SUM(H200)/G200*100</f>
        <v>64.399421598127731</v>
      </c>
    </row>
    <row r="201" spans="1:9">
      <c r="A201" s="21" t="s">
        <v>14</v>
      </c>
      <c r="B201" s="21"/>
      <c r="C201" s="21"/>
      <c r="D201" s="21"/>
      <c r="E201" s="21"/>
      <c r="F201" s="5">
        <v>9000</v>
      </c>
      <c r="G201" s="5">
        <v>3200</v>
      </c>
      <c r="H201" s="7"/>
      <c r="I201" s="6">
        <f t="shared" si="3"/>
        <v>0</v>
      </c>
    </row>
    <row r="202" spans="1:9">
      <c r="A202" s="21" t="s">
        <v>15</v>
      </c>
      <c r="B202" s="21"/>
      <c r="C202" s="21"/>
      <c r="D202" s="21"/>
      <c r="E202" s="21"/>
      <c r="F202" s="5">
        <v>739321</v>
      </c>
      <c r="G202" s="5">
        <v>328449</v>
      </c>
      <c r="H202" s="5">
        <v>270797.5</v>
      </c>
      <c r="I202" s="6">
        <f t="shared" si="3"/>
        <v>82.44735103471163</v>
      </c>
    </row>
    <row r="203" spans="1:9">
      <c r="A203" s="22" t="s">
        <v>16</v>
      </c>
      <c r="B203" s="22"/>
      <c r="C203" s="22"/>
      <c r="D203" s="22"/>
      <c r="E203" s="22"/>
      <c r="F203" s="5">
        <v>339911</v>
      </c>
      <c r="G203" s="5">
        <v>184605</v>
      </c>
      <c r="H203" s="5">
        <v>162476.84</v>
      </c>
      <c r="I203" s="6">
        <f t="shared" si="3"/>
        <v>88.013239078031475</v>
      </c>
    </row>
    <row r="204" spans="1:9">
      <c r="A204" s="22" t="s">
        <v>17</v>
      </c>
      <c r="B204" s="22"/>
      <c r="C204" s="22"/>
      <c r="D204" s="22"/>
      <c r="E204" s="22"/>
      <c r="F204" s="5">
        <v>18418</v>
      </c>
      <c r="G204" s="5">
        <v>5800</v>
      </c>
      <c r="H204" s="5">
        <v>4253.57</v>
      </c>
      <c r="I204" s="6">
        <f t="shared" si="3"/>
        <v>73.337413793103451</v>
      </c>
    </row>
    <row r="205" spans="1:9">
      <c r="A205" s="22" t="s">
        <v>18</v>
      </c>
      <c r="B205" s="22"/>
      <c r="C205" s="22"/>
      <c r="D205" s="22"/>
      <c r="E205" s="22"/>
      <c r="F205" s="5">
        <v>329777</v>
      </c>
      <c r="G205" s="5">
        <v>104662</v>
      </c>
      <c r="H205" s="5">
        <v>92785.45</v>
      </c>
      <c r="I205" s="6">
        <f t="shared" si="3"/>
        <v>88.652471766257094</v>
      </c>
    </row>
    <row r="206" spans="1:9">
      <c r="A206" s="22" t="s">
        <v>19</v>
      </c>
      <c r="B206" s="22"/>
      <c r="C206" s="22"/>
      <c r="D206" s="22"/>
      <c r="E206" s="22"/>
      <c r="F206" s="5">
        <v>51215</v>
      </c>
      <c r="G206" s="5">
        <v>33382</v>
      </c>
      <c r="H206" s="5">
        <v>11281.64</v>
      </c>
      <c r="I206" s="6">
        <f t="shared" si="3"/>
        <v>33.795578455455036</v>
      </c>
    </row>
    <row r="207" spans="1:9">
      <c r="A207" s="21" t="s">
        <v>20</v>
      </c>
      <c r="B207" s="21"/>
      <c r="C207" s="21"/>
      <c r="D207" s="21"/>
      <c r="E207" s="21"/>
      <c r="F207" s="5">
        <v>13400</v>
      </c>
      <c r="G207" s="5">
        <v>2400</v>
      </c>
      <c r="H207" s="7"/>
      <c r="I207" s="6">
        <f t="shared" si="3"/>
        <v>0</v>
      </c>
    </row>
    <row r="208" spans="1:9">
      <c r="A208" s="22" t="s">
        <v>21</v>
      </c>
      <c r="B208" s="22"/>
      <c r="C208" s="22"/>
      <c r="D208" s="22"/>
      <c r="E208" s="22"/>
      <c r="F208" s="5">
        <v>13400</v>
      </c>
      <c r="G208" s="5">
        <v>2400</v>
      </c>
      <c r="H208" s="7"/>
      <c r="I208" s="6">
        <f t="shared" si="3"/>
        <v>0</v>
      </c>
    </row>
    <row r="209" spans="1:9">
      <c r="A209" s="20" t="s">
        <v>22</v>
      </c>
      <c r="B209" s="20"/>
      <c r="C209" s="20"/>
      <c r="D209" s="20"/>
      <c r="E209" s="20"/>
      <c r="F209" s="5">
        <v>63000</v>
      </c>
      <c r="G209" s="5">
        <v>63000</v>
      </c>
      <c r="H209" s="5">
        <v>4718.93</v>
      </c>
      <c r="I209" s="6">
        <f t="shared" si="3"/>
        <v>7.4903650793650804</v>
      </c>
    </row>
    <row r="210" spans="1:9">
      <c r="A210" s="19" t="s">
        <v>23</v>
      </c>
      <c r="B210" s="19"/>
      <c r="C210" s="19"/>
      <c r="D210" s="19"/>
      <c r="E210" s="19"/>
      <c r="F210" s="5">
        <v>193600</v>
      </c>
      <c r="G210" s="7">
        <v>193600</v>
      </c>
      <c r="H210" s="7"/>
      <c r="I210" s="6">
        <f t="shared" si="3"/>
        <v>0</v>
      </c>
    </row>
    <row r="211" spans="1:9">
      <c r="A211" s="20" t="s">
        <v>24</v>
      </c>
      <c r="B211" s="20"/>
      <c r="C211" s="20"/>
      <c r="D211" s="20"/>
      <c r="E211" s="20"/>
      <c r="F211" s="5">
        <v>193600</v>
      </c>
      <c r="G211" s="7">
        <v>193600</v>
      </c>
      <c r="H211" s="7"/>
      <c r="I211" s="6">
        <f t="shared" si="3"/>
        <v>0</v>
      </c>
    </row>
    <row r="212" spans="1:9">
      <c r="A212" s="21" t="s">
        <v>25</v>
      </c>
      <c r="B212" s="21"/>
      <c r="C212" s="21"/>
      <c r="D212" s="21"/>
      <c r="E212" s="21"/>
      <c r="F212" s="5">
        <v>193600</v>
      </c>
      <c r="G212" s="7">
        <v>193600</v>
      </c>
      <c r="H212" s="7"/>
      <c r="I212" s="6">
        <f t="shared" si="3"/>
        <v>0</v>
      </c>
    </row>
    <row r="213" spans="1:9">
      <c r="A213" s="18" t="s">
        <v>40</v>
      </c>
      <c r="B213" s="18"/>
      <c r="C213" s="18"/>
      <c r="D213" s="18"/>
      <c r="E213" s="18"/>
      <c r="F213" s="5">
        <v>1277939898</v>
      </c>
      <c r="G213" s="5">
        <v>586413092.03999996</v>
      </c>
      <c r="H213" s="5">
        <v>445810156.94</v>
      </c>
      <c r="I213" s="6">
        <f t="shared" si="3"/>
        <v>76.023227139954557</v>
      </c>
    </row>
    <row r="214" spans="1:9">
      <c r="A214" s="19" t="s">
        <v>6</v>
      </c>
      <c r="B214" s="19"/>
      <c r="C214" s="19"/>
      <c r="D214" s="19"/>
      <c r="E214" s="19"/>
      <c r="F214" s="5">
        <v>1277939898</v>
      </c>
      <c r="G214" s="5">
        <v>586413092.03999996</v>
      </c>
      <c r="H214" s="5">
        <v>445810156.94</v>
      </c>
      <c r="I214" s="6">
        <f t="shared" si="3"/>
        <v>76.023227139954557</v>
      </c>
    </row>
    <row r="215" spans="1:9">
      <c r="A215" s="20" t="s">
        <v>7</v>
      </c>
      <c r="B215" s="20"/>
      <c r="C215" s="20"/>
      <c r="D215" s="20"/>
      <c r="E215" s="20"/>
      <c r="F215" s="5">
        <v>27939343</v>
      </c>
      <c r="G215" s="5">
        <v>8904648</v>
      </c>
      <c r="H215" s="5">
        <v>6394970.3499999996</v>
      </c>
      <c r="I215" s="6">
        <f t="shared" si="3"/>
        <v>71.816093685005839</v>
      </c>
    </row>
    <row r="216" spans="1:9">
      <c r="A216" s="21" t="s">
        <v>8</v>
      </c>
      <c r="B216" s="21"/>
      <c r="C216" s="21"/>
      <c r="D216" s="21"/>
      <c r="E216" s="21"/>
      <c r="F216" s="5">
        <v>22904306</v>
      </c>
      <c r="G216" s="5">
        <v>7290775</v>
      </c>
      <c r="H216" s="5">
        <v>5228680.71</v>
      </c>
      <c r="I216" s="6">
        <f t="shared" si="3"/>
        <v>71.716391055820537</v>
      </c>
    </row>
    <row r="217" spans="1:9">
      <c r="A217" s="22" t="s">
        <v>9</v>
      </c>
      <c r="B217" s="22"/>
      <c r="C217" s="22"/>
      <c r="D217" s="22"/>
      <c r="E217" s="22"/>
      <c r="F217" s="5">
        <v>22904306</v>
      </c>
      <c r="G217" s="5">
        <v>7290775</v>
      </c>
      <c r="H217" s="5">
        <v>5228680.71</v>
      </c>
      <c r="I217" s="6">
        <f t="shared" si="3"/>
        <v>71.716391055820537</v>
      </c>
    </row>
    <row r="218" spans="1:9">
      <c r="A218" s="21" t="s">
        <v>10</v>
      </c>
      <c r="B218" s="21"/>
      <c r="C218" s="21"/>
      <c r="D218" s="21"/>
      <c r="E218" s="21"/>
      <c r="F218" s="5">
        <v>5035037</v>
      </c>
      <c r="G218" s="5">
        <v>1613873</v>
      </c>
      <c r="H218" s="5">
        <v>1166289.6399999999</v>
      </c>
      <c r="I218" s="6">
        <f t="shared" si="3"/>
        <v>72.266506720169417</v>
      </c>
    </row>
    <row r="219" spans="1:9">
      <c r="A219" s="20" t="s">
        <v>11</v>
      </c>
      <c r="B219" s="20"/>
      <c r="C219" s="20"/>
      <c r="D219" s="20"/>
      <c r="E219" s="20"/>
      <c r="F219" s="5">
        <v>6527177</v>
      </c>
      <c r="G219" s="5">
        <v>3262098</v>
      </c>
      <c r="H219" s="5">
        <v>1002854.7</v>
      </c>
      <c r="I219" s="6">
        <f t="shared" si="3"/>
        <v>30.74262943663863</v>
      </c>
    </row>
    <row r="220" spans="1:9">
      <c r="A220" s="21" t="s">
        <v>12</v>
      </c>
      <c r="B220" s="21"/>
      <c r="C220" s="21"/>
      <c r="D220" s="21"/>
      <c r="E220" s="21"/>
      <c r="F220" s="5">
        <v>1928501</v>
      </c>
      <c r="G220" s="5">
        <v>1117751</v>
      </c>
      <c r="H220" s="5">
        <v>179654.35</v>
      </c>
      <c r="I220" s="6">
        <f t="shared" si="3"/>
        <v>16.072841804659536</v>
      </c>
    </row>
    <row r="221" spans="1:9">
      <c r="A221" s="21" t="s">
        <v>29</v>
      </c>
      <c r="B221" s="21"/>
      <c r="C221" s="21"/>
      <c r="D221" s="21"/>
      <c r="E221" s="21"/>
      <c r="F221" s="5">
        <v>111171</v>
      </c>
      <c r="G221" s="5">
        <v>33000</v>
      </c>
      <c r="H221" s="5">
        <v>16997.77</v>
      </c>
      <c r="I221" s="6">
        <f t="shared" si="3"/>
        <v>51.50839393939394</v>
      </c>
    </row>
    <row r="222" spans="1:9">
      <c r="A222" s="21" t="s">
        <v>30</v>
      </c>
      <c r="B222" s="21"/>
      <c r="C222" s="21"/>
      <c r="D222" s="21"/>
      <c r="E222" s="21"/>
      <c r="F222" s="5">
        <v>357745</v>
      </c>
      <c r="G222" s="5">
        <v>102536</v>
      </c>
      <c r="H222" s="5">
        <v>72734</v>
      </c>
      <c r="I222" s="6">
        <f t="shared" si="3"/>
        <v>70.93508621362254</v>
      </c>
    </row>
    <row r="223" spans="1:9">
      <c r="A223" s="21" t="s">
        <v>13</v>
      </c>
      <c r="B223" s="21"/>
      <c r="C223" s="21"/>
      <c r="D223" s="21"/>
      <c r="E223" s="21"/>
      <c r="F223" s="5">
        <v>2610468</v>
      </c>
      <c r="G223" s="5">
        <v>1216710</v>
      </c>
      <c r="H223" s="5">
        <v>233193.94</v>
      </c>
      <c r="I223" s="6">
        <f t="shared" si="3"/>
        <v>19.165942582866911</v>
      </c>
    </row>
    <row r="224" spans="1:9">
      <c r="A224" s="21" t="s">
        <v>14</v>
      </c>
      <c r="B224" s="21"/>
      <c r="C224" s="21"/>
      <c r="D224" s="21"/>
      <c r="E224" s="21"/>
      <c r="F224" s="5">
        <v>89020</v>
      </c>
      <c r="G224" s="5">
        <v>29805</v>
      </c>
      <c r="H224" s="5">
        <v>21958</v>
      </c>
      <c r="I224" s="6">
        <f t="shared" si="3"/>
        <v>73.672202650561985</v>
      </c>
    </row>
    <row r="225" spans="1:9">
      <c r="A225" s="21" t="s">
        <v>15</v>
      </c>
      <c r="B225" s="21"/>
      <c r="C225" s="21"/>
      <c r="D225" s="21"/>
      <c r="E225" s="21"/>
      <c r="F225" s="5">
        <v>1426872</v>
      </c>
      <c r="G225" s="5">
        <v>759296</v>
      </c>
      <c r="H225" s="5">
        <v>478316.64</v>
      </c>
      <c r="I225" s="6">
        <f t="shared" si="3"/>
        <v>62.994753034389753</v>
      </c>
    </row>
    <row r="226" spans="1:9">
      <c r="A226" s="22" t="s">
        <v>16</v>
      </c>
      <c r="B226" s="22"/>
      <c r="C226" s="22"/>
      <c r="D226" s="22"/>
      <c r="E226" s="22"/>
      <c r="F226" s="5">
        <v>387557</v>
      </c>
      <c r="G226" s="5">
        <v>250282</v>
      </c>
      <c r="H226" s="5">
        <v>162702.07</v>
      </c>
      <c r="I226" s="6">
        <f t="shared" si="3"/>
        <v>65.007499540518296</v>
      </c>
    </row>
    <row r="227" spans="1:9">
      <c r="A227" s="22" t="s">
        <v>17</v>
      </c>
      <c r="B227" s="22"/>
      <c r="C227" s="22"/>
      <c r="D227" s="22"/>
      <c r="E227" s="22"/>
      <c r="F227" s="5">
        <v>61191</v>
      </c>
      <c r="G227" s="5">
        <v>19711</v>
      </c>
      <c r="H227" s="5">
        <v>13390.41</v>
      </c>
      <c r="I227" s="6">
        <f t="shared" si="3"/>
        <v>67.933691847191923</v>
      </c>
    </row>
    <row r="228" spans="1:9">
      <c r="A228" s="22" t="s">
        <v>18</v>
      </c>
      <c r="B228" s="22"/>
      <c r="C228" s="22"/>
      <c r="D228" s="22"/>
      <c r="E228" s="22"/>
      <c r="F228" s="5">
        <v>319039</v>
      </c>
      <c r="G228" s="5">
        <v>117194</v>
      </c>
      <c r="H228" s="5">
        <v>75054.990000000005</v>
      </c>
      <c r="I228" s="6">
        <f t="shared" si="3"/>
        <v>64.043372527603807</v>
      </c>
    </row>
    <row r="229" spans="1:9">
      <c r="A229" s="22" t="s">
        <v>19</v>
      </c>
      <c r="B229" s="22"/>
      <c r="C229" s="22"/>
      <c r="D229" s="22"/>
      <c r="E229" s="22"/>
      <c r="F229" s="5">
        <v>659085</v>
      </c>
      <c r="G229" s="5">
        <v>372109</v>
      </c>
      <c r="H229" s="5">
        <v>227169.17</v>
      </c>
      <c r="I229" s="6">
        <f t="shared" si="3"/>
        <v>61.049093142063214</v>
      </c>
    </row>
    <row r="230" spans="1:9">
      <c r="A230" s="21" t="s">
        <v>20</v>
      </c>
      <c r="B230" s="21"/>
      <c r="C230" s="21"/>
      <c r="D230" s="21"/>
      <c r="E230" s="21"/>
      <c r="F230" s="5">
        <v>3400</v>
      </c>
      <c r="G230" s="7">
        <v>3000</v>
      </c>
      <c r="H230" s="7"/>
      <c r="I230" s="6">
        <f t="shared" si="3"/>
        <v>0</v>
      </c>
    </row>
    <row r="231" spans="1:9">
      <c r="A231" s="22" t="s">
        <v>21</v>
      </c>
      <c r="B231" s="22"/>
      <c r="C231" s="22"/>
      <c r="D231" s="22"/>
      <c r="E231" s="22"/>
      <c r="F231" s="5">
        <v>3400</v>
      </c>
      <c r="G231" s="7">
        <v>3000</v>
      </c>
      <c r="H231" s="7"/>
      <c r="I231" s="6">
        <f t="shared" si="3"/>
        <v>0</v>
      </c>
    </row>
    <row r="232" spans="1:9">
      <c r="A232" s="20" t="s">
        <v>32</v>
      </c>
      <c r="B232" s="20"/>
      <c r="C232" s="20"/>
      <c r="D232" s="20"/>
      <c r="E232" s="20"/>
      <c r="F232" s="5">
        <v>1428530</v>
      </c>
      <c r="G232" s="5">
        <v>714332</v>
      </c>
      <c r="H232" s="5">
        <v>476478.25</v>
      </c>
      <c r="I232" s="6">
        <f t="shared" si="3"/>
        <v>66.70263266940303</v>
      </c>
    </row>
    <row r="233" spans="1:9">
      <c r="A233" s="21" t="s">
        <v>33</v>
      </c>
      <c r="B233" s="21"/>
      <c r="C233" s="21"/>
      <c r="D233" s="21"/>
      <c r="E233" s="21"/>
      <c r="F233" s="5">
        <v>1428530</v>
      </c>
      <c r="G233" s="5">
        <v>714332</v>
      </c>
      <c r="H233" s="5">
        <v>476478.25</v>
      </c>
      <c r="I233" s="6">
        <f t="shared" si="3"/>
        <v>66.70263266940303</v>
      </c>
    </row>
    <row r="234" spans="1:9">
      <c r="A234" s="20" t="s">
        <v>34</v>
      </c>
      <c r="B234" s="20"/>
      <c r="C234" s="20"/>
      <c r="D234" s="20"/>
      <c r="E234" s="20"/>
      <c r="F234" s="5">
        <v>1242044536</v>
      </c>
      <c r="G234" s="5">
        <v>573531864.03999996</v>
      </c>
      <c r="H234" s="5">
        <v>437935806.01999998</v>
      </c>
      <c r="I234" s="6">
        <f t="shared" si="3"/>
        <v>76.357711485312862</v>
      </c>
    </row>
    <row r="235" spans="1:9">
      <c r="A235" s="21" t="s">
        <v>36</v>
      </c>
      <c r="B235" s="21"/>
      <c r="C235" s="21"/>
      <c r="D235" s="21"/>
      <c r="E235" s="21"/>
      <c r="F235" s="5">
        <v>1242044536</v>
      </c>
      <c r="G235" s="5">
        <v>573531864.03999996</v>
      </c>
      <c r="H235" s="5">
        <v>437935806.01999998</v>
      </c>
      <c r="I235" s="6">
        <f t="shared" si="3"/>
        <v>76.357711485312862</v>
      </c>
    </row>
    <row r="236" spans="1:9">
      <c r="A236" s="20" t="s">
        <v>22</v>
      </c>
      <c r="B236" s="20"/>
      <c r="C236" s="20"/>
      <c r="D236" s="20"/>
      <c r="E236" s="20"/>
      <c r="F236" s="8">
        <v>312</v>
      </c>
      <c r="G236" s="8">
        <v>150</v>
      </c>
      <c r="H236" s="8">
        <v>47.62</v>
      </c>
      <c r="I236" s="6">
        <f t="shared" si="3"/>
        <v>31.746666666666666</v>
      </c>
    </row>
    <row r="237" spans="1:9" ht="33.75" customHeight="1">
      <c r="A237" s="17" t="s">
        <v>72</v>
      </c>
      <c r="B237" s="17"/>
      <c r="C237" s="17"/>
      <c r="D237" s="17"/>
      <c r="E237" s="17"/>
      <c r="F237" s="5">
        <v>150168893</v>
      </c>
      <c r="G237" s="5">
        <v>48239687</v>
      </c>
      <c r="H237" s="5">
        <v>31529537.859999999</v>
      </c>
      <c r="I237" s="6">
        <f t="shared" si="3"/>
        <v>65.36016259806992</v>
      </c>
    </row>
    <row r="238" spans="1:9">
      <c r="A238" s="18" t="s">
        <v>5</v>
      </c>
      <c r="B238" s="18"/>
      <c r="C238" s="18"/>
      <c r="D238" s="18"/>
      <c r="E238" s="18"/>
      <c r="F238" s="5">
        <v>1955600</v>
      </c>
      <c r="G238" s="5">
        <v>662155</v>
      </c>
      <c r="H238" s="5">
        <v>386561.59</v>
      </c>
      <c r="I238" s="6">
        <f t="shared" si="3"/>
        <v>58.379320551834546</v>
      </c>
    </row>
    <row r="239" spans="1:9">
      <c r="A239" s="19" t="s">
        <v>6</v>
      </c>
      <c r="B239" s="19"/>
      <c r="C239" s="19"/>
      <c r="D239" s="19"/>
      <c r="E239" s="19"/>
      <c r="F239" s="5">
        <v>1914600</v>
      </c>
      <c r="G239" s="5">
        <v>621155</v>
      </c>
      <c r="H239" s="5">
        <v>386561.59</v>
      </c>
      <c r="I239" s="6">
        <f t="shared" si="3"/>
        <v>62.232710032117588</v>
      </c>
    </row>
    <row r="240" spans="1:9">
      <c r="A240" s="20" t="s">
        <v>7</v>
      </c>
      <c r="B240" s="20"/>
      <c r="C240" s="20"/>
      <c r="D240" s="20"/>
      <c r="E240" s="20"/>
      <c r="F240" s="5">
        <v>1747406</v>
      </c>
      <c r="G240" s="5">
        <v>556686</v>
      </c>
      <c r="H240" s="5">
        <v>380160.53</v>
      </c>
      <c r="I240" s="6">
        <f t="shared" si="3"/>
        <v>68.289939032057575</v>
      </c>
    </row>
    <row r="241" spans="1:9">
      <c r="A241" s="21" t="s">
        <v>8</v>
      </c>
      <c r="B241" s="21"/>
      <c r="C241" s="21"/>
      <c r="D241" s="21"/>
      <c r="E241" s="21"/>
      <c r="F241" s="5">
        <v>1432300</v>
      </c>
      <c r="G241" s="5">
        <v>456300</v>
      </c>
      <c r="H241" s="5">
        <v>310763.57</v>
      </c>
      <c r="I241" s="6">
        <f t="shared" si="3"/>
        <v>68.105099715099712</v>
      </c>
    </row>
    <row r="242" spans="1:9">
      <c r="A242" s="22" t="s">
        <v>9</v>
      </c>
      <c r="B242" s="22"/>
      <c r="C242" s="22"/>
      <c r="D242" s="22"/>
      <c r="E242" s="22"/>
      <c r="F242" s="5">
        <v>1432300</v>
      </c>
      <c r="G242" s="5">
        <v>456300</v>
      </c>
      <c r="H242" s="5">
        <v>310763.57</v>
      </c>
      <c r="I242" s="6">
        <f t="shared" si="3"/>
        <v>68.105099715099712</v>
      </c>
    </row>
    <row r="243" spans="1:9">
      <c r="A243" s="21" t="s">
        <v>10</v>
      </c>
      <c r="B243" s="21"/>
      <c r="C243" s="21"/>
      <c r="D243" s="21"/>
      <c r="E243" s="21"/>
      <c r="F243" s="5">
        <v>315106</v>
      </c>
      <c r="G243" s="5">
        <v>100386</v>
      </c>
      <c r="H243" s="5">
        <v>69396.960000000006</v>
      </c>
      <c r="I243" s="6">
        <f t="shared" si="3"/>
        <v>69.130117745502361</v>
      </c>
    </row>
    <row r="244" spans="1:9">
      <c r="A244" s="20" t="s">
        <v>11</v>
      </c>
      <c r="B244" s="20"/>
      <c r="C244" s="20"/>
      <c r="D244" s="20"/>
      <c r="E244" s="20"/>
      <c r="F244" s="5">
        <v>162897</v>
      </c>
      <c r="G244" s="5">
        <v>63100</v>
      </c>
      <c r="H244" s="5">
        <v>5476.23</v>
      </c>
      <c r="I244" s="6">
        <f t="shared" si="3"/>
        <v>8.6786529318541987</v>
      </c>
    </row>
    <row r="245" spans="1:9">
      <c r="A245" s="21" t="s">
        <v>12</v>
      </c>
      <c r="B245" s="21"/>
      <c r="C245" s="21"/>
      <c r="D245" s="21"/>
      <c r="E245" s="21"/>
      <c r="F245" s="5">
        <v>26377</v>
      </c>
      <c r="G245" s="5">
        <v>7200</v>
      </c>
      <c r="H245" s="7"/>
      <c r="I245" s="6">
        <f t="shared" si="3"/>
        <v>0</v>
      </c>
    </row>
    <row r="246" spans="1:9">
      <c r="A246" s="21" t="s">
        <v>13</v>
      </c>
      <c r="B246" s="21"/>
      <c r="C246" s="21"/>
      <c r="D246" s="21"/>
      <c r="E246" s="21"/>
      <c r="F246" s="5">
        <v>136520</v>
      </c>
      <c r="G246" s="5">
        <v>55900</v>
      </c>
      <c r="H246" s="5">
        <v>5476.23</v>
      </c>
      <c r="I246" s="6">
        <f t="shared" si="3"/>
        <v>9.7964758497316637</v>
      </c>
    </row>
    <row r="247" spans="1:9">
      <c r="A247" s="20" t="s">
        <v>22</v>
      </c>
      <c r="B247" s="20"/>
      <c r="C247" s="20"/>
      <c r="D247" s="20"/>
      <c r="E247" s="20"/>
      <c r="F247" s="5">
        <v>4297</v>
      </c>
      <c r="G247" s="5">
        <v>1369</v>
      </c>
      <c r="H247" s="8">
        <v>924.83</v>
      </c>
      <c r="I247" s="6">
        <f t="shared" si="3"/>
        <v>67.555149744338934</v>
      </c>
    </row>
    <row r="248" spans="1:9">
      <c r="A248" s="19" t="s">
        <v>23</v>
      </c>
      <c r="B248" s="19"/>
      <c r="C248" s="19"/>
      <c r="D248" s="19"/>
      <c r="E248" s="19"/>
      <c r="F248" s="5">
        <v>41000</v>
      </c>
      <c r="G248" s="7">
        <v>41000</v>
      </c>
      <c r="H248" s="7"/>
      <c r="I248" s="6">
        <f t="shared" si="3"/>
        <v>0</v>
      </c>
    </row>
    <row r="249" spans="1:9">
      <c r="A249" s="20" t="s">
        <v>24</v>
      </c>
      <c r="B249" s="20"/>
      <c r="C249" s="20"/>
      <c r="D249" s="20"/>
      <c r="E249" s="20"/>
      <c r="F249" s="5">
        <v>41000</v>
      </c>
      <c r="G249" s="7">
        <v>41000</v>
      </c>
      <c r="H249" s="7"/>
      <c r="I249" s="6">
        <f t="shared" si="3"/>
        <v>0</v>
      </c>
    </row>
    <row r="250" spans="1:9">
      <c r="A250" s="21" t="s">
        <v>25</v>
      </c>
      <c r="B250" s="21"/>
      <c r="C250" s="21"/>
      <c r="D250" s="21"/>
      <c r="E250" s="21"/>
      <c r="F250" s="5">
        <v>41000</v>
      </c>
      <c r="G250" s="7">
        <v>41000</v>
      </c>
      <c r="H250" s="7"/>
      <c r="I250" s="6">
        <f t="shared" si="3"/>
        <v>0</v>
      </c>
    </row>
    <row r="251" spans="1:9">
      <c r="A251" s="18" t="s">
        <v>28</v>
      </c>
      <c r="B251" s="18"/>
      <c r="C251" s="18"/>
      <c r="D251" s="18"/>
      <c r="E251" s="18"/>
      <c r="F251" s="5">
        <v>43639775</v>
      </c>
      <c r="G251" s="5">
        <v>14686120</v>
      </c>
      <c r="H251" s="5">
        <v>10130473.810000001</v>
      </c>
      <c r="I251" s="6">
        <f t="shared" si="3"/>
        <v>68.979919883536297</v>
      </c>
    </row>
    <row r="252" spans="1:9">
      <c r="A252" s="19" t="s">
        <v>6</v>
      </c>
      <c r="B252" s="19"/>
      <c r="C252" s="19"/>
      <c r="D252" s="19"/>
      <c r="E252" s="19"/>
      <c r="F252" s="5">
        <v>41424882</v>
      </c>
      <c r="G252" s="5">
        <v>14021652</v>
      </c>
      <c r="H252" s="5">
        <v>10130473.810000001</v>
      </c>
      <c r="I252" s="6">
        <f t="shared" si="3"/>
        <v>72.24878930100391</v>
      </c>
    </row>
    <row r="253" spans="1:9">
      <c r="A253" s="20" t="s">
        <v>7</v>
      </c>
      <c r="B253" s="20"/>
      <c r="C253" s="20"/>
      <c r="D253" s="20"/>
      <c r="E253" s="20"/>
      <c r="F253" s="5">
        <v>39313702</v>
      </c>
      <c r="G253" s="5">
        <v>12937906</v>
      </c>
      <c r="H253" s="5">
        <v>9418789.2200000007</v>
      </c>
      <c r="I253" s="6">
        <f t="shared" si="3"/>
        <v>72.799950934873081</v>
      </c>
    </row>
    <row r="254" spans="1:9">
      <c r="A254" s="21" t="s">
        <v>8</v>
      </c>
      <c r="B254" s="21"/>
      <c r="C254" s="21"/>
      <c r="D254" s="21"/>
      <c r="E254" s="21"/>
      <c r="F254" s="5">
        <v>32224346</v>
      </c>
      <c r="G254" s="5">
        <v>10604837</v>
      </c>
      <c r="H254" s="5">
        <v>7710830.5</v>
      </c>
      <c r="I254" s="6">
        <f t="shared" si="3"/>
        <v>72.710504649906454</v>
      </c>
    </row>
    <row r="255" spans="1:9">
      <c r="A255" s="22" t="s">
        <v>9</v>
      </c>
      <c r="B255" s="22"/>
      <c r="C255" s="22"/>
      <c r="D255" s="22"/>
      <c r="E255" s="22"/>
      <c r="F255" s="5">
        <v>32224346</v>
      </c>
      <c r="G255" s="5">
        <v>10604837</v>
      </c>
      <c r="H255" s="5">
        <v>7710830.5</v>
      </c>
      <c r="I255" s="6">
        <f t="shared" si="3"/>
        <v>72.710504649906454</v>
      </c>
    </row>
    <row r="256" spans="1:9">
      <c r="A256" s="21" t="s">
        <v>10</v>
      </c>
      <c r="B256" s="21"/>
      <c r="C256" s="21"/>
      <c r="D256" s="21"/>
      <c r="E256" s="21"/>
      <c r="F256" s="5">
        <v>7089356</v>
      </c>
      <c r="G256" s="5">
        <v>2333069</v>
      </c>
      <c r="H256" s="5">
        <v>1707958.72</v>
      </c>
      <c r="I256" s="6">
        <f t="shared" si="3"/>
        <v>73.206524110517094</v>
      </c>
    </row>
    <row r="257" spans="1:9">
      <c r="A257" s="20" t="s">
        <v>11</v>
      </c>
      <c r="B257" s="20"/>
      <c r="C257" s="20"/>
      <c r="D257" s="20"/>
      <c r="E257" s="20"/>
      <c r="F257" s="5">
        <v>2013760</v>
      </c>
      <c r="G257" s="5">
        <v>1052154</v>
      </c>
      <c r="H257" s="5">
        <v>689944.48</v>
      </c>
      <c r="I257" s="6">
        <f t="shared" si="3"/>
        <v>65.574476740096969</v>
      </c>
    </row>
    <row r="258" spans="1:9">
      <c r="A258" s="21" t="s">
        <v>12</v>
      </c>
      <c r="B258" s="21"/>
      <c r="C258" s="21"/>
      <c r="D258" s="21"/>
      <c r="E258" s="21"/>
      <c r="F258" s="5">
        <v>42315</v>
      </c>
      <c r="G258" s="5">
        <v>41000</v>
      </c>
      <c r="H258" s="8">
        <v>970.61</v>
      </c>
      <c r="I258" s="6">
        <f t="shared" si="3"/>
        <v>2.3673414634146344</v>
      </c>
    </row>
    <row r="259" spans="1:9">
      <c r="A259" s="21" t="s">
        <v>13</v>
      </c>
      <c r="B259" s="21"/>
      <c r="C259" s="21"/>
      <c r="D259" s="21"/>
      <c r="E259" s="21"/>
      <c r="F259" s="5">
        <v>169758</v>
      </c>
      <c r="G259" s="5">
        <v>56522</v>
      </c>
      <c r="H259" s="5">
        <v>40880</v>
      </c>
      <c r="I259" s="6">
        <f t="shared" si="3"/>
        <v>72.325820034676752</v>
      </c>
    </row>
    <row r="260" spans="1:9">
      <c r="A260" s="21" t="s">
        <v>14</v>
      </c>
      <c r="B260" s="21"/>
      <c r="C260" s="21"/>
      <c r="D260" s="21"/>
      <c r="E260" s="21"/>
      <c r="F260" s="5">
        <v>4000</v>
      </c>
      <c r="G260" s="5">
        <v>4000</v>
      </c>
      <c r="H260" s="8">
        <v>708.42</v>
      </c>
      <c r="I260" s="6">
        <f t="shared" si="3"/>
        <v>17.7105</v>
      </c>
    </row>
    <row r="261" spans="1:9">
      <c r="A261" s="21" t="s">
        <v>15</v>
      </c>
      <c r="B261" s="21"/>
      <c r="C261" s="21"/>
      <c r="D261" s="21"/>
      <c r="E261" s="21"/>
      <c r="F261" s="5">
        <v>1797687</v>
      </c>
      <c r="G261" s="5">
        <v>950632</v>
      </c>
      <c r="H261" s="5">
        <v>647385.44999999995</v>
      </c>
      <c r="I261" s="6">
        <f t="shared" si="3"/>
        <v>68.100532067087997</v>
      </c>
    </row>
    <row r="262" spans="1:9">
      <c r="A262" s="22" t="s">
        <v>16</v>
      </c>
      <c r="B262" s="22"/>
      <c r="C262" s="22"/>
      <c r="D262" s="22"/>
      <c r="E262" s="22"/>
      <c r="F262" s="5">
        <v>974515</v>
      </c>
      <c r="G262" s="5">
        <v>535176</v>
      </c>
      <c r="H262" s="5">
        <v>380647.73</v>
      </c>
      <c r="I262" s="6">
        <f t="shared" si="3"/>
        <v>71.125710046788342</v>
      </c>
    </row>
    <row r="263" spans="1:9">
      <c r="A263" s="22" t="s">
        <v>17</v>
      </c>
      <c r="B263" s="22"/>
      <c r="C263" s="22"/>
      <c r="D263" s="22"/>
      <c r="E263" s="22"/>
      <c r="F263" s="5">
        <v>31968</v>
      </c>
      <c r="G263" s="5">
        <v>10402</v>
      </c>
      <c r="H263" s="5">
        <v>5350.5</v>
      </c>
      <c r="I263" s="6">
        <f t="shared" si="3"/>
        <v>51.437223610844072</v>
      </c>
    </row>
    <row r="264" spans="1:9">
      <c r="A264" s="22" t="s">
        <v>18</v>
      </c>
      <c r="B264" s="22"/>
      <c r="C264" s="22"/>
      <c r="D264" s="22"/>
      <c r="E264" s="22"/>
      <c r="F264" s="5">
        <v>308242</v>
      </c>
      <c r="G264" s="5">
        <v>143361</v>
      </c>
      <c r="H264" s="5">
        <v>87374.37</v>
      </c>
      <c r="I264" s="6">
        <f t="shared" ref="I264:I327" si="4">SUM(H264)/G264*100</f>
        <v>60.947098583296707</v>
      </c>
    </row>
    <row r="265" spans="1:9">
      <c r="A265" s="22" t="s">
        <v>19</v>
      </c>
      <c r="B265" s="22"/>
      <c r="C265" s="22"/>
      <c r="D265" s="22"/>
      <c r="E265" s="22"/>
      <c r="F265" s="5">
        <v>482962</v>
      </c>
      <c r="G265" s="5">
        <v>261693</v>
      </c>
      <c r="H265" s="5">
        <v>174012.85</v>
      </c>
      <c r="I265" s="6">
        <f t="shared" si="4"/>
        <v>66.495034257698904</v>
      </c>
    </row>
    <row r="266" spans="1:9">
      <c r="A266" s="20" t="s">
        <v>22</v>
      </c>
      <c r="B266" s="20"/>
      <c r="C266" s="20"/>
      <c r="D266" s="20"/>
      <c r="E266" s="20"/>
      <c r="F266" s="5">
        <v>97420</v>
      </c>
      <c r="G266" s="5">
        <v>31592</v>
      </c>
      <c r="H266" s="5">
        <v>21740.11</v>
      </c>
      <c r="I266" s="6">
        <f t="shared" si="4"/>
        <v>68.815238034945565</v>
      </c>
    </row>
    <row r="267" spans="1:9">
      <c r="A267" s="19" t="s">
        <v>23</v>
      </c>
      <c r="B267" s="19"/>
      <c r="C267" s="19"/>
      <c r="D267" s="19"/>
      <c r="E267" s="19"/>
      <c r="F267" s="5">
        <v>2214893</v>
      </c>
      <c r="G267" s="7">
        <v>664468</v>
      </c>
      <c r="H267" s="7"/>
      <c r="I267" s="6">
        <f t="shared" si="4"/>
        <v>0</v>
      </c>
    </row>
    <row r="268" spans="1:9">
      <c r="A268" s="20" t="s">
        <v>24</v>
      </c>
      <c r="B268" s="20"/>
      <c r="C268" s="20"/>
      <c r="D268" s="20"/>
      <c r="E268" s="20"/>
      <c r="F268" s="5">
        <v>2214893</v>
      </c>
      <c r="G268" s="7">
        <v>664468</v>
      </c>
      <c r="H268" s="7"/>
      <c r="I268" s="6">
        <f t="shared" si="4"/>
        <v>0</v>
      </c>
    </row>
    <row r="269" spans="1:9">
      <c r="A269" s="21" t="s">
        <v>26</v>
      </c>
      <c r="B269" s="21"/>
      <c r="C269" s="21"/>
      <c r="D269" s="21"/>
      <c r="E269" s="21"/>
      <c r="F269" s="5">
        <v>2214893</v>
      </c>
      <c r="G269" s="7">
        <v>664468</v>
      </c>
      <c r="H269" s="7"/>
      <c r="I269" s="6">
        <f t="shared" si="4"/>
        <v>0</v>
      </c>
    </row>
    <row r="270" spans="1:9">
      <c r="A270" s="22" t="s">
        <v>27</v>
      </c>
      <c r="B270" s="22"/>
      <c r="C270" s="22"/>
      <c r="D270" s="22"/>
      <c r="E270" s="22"/>
      <c r="F270" s="5">
        <v>2214893</v>
      </c>
      <c r="G270" s="7">
        <v>664468</v>
      </c>
      <c r="H270" s="7"/>
      <c r="I270" s="6">
        <f t="shared" si="4"/>
        <v>0</v>
      </c>
    </row>
    <row r="271" spans="1:9">
      <c r="A271" s="18" t="s">
        <v>41</v>
      </c>
      <c r="B271" s="18"/>
      <c r="C271" s="18"/>
      <c r="D271" s="18"/>
      <c r="E271" s="18"/>
      <c r="F271" s="5">
        <v>92573518</v>
      </c>
      <c r="G271" s="5">
        <v>31991412</v>
      </c>
      <c r="H271" s="5">
        <v>21012502.460000001</v>
      </c>
      <c r="I271" s="6">
        <f t="shared" si="4"/>
        <v>65.681697513070077</v>
      </c>
    </row>
    <row r="272" spans="1:9">
      <c r="A272" s="19" t="s">
        <v>6</v>
      </c>
      <c r="B272" s="19"/>
      <c r="C272" s="19"/>
      <c r="D272" s="19"/>
      <c r="E272" s="19"/>
      <c r="F272" s="5">
        <v>90723518</v>
      </c>
      <c r="G272" s="5">
        <v>31741412</v>
      </c>
      <c r="H272" s="5">
        <v>21012502.460000001</v>
      </c>
      <c r="I272" s="6">
        <f t="shared" si="4"/>
        <v>66.199016162229967</v>
      </c>
    </row>
    <row r="273" spans="1:9">
      <c r="A273" s="20" t="s">
        <v>7</v>
      </c>
      <c r="B273" s="20"/>
      <c r="C273" s="20"/>
      <c r="D273" s="20"/>
      <c r="E273" s="20"/>
      <c r="F273" s="5">
        <v>45135621</v>
      </c>
      <c r="G273" s="5">
        <v>14295924</v>
      </c>
      <c r="H273" s="5">
        <v>10221272.039999999</v>
      </c>
      <c r="I273" s="6">
        <f t="shared" si="4"/>
        <v>71.497806227845075</v>
      </c>
    </row>
    <row r="274" spans="1:9">
      <c r="A274" s="21" t="s">
        <v>8</v>
      </c>
      <c r="B274" s="21"/>
      <c r="C274" s="21"/>
      <c r="D274" s="21"/>
      <c r="E274" s="21"/>
      <c r="F274" s="5">
        <v>36996410</v>
      </c>
      <c r="G274" s="5">
        <v>11632271</v>
      </c>
      <c r="H274" s="5">
        <v>8325570.46</v>
      </c>
      <c r="I274" s="6">
        <f t="shared" si="4"/>
        <v>71.573044163087332</v>
      </c>
    </row>
    <row r="275" spans="1:9">
      <c r="A275" s="22" t="s">
        <v>9</v>
      </c>
      <c r="B275" s="22"/>
      <c r="C275" s="22"/>
      <c r="D275" s="22"/>
      <c r="E275" s="22"/>
      <c r="F275" s="5">
        <v>36996410</v>
      </c>
      <c r="G275" s="5">
        <v>11632271</v>
      </c>
      <c r="H275" s="5">
        <v>8325570.46</v>
      </c>
      <c r="I275" s="6">
        <f t="shared" si="4"/>
        <v>71.573044163087332</v>
      </c>
    </row>
    <row r="276" spans="1:9">
      <c r="A276" s="21" t="s">
        <v>10</v>
      </c>
      <c r="B276" s="21"/>
      <c r="C276" s="21"/>
      <c r="D276" s="21"/>
      <c r="E276" s="21"/>
      <c r="F276" s="5">
        <v>8139211</v>
      </c>
      <c r="G276" s="5">
        <v>2663653</v>
      </c>
      <c r="H276" s="5">
        <v>1895701.58</v>
      </c>
      <c r="I276" s="6">
        <f t="shared" si="4"/>
        <v>71.169239386661857</v>
      </c>
    </row>
    <row r="277" spans="1:9">
      <c r="A277" s="20" t="s">
        <v>11</v>
      </c>
      <c r="B277" s="20"/>
      <c r="C277" s="20"/>
      <c r="D277" s="20"/>
      <c r="E277" s="20"/>
      <c r="F277" s="5">
        <v>12248290</v>
      </c>
      <c r="G277" s="5">
        <v>5295397</v>
      </c>
      <c r="H277" s="5">
        <v>2962398.33</v>
      </c>
      <c r="I277" s="6">
        <f t="shared" si="4"/>
        <v>55.942893988873735</v>
      </c>
    </row>
    <row r="278" spans="1:9">
      <c r="A278" s="21" t="s">
        <v>12</v>
      </c>
      <c r="B278" s="21"/>
      <c r="C278" s="21"/>
      <c r="D278" s="21"/>
      <c r="E278" s="21"/>
      <c r="F278" s="5">
        <v>652514</v>
      </c>
      <c r="G278" s="5">
        <v>177786</v>
      </c>
      <c r="H278" s="5">
        <v>137535.96</v>
      </c>
      <c r="I278" s="6">
        <f t="shared" si="4"/>
        <v>77.360399581519346</v>
      </c>
    </row>
    <row r="279" spans="1:9">
      <c r="A279" s="21" t="s">
        <v>13</v>
      </c>
      <c r="B279" s="21"/>
      <c r="C279" s="21"/>
      <c r="D279" s="21"/>
      <c r="E279" s="21"/>
      <c r="F279" s="5">
        <v>5618888</v>
      </c>
      <c r="G279" s="5">
        <v>2243402</v>
      </c>
      <c r="H279" s="5">
        <v>912444.98</v>
      </c>
      <c r="I279" s="6">
        <f t="shared" si="4"/>
        <v>40.672379716163221</v>
      </c>
    </row>
    <row r="280" spans="1:9">
      <c r="A280" s="21" t="s">
        <v>15</v>
      </c>
      <c r="B280" s="21"/>
      <c r="C280" s="21"/>
      <c r="D280" s="21"/>
      <c r="E280" s="21"/>
      <c r="F280" s="5">
        <v>5103068</v>
      </c>
      <c r="G280" s="5">
        <v>2849241</v>
      </c>
      <c r="H280" s="5">
        <v>1911967.39</v>
      </c>
      <c r="I280" s="6">
        <f t="shared" si="4"/>
        <v>67.104446061249291</v>
      </c>
    </row>
    <row r="281" spans="1:9">
      <c r="A281" s="22" t="s">
        <v>16</v>
      </c>
      <c r="B281" s="22"/>
      <c r="C281" s="22"/>
      <c r="D281" s="22"/>
      <c r="E281" s="22"/>
      <c r="F281" s="5">
        <v>2354796</v>
      </c>
      <c r="G281" s="5">
        <v>1499454</v>
      </c>
      <c r="H281" s="5">
        <v>1061388.8400000001</v>
      </c>
      <c r="I281" s="6">
        <f t="shared" si="4"/>
        <v>70.785021747916247</v>
      </c>
    </row>
    <row r="282" spans="1:9">
      <c r="A282" s="22" t="s">
        <v>17</v>
      </c>
      <c r="B282" s="22"/>
      <c r="C282" s="22"/>
      <c r="D282" s="22"/>
      <c r="E282" s="22"/>
      <c r="F282" s="5">
        <v>103706</v>
      </c>
      <c r="G282" s="5">
        <v>33258</v>
      </c>
      <c r="H282" s="5">
        <v>18555.54</v>
      </c>
      <c r="I282" s="6">
        <f t="shared" si="4"/>
        <v>55.79271152805341</v>
      </c>
    </row>
    <row r="283" spans="1:9">
      <c r="A283" s="22" t="s">
        <v>18</v>
      </c>
      <c r="B283" s="22"/>
      <c r="C283" s="22"/>
      <c r="D283" s="22"/>
      <c r="E283" s="22"/>
      <c r="F283" s="5">
        <v>1717494</v>
      </c>
      <c r="G283" s="5">
        <v>738022</v>
      </c>
      <c r="H283" s="5">
        <v>468409.25</v>
      </c>
      <c r="I283" s="6">
        <f t="shared" si="4"/>
        <v>63.468196070035852</v>
      </c>
    </row>
    <row r="284" spans="1:9">
      <c r="A284" s="22" t="s">
        <v>19</v>
      </c>
      <c r="B284" s="22"/>
      <c r="C284" s="22"/>
      <c r="D284" s="22"/>
      <c r="E284" s="22"/>
      <c r="F284" s="5">
        <v>791076</v>
      </c>
      <c r="G284" s="5">
        <v>551957</v>
      </c>
      <c r="H284" s="5">
        <v>344763.92</v>
      </c>
      <c r="I284" s="6">
        <f t="shared" si="4"/>
        <v>62.462097590935528</v>
      </c>
    </row>
    <row r="285" spans="1:9">
      <c r="A285" s="22" t="s">
        <v>31</v>
      </c>
      <c r="B285" s="22"/>
      <c r="C285" s="22"/>
      <c r="D285" s="22"/>
      <c r="E285" s="22"/>
      <c r="F285" s="5">
        <v>135996</v>
      </c>
      <c r="G285" s="5">
        <v>26550</v>
      </c>
      <c r="H285" s="5">
        <v>18849.84</v>
      </c>
      <c r="I285" s="6">
        <f t="shared" si="4"/>
        <v>70.997514124293787</v>
      </c>
    </row>
    <row r="286" spans="1:9">
      <c r="A286" s="21" t="s">
        <v>20</v>
      </c>
      <c r="B286" s="21"/>
      <c r="C286" s="21"/>
      <c r="D286" s="21"/>
      <c r="E286" s="21"/>
      <c r="F286" s="5">
        <v>873820</v>
      </c>
      <c r="G286" s="5">
        <v>24968</v>
      </c>
      <c r="H286" s="8">
        <v>450</v>
      </c>
      <c r="I286" s="6">
        <f t="shared" si="4"/>
        <v>1.8023069528997115</v>
      </c>
    </row>
    <row r="287" spans="1:9">
      <c r="A287" s="22" t="s">
        <v>21</v>
      </c>
      <c r="B287" s="22"/>
      <c r="C287" s="22"/>
      <c r="D287" s="22"/>
      <c r="E287" s="22"/>
      <c r="F287" s="5">
        <v>873820</v>
      </c>
      <c r="G287" s="5">
        <v>24968</v>
      </c>
      <c r="H287" s="8">
        <v>450</v>
      </c>
      <c r="I287" s="6">
        <f t="shared" si="4"/>
        <v>1.8023069528997115</v>
      </c>
    </row>
    <row r="288" spans="1:9">
      <c r="A288" s="20" t="s">
        <v>32</v>
      </c>
      <c r="B288" s="20"/>
      <c r="C288" s="20"/>
      <c r="D288" s="20"/>
      <c r="E288" s="20"/>
      <c r="F288" s="5">
        <v>33232482</v>
      </c>
      <c r="G288" s="5">
        <v>12113265</v>
      </c>
      <c r="H288" s="5">
        <v>7805762.4100000001</v>
      </c>
      <c r="I288" s="6">
        <f t="shared" si="4"/>
        <v>64.439789024676656</v>
      </c>
    </row>
    <row r="289" spans="1:9">
      <c r="A289" s="21" t="s">
        <v>33</v>
      </c>
      <c r="B289" s="21"/>
      <c r="C289" s="21"/>
      <c r="D289" s="21"/>
      <c r="E289" s="21"/>
      <c r="F289" s="5">
        <v>33232482</v>
      </c>
      <c r="G289" s="5">
        <v>12113265</v>
      </c>
      <c r="H289" s="5">
        <v>7805762.4100000001</v>
      </c>
      <c r="I289" s="6">
        <f t="shared" si="4"/>
        <v>64.439789024676656</v>
      </c>
    </row>
    <row r="290" spans="1:9">
      <c r="A290" s="20" t="s">
        <v>22</v>
      </c>
      <c r="B290" s="20"/>
      <c r="C290" s="20"/>
      <c r="D290" s="20"/>
      <c r="E290" s="20"/>
      <c r="F290" s="5">
        <v>107125</v>
      </c>
      <c r="G290" s="5">
        <v>36826</v>
      </c>
      <c r="H290" s="5">
        <v>23069.68</v>
      </c>
      <c r="I290" s="6">
        <f t="shared" si="4"/>
        <v>62.645087709770273</v>
      </c>
    </row>
    <row r="291" spans="1:9">
      <c r="A291" s="19" t="s">
        <v>23</v>
      </c>
      <c r="B291" s="19"/>
      <c r="C291" s="19"/>
      <c r="D291" s="19"/>
      <c r="E291" s="19"/>
      <c r="F291" s="5">
        <v>1850000</v>
      </c>
      <c r="G291" s="7">
        <v>250000</v>
      </c>
      <c r="H291" s="7"/>
      <c r="I291" s="6">
        <f t="shared" si="4"/>
        <v>0</v>
      </c>
    </row>
    <row r="292" spans="1:9">
      <c r="A292" s="20" t="s">
        <v>24</v>
      </c>
      <c r="B292" s="20"/>
      <c r="C292" s="20"/>
      <c r="D292" s="20"/>
      <c r="E292" s="20"/>
      <c r="F292" s="5">
        <v>1850000</v>
      </c>
      <c r="G292" s="7">
        <v>250000</v>
      </c>
      <c r="H292" s="7"/>
      <c r="I292" s="6">
        <f t="shared" si="4"/>
        <v>0</v>
      </c>
    </row>
    <row r="293" spans="1:9">
      <c r="A293" s="21" t="s">
        <v>26</v>
      </c>
      <c r="B293" s="21"/>
      <c r="C293" s="21"/>
      <c r="D293" s="21"/>
      <c r="E293" s="21"/>
      <c r="F293" s="5">
        <v>1850000</v>
      </c>
      <c r="G293" s="7">
        <v>250000</v>
      </c>
      <c r="H293" s="7"/>
      <c r="I293" s="6">
        <f t="shared" si="4"/>
        <v>0</v>
      </c>
    </row>
    <row r="294" spans="1:9">
      <c r="A294" s="22" t="s">
        <v>27</v>
      </c>
      <c r="B294" s="22"/>
      <c r="C294" s="22"/>
      <c r="D294" s="22"/>
      <c r="E294" s="22"/>
      <c r="F294" s="5">
        <v>1850000</v>
      </c>
      <c r="G294" s="7">
        <v>250000</v>
      </c>
      <c r="H294" s="7"/>
      <c r="I294" s="6">
        <f t="shared" si="4"/>
        <v>0</v>
      </c>
    </row>
    <row r="295" spans="1:9">
      <c r="A295" s="18" t="s">
        <v>47</v>
      </c>
      <c r="B295" s="18"/>
      <c r="C295" s="18"/>
      <c r="D295" s="18"/>
      <c r="E295" s="18"/>
      <c r="F295" s="5">
        <v>12000000</v>
      </c>
      <c r="G295" s="5">
        <v>900000</v>
      </c>
      <c r="H295" s="7"/>
      <c r="I295" s="6">
        <f t="shared" si="4"/>
        <v>0</v>
      </c>
    </row>
    <row r="296" spans="1:9">
      <c r="A296" s="19" t="s">
        <v>23</v>
      </c>
      <c r="B296" s="19"/>
      <c r="C296" s="19"/>
      <c r="D296" s="19"/>
      <c r="E296" s="19"/>
      <c r="F296" s="5">
        <v>12000000</v>
      </c>
      <c r="G296" s="5">
        <v>900000</v>
      </c>
      <c r="H296" s="7"/>
      <c r="I296" s="6">
        <f t="shared" si="4"/>
        <v>0</v>
      </c>
    </row>
    <row r="297" spans="1:9">
      <c r="A297" s="20" t="s">
        <v>24</v>
      </c>
      <c r="B297" s="20"/>
      <c r="C297" s="20"/>
      <c r="D297" s="20"/>
      <c r="E297" s="20"/>
      <c r="F297" s="5">
        <v>12000000</v>
      </c>
      <c r="G297" s="5">
        <v>900000</v>
      </c>
      <c r="H297" s="7"/>
      <c r="I297" s="6">
        <f t="shared" si="4"/>
        <v>0</v>
      </c>
    </row>
    <row r="298" spans="1:9">
      <c r="A298" s="21" t="s">
        <v>50</v>
      </c>
      <c r="B298" s="21"/>
      <c r="C298" s="21"/>
      <c r="D298" s="21"/>
      <c r="E298" s="21"/>
      <c r="F298" s="5">
        <v>12000000</v>
      </c>
      <c r="G298" s="5">
        <v>900000</v>
      </c>
      <c r="H298" s="7"/>
      <c r="I298" s="6">
        <f t="shared" si="4"/>
        <v>0</v>
      </c>
    </row>
    <row r="299" spans="1:9">
      <c r="A299" s="22" t="s">
        <v>52</v>
      </c>
      <c r="B299" s="22"/>
      <c r="C299" s="22"/>
      <c r="D299" s="22"/>
      <c r="E299" s="22"/>
      <c r="F299" s="5">
        <v>12000000</v>
      </c>
      <c r="G299" s="5">
        <v>900000</v>
      </c>
      <c r="H299" s="7"/>
      <c r="I299" s="6">
        <f t="shared" si="4"/>
        <v>0</v>
      </c>
    </row>
    <row r="300" spans="1:9" ht="36.75" customHeight="1">
      <c r="A300" s="17" t="s">
        <v>73</v>
      </c>
      <c r="B300" s="17"/>
      <c r="C300" s="17"/>
      <c r="D300" s="17"/>
      <c r="E300" s="17"/>
      <c r="F300" s="5">
        <v>97771984</v>
      </c>
      <c r="G300" s="5">
        <v>37695707</v>
      </c>
      <c r="H300" s="5">
        <v>25054867.920000002</v>
      </c>
      <c r="I300" s="6">
        <f t="shared" si="4"/>
        <v>66.466104270175919</v>
      </c>
    </row>
    <row r="301" spans="1:9">
      <c r="A301" s="18" t="s">
        <v>5</v>
      </c>
      <c r="B301" s="18"/>
      <c r="C301" s="18"/>
      <c r="D301" s="18"/>
      <c r="E301" s="18"/>
      <c r="F301" s="5">
        <v>1493700</v>
      </c>
      <c r="G301" s="5">
        <v>461440</v>
      </c>
      <c r="H301" s="5">
        <v>291347.28999999998</v>
      </c>
      <c r="I301" s="6">
        <f t="shared" si="4"/>
        <v>63.138715759361993</v>
      </c>
    </row>
    <row r="302" spans="1:9">
      <c r="A302" s="19" t="s">
        <v>6</v>
      </c>
      <c r="B302" s="19"/>
      <c r="C302" s="19"/>
      <c r="D302" s="19"/>
      <c r="E302" s="19"/>
      <c r="F302" s="5">
        <v>1473200</v>
      </c>
      <c r="G302" s="5">
        <v>440940</v>
      </c>
      <c r="H302" s="5">
        <v>291347.28999999998</v>
      </c>
      <c r="I302" s="6">
        <f t="shared" si="4"/>
        <v>66.074134802921023</v>
      </c>
    </row>
    <row r="303" spans="1:9">
      <c r="A303" s="20" t="s">
        <v>7</v>
      </c>
      <c r="B303" s="20"/>
      <c r="C303" s="20"/>
      <c r="D303" s="20"/>
      <c r="E303" s="20"/>
      <c r="F303" s="5">
        <v>1270874</v>
      </c>
      <c r="G303" s="5">
        <v>393116</v>
      </c>
      <c r="H303" s="5">
        <v>283113.88</v>
      </c>
      <c r="I303" s="6">
        <f t="shared" si="4"/>
        <v>72.017898025010425</v>
      </c>
    </row>
    <row r="304" spans="1:9">
      <c r="A304" s="21" t="s">
        <v>8</v>
      </c>
      <c r="B304" s="21"/>
      <c r="C304" s="21"/>
      <c r="D304" s="21"/>
      <c r="E304" s="21"/>
      <c r="F304" s="5">
        <v>1041700</v>
      </c>
      <c r="G304" s="5">
        <v>322224</v>
      </c>
      <c r="H304" s="5">
        <v>232072.31</v>
      </c>
      <c r="I304" s="6">
        <f t="shared" si="4"/>
        <v>72.022043671483189</v>
      </c>
    </row>
    <row r="305" spans="1:9">
      <c r="A305" s="22" t="s">
        <v>9</v>
      </c>
      <c r="B305" s="22"/>
      <c r="C305" s="22"/>
      <c r="D305" s="22"/>
      <c r="E305" s="22"/>
      <c r="F305" s="5">
        <v>1041700</v>
      </c>
      <c r="G305" s="5">
        <v>322224</v>
      </c>
      <c r="H305" s="5">
        <v>232072.31</v>
      </c>
      <c r="I305" s="6">
        <f t="shared" si="4"/>
        <v>72.022043671483189</v>
      </c>
    </row>
    <row r="306" spans="1:9">
      <c r="A306" s="21" t="s">
        <v>10</v>
      </c>
      <c r="B306" s="21"/>
      <c r="C306" s="21"/>
      <c r="D306" s="21"/>
      <c r="E306" s="21"/>
      <c r="F306" s="5">
        <v>229174</v>
      </c>
      <c r="G306" s="5">
        <v>70892</v>
      </c>
      <c r="H306" s="5">
        <v>51041.57</v>
      </c>
      <c r="I306" s="6">
        <f t="shared" si="4"/>
        <v>71.999054900411892</v>
      </c>
    </row>
    <row r="307" spans="1:9">
      <c r="A307" s="20" t="s">
        <v>11</v>
      </c>
      <c r="B307" s="20"/>
      <c r="C307" s="20"/>
      <c r="D307" s="20"/>
      <c r="E307" s="20"/>
      <c r="F307" s="5">
        <v>202326</v>
      </c>
      <c r="G307" s="5">
        <v>47824</v>
      </c>
      <c r="H307" s="5">
        <v>8233.41</v>
      </c>
      <c r="I307" s="6">
        <f t="shared" si="4"/>
        <v>17.21606306457009</v>
      </c>
    </row>
    <row r="308" spans="1:9">
      <c r="A308" s="21" t="s">
        <v>12</v>
      </c>
      <c r="B308" s="21"/>
      <c r="C308" s="21"/>
      <c r="D308" s="21"/>
      <c r="E308" s="21"/>
      <c r="F308" s="5">
        <v>29875</v>
      </c>
      <c r="G308" s="7">
        <v>15000</v>
      </c>
      <c r="H308" s="7"/>
      <c r="I308" s="6">
        <f t="shared" si="4"/>
        <v>0</v>
      </c>
    </row>
    <row r="309" spans="1:9">
      <c r="A309" s="21" t="s">
        <v>13</v>
      </c>
      <c r="B309" s="21"/>
      <c r="C309" s="21"/>
      <c r="D309" s="21"/>
      <c r="E309" s="21"/>
      <c r="F309" s="5">
        <v>153198</v>
      </c>
      <c r="G309" s="5">
        <v>25100</v>
      </c>
      <c r="H309" s="5">
        <v>2548.14</v>
      </c>
      <c r="I309" s="6">
        <f t="shared" si="4"/>
        <v>10.151952191235059</v>
      </c>
    </row>
    <row r="310" spans="1:9">
      <c r="A310" s="21" t="s">
        <v>15</v>
      </c>
      <c r="B310" s="21"/>
      <c r="C310" s="21"/>
      <c r="D310" s="21"/>
      <c r="E310" s="21"/>
      <c r="F310" s="5">
        <v>19253</v>
      </c>
      <c r="G310" s="5">
        <v>7724</v>
      </c>
      <c r="H310" s="5">
        <v>5685.27</v>
      </c>
      <c r="I310" s="6">
        <f t="shared" si="4"/>
        <v>73.605256343863289</v>
      </c>
    </row>
    <row r="311" spans="1:9">
      <c r="A311" s="22" t="s">
        <v>16</v>
      </c>
      <c r="B311" s="22"/>
      <c r="C311" s="22"/>
      <c r="D311" s="22"/>
      <c r="E311" s="22"/>
      <c r="F311" s="5">
        <v>6094</v>
      </c>
      <c r="G311" s="5">
        <v>2062</v>
      </c>
      <c r="H311" s="5">
        <v>1878</v>
      </c>
      <c r="I311" s="6">
        <f t="shared" si="4"/>
        <v>91.076624636275454</v>
      </c>
    </row>
    <row r="312" spans="1:9">
      <c r="A312" s="22" t="s">
        <v>17</v>
      </c>
      <c r="B312" s="22"/>
      <c r="C312" s="22"/>
      <c r="D312" s="22"/>
      <c r="E312" s="22"/>
      <c r="F312" s="8">
        <v>745</v>
      </c>
      <c r="G312" s="8">
        <v>266</v>
      </c>
      <c r="H312" s="8">
        <v>123.26</v>
      </c>
      <c r="I312" s="6">
        <f t="shared" si="4"/>
        <v>46.338345864661655</v>
      </c>
    </row>
    <row r="313" spans="1:9">
      <c r="A313" s="22" t="s">
        <v>18</v>
      </c>
      <c r="B313" s="22"/>
      <c r="C313" s="22"/>
      <c r="D313" s="22"/>
      <c r="E313" s="22"/>
      <c r="F313" s="5">
        <v>12414</v>
      </c>
      <c r="G313" s="5">
        <v>5396</v>
      </c>
      <c r="H313" s="5">
        <v>3684.01</v>
      </c>
      <c r="I313" s="6">
        <f t="shared" si="4"/>
        <v>68.272979985174203</v>
      </c>
    </row>
    <row r="314" spans="1:9">
      <c r="A314" s="19" t="s">
        <v>23</v>
      </c>
      <c r="B314" s="19"/>
      <c r="C314" s="19"/>
      <c r="D314" s="19"/>
      <c r="E314" s="19"/>
      <c r="F314" s="5">
        <v>20500</v>
      </c>
      <c r="G314" s="7">
        <v>20500</v>
      </c>
      <c r="H314" s="7"/>
      <c r="I314" s="6">
        <f t="shared" si="4"/>
        <v>0</v>
      </c>
    </row>
    <row r="315" spans="1:9">
      <c r="A315" s="20" t="s">
        <v>24</v>
      </c>
      <c r="B315" s="20"/>
      <c r="C315" s="20"/>
      <c r="D315" s="20"/>
      <c r="E315" s="20"/>
      <c r="F315" s="5">
        <v>20500</v>
      </c>
      <c r="G315" s="7">
        <v>20500</v>
      </c>
      <c r="H315" s="7"/>
      <c r="I315" s="6">
        <f t="shared" si="4"/>
        <v>0</v>
      </c>
    </row>
    <row r="316" spans="1:9">
      <c r="A316" s="21" t="s">
        <v>25</v>
      </c>
      <c r="B316" s="21"/>
      <c r="C316" s="21"/>
      <c r="D316" s="21"/>
      <c r="E316" s="21"/>
      <c r="F316" s="5">
        <v>20500</v>
      </c>
      <c r="G316" s="7">
        <v>20500</v>
      </c>
      <c r="H316" s="7"/>
      <c r="I316" s="6">
        <f t="shared" si="4"/>
        <v>0</v>
      </c>
    </row>
    <row r="317" spans="1:9">
      <c r="A317" s="18" t="s">
        <v>42</v>
      </c>
      <c r="B317" s="18"/>
      <c r="C317" s="18"/>
      <c r="D317" s="18"/>
      <c r="E317" s="18"/>
      <c r="F317" s="5">
        <v>86348284</v>
      </c>
      <c r="G317" s="5">
        <v>34522007</v>
      </c>
      <c r="H317" s="5">
        <v>22051261.309999999</v>
      </c>
      <c r="I317" s="6">
        <f t="shared" si="4"/>
        <v>63.875953996533276</v>
      </c>
    </row>
    <row r="318" spans="1:9">
      <c r="A318" s="19" t="s">
        <v>6</v>
      </c>
      <c r="B318" s="19"/>
      <c r="C318" s="19"/>
      <c r="D318" s="19"/>
      <c r="E318" s="19"/>
      <c r="F318" s="5">
        <v>83642000</v>
      </c>
      <c r="G318" s="5">
        <v>31815723</v>
      </c>
      <c r="H318" s="5">
        <v>21035059.219999999</v>
      </c>
      <c r="I318" s="6">
        <f t="shared" si="4"/>
        <v>66.115295321121565</v>
      </c>
    </row>
    <row r="319" spans="1:9">
      <c r="A319" s="20" t="s">
        <v>7</v>
      </c>
      <c r="B319" s="20"/>
      <c r="C319" s="20"/>
      <c r="D319" s="20"/>
      <c r="E319" s="20"/>
      <c r="F319" s="5">
        <v>56152776</v>
      </c>
      <c r="G319" s="5">
        <v>18224556</v>
      </c>
      <c r="H319" s="5">
        <v>13400627.119999999</v>
      </c>
      <c r="I319" s="6">
        <f t="shared" si="4"/>
        <v>73.530609579734062</v>
      </c>
    </row>
    <row r="320" spans="1:9">
      <c r="A320" s="21" t="s">
        <v>8</v>
      </c>
      <c r="B320" s="21"/>
      <c r="C320" s="21"/>
      <c r="D320" s="21"/>
      <c r="E320" s="21"/>
      <c r="F320" s="5">
        <v>46026866</v>
      </c>
      <c r="G320" s="5">
        <v>14938147</v>
      </c>
      <c r="H320" s="5">
        <v>10973530.960000001</v>
      </c>
      <c r="I320" s="6">
        <f t="shared" si="4"/>
        <v>73.459786946801373</v>
      </c>
    </row>
    <row r="321" spans="1:9">
      <c r="A321" s="22" t="s">
        <v>9</v>
      </c>
      <c r="B321" s="22"/>
      <c r="C321" s="22"/>
      <c r="D321" s="22"/>
      <c r="E321" s="22"/>
      <c r="F321" s="5">
        <v>46026866</v>
      </c>
      <c r="G321" s="5">
        <v>14938147</v>
      </c>
      <c r="H321" s="5">
        <v>10973530.960000001</v>
      </c>
      <c r="I321" s="6">
        <f t="shared" si="4"/>
        <v>73.459786946801373</v>
      </c>
    </row>
    <row r="322" spans="1:9">
      <c r="A322" s="21" t="s">
        <v>10</v>
      </c>
      <c r="B322" s="21"/>
      <c r="C322" s="21"/>
      <c r="D322" s="21"/>
      <c r="E322" s="21"/>
      <c r="F322" s="5">
        <v>10125910</v>
      </c>
      <c r="G322" s="5">
        <v>3286409</v>
      </c>
      <c r="H322" s="5">
        <v>2427096.16</v>
      </c>
      <c r="I322" s="6">
        <f t="shared" si="4"/>
        <v>73.852529006584405</v>
      </c>
    </row>
    <row r="323" spans="1:9">
      <c r="A323" s="20" t="s">
        <v>11</v>
      </c>
      <c r="B323" s="20"/>
      <c r="C323" s="20"/>
      <c r="D323" s="20"/>
      <c r="E323" s="20"/>
      <c r="F323" s="5">
        <v>26064745</v>
      </c>
      <c r="G323" s="5">
        <v>12537288</v>
      </c>
      <c r="H323" s="5">
        <v>6626332.0999999996</v>
      </c>
      <c r="I323" s="6">
        <f t="shared" si="4"/>
        <v>52.852994204169192</v>
      </c>
    </row>
    <row r="324" spans="1:9">
      <c r="A324" s="21" t="s">
        <v>12</v>
      </c>
      <c r="B324" s="21"/>
      <c r="C324" s="21"/>
      <c r="D324" s="21"/>
      <c r="E324" s="21"/>
      <c r="F324" s="5">
        <v>2412322</v>
      </c>
      <c r="G324" s="5">
        <v>1558228</v>
      </c>
      <c r="H324" s="5">
        <v>272138</v>
      </c>
      <c r="I324" s="6">
        <f t="shared" si="4"/>
        <v>17.464581563160205</v>
      </c>
    </row>
    <row r="325" spans="1:9">
      <c r="A325" s="21" t="s">
        <v>29</v>
      </c>
      <c r="B325" s="21"/>
      <c r="C325" s="21"/>
      <c r="D325" s="21"/>
      <c r="E325" s="21"/>
      <c r="F325" s="5">
        <v>1500</v>
      </c>
      <c r="G325" s="7"/>
      <c r="H325" s="7"/>
      <c r="I325" s="6" t="e">
        <f t="shared" si="4"/>
        <v>#DIV/0!</v>
      </c>
    </row>
    <row r="326" spans="1:9">
      <c r="A326" s="21" t="s">
        <v>13</v>
      </c>
      <c r="B326" s="21"/>
      <c r="C326" s="21"/>
      <c r="D326" s="21"/>
      <c r="E326" s="21"/>
      <c r="F326" s="5">
        <v>9008691</v>
      </c>
      <c r="G326" s="5">
        <v>3495553</v>
      </c>
      <c r="H326" s="5">
        <v>1711688.67</v>
      </c>
      <c r="I326" s="6">
        <f t="shared" si="4"/>
        <v>48.967607414334722</v>
      </c>
    </row>
    <row r="327" spans="1:9">
      <c r="A327" s="21" t="s">
        <v>14</v>
      </c>
      <c r="B327" s="21"/>
      <c r="C327" s="21"/>
      <c r="D327" s="21"/>
      <c r="E327" s="21"/>
      <c r="F327" s="5">
        <v>1428000</v>
      </c>
      <c r="G327" s="5">
        <v>673300</v>
      </c>
      <c r="H327" s="5">
        <v>435869.47</v>
      </c>
      <c r="I327" s="6">
        <f t="shared" si="4"/>
        <v>64.736294371008469</v>
      </c>
    </row>
    <row r="328" spans="1:9">
      <c r="A328" s="21" t="s">
        <v>15</v>
      </c>
      <c r="B328" s="21"/>
      <c r="C328" s="21"/>
      <c r="D328" s="21"/>
      <c r="E328" s="21"/>
      <c r="F328" s="5">
        <v>7262340</v>
      </c>
      <c r="G328" s="5">
        <v>3592522</v>
      </c>
      <c r="H328" s="5">
        <v>2003641.46</v>
      </c>
      <c r="I328" s="6">
        <f t="shared" ref="I328:I391" si="5">SUM(H328)/G328*100</f>
        <v>55.772559221627596</v>
      </c>
    </row>
    <row r="329" spans="1:9">
      <c r="A329" s="22" t="s">
        <v>16</v>
      </c>
      <c r="B329" s="22"/>
      <c r="C329" s="22"/>
      <c r="D329" s="22"/>
      <c r="E329" s="22"/>
      <c r="F329" s="5">
        <v>2137640</v>
      </c>
      <c r="G329" s="5">
        <v>1238800</v>
      </c>
      <c r="H329" s="5">
        <v>786896.46</v>
      </c>
      <c r="I329" s="6">
        <f t="shared" si="5"/>
        <v>63.520863739102353</v>
      </c>
    </row>
    <row r="330" spans="1:9">
      <c r="A330" s="22" t="s">
        <v>17</v>
      </c>
      <c r="B330" s="22"/>
      <c r="C330" s="22"/>
      <c r="D330" s="22"/>
      <c r="E330" s="22"/>
      <c r="F330" s="5">
        <v>262998</v>
      </c>
      <c r="G330" s="5">
        <v>86016</v>
      </c>
      <c r="H330" s="5">
        <v>36900.89</v>
      </c>
      <c r="I330" s="6">
        <f t="shared" si="5"/>
        <v>42.900030226934518</v>
      </c>
    </row>
    <row r="331" spans="1:9">
      <c r="A331" s="22" t="s">
        <v>18</v>
      </c>
      <c r="B331" s="22"/>
      <c r="C331" s="22"/>
      <c r="D331" s="22"/>
      <c r="E331" s="22"/>
      <c r="F331" s="5">
        <v>2251175</v>
      </c>
      <c r="G331" s="5">
        <v>855925</v>
      </c>
      <c r="H331" s="5">
        <v>440940.44</v>
      </c>
      <c r="I331" s="6">
        <f t="shared" si="5"/>
        <v>51.516247334754794</v>
      </c>
    </row>
    <row r="332" spans="1:9">
      <c r="A332" s="22" t="s">
        <v>19</v>
      </c>
      <c r="B332" s="22"/>
      <c r="C332" s="22"/>
      <c r="D332" s="22"/>
      <c r="E332" s="22"/>
      <c r="F332" s="5">
        <v>2151361</v>
      </c>
      <c r="G332" s="5">
        <v>1131237</v>
      </c>
      <c r="H332" s="5">
        <v>487211.57</v>
      </c>
      <c r="I332" s="6">
        <f t="shared" si="5"/>
        <v>43.068921013014958</v>
      </c>
    </row>
    <row r="333" spans="1:9">
      <c r="A333" s="22" t="s">
        <v>31</v>
      </c>
      <c r="B333" s="22"/>
      <c r="C333" s="22"/>
      <c r="D333" s="22"/>
      <c r="E333" s="22"/>
      <c r="F333" s="5">
        <v>459166</v>
      </c>
      <c r="G333" s="5">
        <v>280544</v>
      </c>
      <c r="H333" s="5">
        <v>251692.1</v>
      </c>
      <c r="I333" s="6">
        <f t="shared" si="5"/>
        <v>89.715730865746551</v>
      </c>
    </row>
    <row r="334" spans="1:9">
      <c r="A334" s="21" t="s">
        <v>20</v>
      </c>
      <c r="B334" s="21"/>
      <c r="C334" s="21"/>
      <c r="D334" s="21"/>
      <c r="E334" s="21"/>
      <c r="F334" s="5">
        <v>5951892</v>
      </c>
      <c r="G334" s="5">
        <v>3217685</v>
      </c>
      <c r="H334" s="5">
        <v>2202994.5</v>
      </c>
      <c r="I334" s="6">
        <f t="shared" si="5"/>
        <v>68.465200913078817</v>
      </c>
    </row>
    <row r="335" spans="1:9">
      <c r="A335" s="22" t="s">
        <v>21</v>
      </c>
      <c r="B335" s="22"/>
      <c r="C335" s="22"/>
      <c r="D335" s="22"/>
      <c r="E335" s="22"/>
      <c r="F335" s="5">
        <v>5951892</v>
      </c>
      <c r="G335" s="5">
        <v>3217685</v>
      </c>
      <c r="H335" s="5">
        <v>2202994.5</v>
      </c>
      <c r="I335" s="6">
        <f t="shared" si="5"/>
        <v>68.465200913078817</v>
      </c>
    </row>
    <row r="336" spans="1:9">
      <c r="A336" s="20" t="s">
        <v>34</v>
      </c>
      <c r="B336" s="20"/>
      <c r="C336" s="20"/>
      <c r="D336" s="20"/>
      <c r="E336" s="20"/>
      <c r="F336" s="5">
        <v>1395400</v>
      </c>
      <c r="G336" s="5">
        <v>1035400</v>
      </c>
      <c r="H336" s="5">
        <v>990400</v>
      </c>
      <c r="I336" s="6">
        <f t="shared" si="5"/>
        <v>95.653853583156263</v>
      </c>
    </row>
    <row r="337" spans="1:9">
      <c r="A337" s="21" t="s">
        <v>36</v>
      </c>
      <c r="B337" s="21"/>
      <c r="C337" s="21"/>
      <c r="D337" s="21"/>
      <c r="E337" s="21"/>
      <c r="F337" s="5">
        <v>1395400</v>
      </c>
      <c r="G337" s="5">
        <v>1035400</v>
      </c>
      <c r="H337" s="5">
        <v>990400</v>
      </c>
      <c r="I337" s="6">
        <f t="shared" si="5"/>
        <v>95.653853583156263</v>
      </c>
    </row>
    <row r="338" spans="1:9">
      <c r="A338" s="20" t="s">
        <v>22</v>
      </c>
      <c r="B338" s="20"/>
      <c r="C338" s="20"/>
      <c r="D338" s="20"/>
      <c r="E338" s="20"/>
      <c r="F338" s="5">
        <v>29079</v>
      </c>
      <c r="G338" s="5">
        <v>18479</v>
      </c>
      <c r="H338" s="5">
        <v>17700</v>
      </c>
      <c r="I338" s="6">
        <f t="shared" si="5"/>
        <v>95.78440391796093</v>
      </c>
    </row>
    <row r="339" spans="1:9">
      <c r="A339" s="19" t="s">
        <v>23</v>
      </c>
      <c r="B339" s="19"/>
      <c r="C339" s="19"/>
      <c r="D339" s="19"/>
      <c r="E339" s="19"/>
      <c r="F339" s="5">
        <v>2706284</v>
      </c>
      <c r="G339" s="5">
        <v>2706284</v>
      </c>
      <c r="H339" s="5">
        <v>1016202.09</v>
      </c>
      <c r="I339" s="6">
        <f t="shared" si="5"/>
        <v>37.549720945769174</v>
      </c>
    </row>
    <row r="340" spans="1:9">
      <c r="A340" s="20" t="s">
        <v>24</v>
      </c>
      <c r="B340" s="20"/>
      <c r="C340" s="20"/>
      <c r="D340" s="20"/>
      <c r="E340" s="20"/>
      <c r="F340" s="5">
        <v>2706284</v>
      </c>
      <c r="G340" s="5">
        <v>2706284</v>
      </c>
      <c r="H340" s="5">
        <v>1016202.09</v>
      </c>
      <c r="I340" s="6">
        <f t="shared" si="5"/>
        <v>37.549720945769174</v>
      </c>
    </row>
    <row r="341" spans="1:9">
      <c r="A341" s="21" t="s">
        <v>26</v>
      </c>
      <c r="B341" s="21"/>
      <c r="C341" s="21"/>
      <c r="D341" s="21"/>
      <c r="E341" s="21"/>
      <c r="F341" s="5">
        <v>2706284</v>
      </c>
      <c r="G341" s="5">
        <v>2706284</v>
      </c>
      <c r="H341" s="5">
        <v>1016202.09</v>
      </c>
      <c r="I341" s="6">
        <f t="shared" si="5"/>
        <v>37.549720945769174</v>
      </c>
    </row>
    <row r="342" spans="1:9">
      <c r="A342" s="22" t="s">
        <v>27</v>
      </c>
      <c r="B342" s="22"/>
      <c r="C342" s="22"/>
      <c r="D342" s="22"/>
      <c r="E342" s="22"/>
      <c r="F342" s="5">
        <v>2706284</v>
      </c>
      <c r="G342" s="5">
        <v>2706284</v>
      </c>
      <c r="H342" s="5">
        <v>1016202.09</v>
      </c>
      <c r="I342" s="6">
        <f t="shared" si="5"/>
        <v>37.549720945769174</v>
      </c>
    </row>
    <row r="343" spans="1:9">
      <c r="A343" s="18" t="s">
        <v>47</v>
      </c>
      <c r="B343" s="18"/>
      <c r="C343" s="18"/>
      <c r="D343" s="18"/>
      <c r="E343" s="18"/>
      <c r="F343" s="5">
        <v>9930000</v>
      </c>
      <c r="G343" s="5">
        <v>2712260</v>
      </c>
      <c r="H343" s="5">
        <v>2712259.32</v>
      </c>
      <c r="I343" s="6">
        <f t="shared" si="5"/>
        <v>99.999974928657281</v>
      </c>
    </row>
    <row r="344" spans="1:9">
      <c r="A344" s="19" t="s">
        <v>23</v>
      </c>
      <c r="B344" s="19"/>
      <c r="C344" s="19"/>
      <c r="D344" s="19"/>
      <c r="E344" s="19"/>
      <c r="F344" s="5">
        <v>9930000</v>
      </c>
      <c r="G344" s="5">
        <v>2712260</v>
      </c>
      <c r="H344" s="5">
        <v>2712259.32</v>
      </c>
      <c r="I344" s="6">
        <f t="shared" si="5"/>
        <v>99.999974928657281</v>
      </c>
    </row>
    <row r="345" spans="1:9">
      <c r="A345" s="20" t="s">
        <v>24</v>
      </c>
      <c r="B345" s="20"/>
      <c r="C345" s="20"/>
      <c r="D345" s="20"/>
      <c r="E345" s="20"/>
      <c r="F345" s="7"/>
      <c r="G345" s="7"/>
      <c r="H345" s="7"/>
      <c r="I345" s="6" t="e">
        <f t="shared" si="5"/>
        <v>#DIV/0!</v>
      </c>
    </row>
    <row r="346" spans="1:9">
      <c r="A346" s="21" t="s">
        <v>48</v>
      </c>
      <c r="B346" s="21"/>
      <c r="C346" s="21"/>
      <c r="D346" s="21"/>
      <c r="E346" s="21"/>
      <c r="F346" s="7"/>
      <c r="G346" s="7"/>
      <c r="H346" s="7"/>
      <c r="I346" s="6" t="e">
        <f t="shared" si="5"/>
        <v>#DIV/0!</v>
      </c>
    </row>
    <row r="347" spans="1:9">
      <c r="A347" s="22" t="s">
        <v>49</v>
      </c>
      <c r="B347" s="22"/>
      <c r="C347" s="22"/>
      <c r="D347" s="22"/>
      <c r="E347" s="22"/>
      <c r="F347" s="7"/>
      <c r="G347" s="7"/>
      <c r="H347" s="7"/>
      <c r="I347" s="6" t="e">
        <f t="shared" si="5"/>
        <v>#DIV/0!</v>
      </c>
    </row>
    <row r="348" spans="1:9">
      <c r="A348" s="20" t="s">
        <v>38</v>
      </c>
      <c r="B348" s="20"/>
      <c r="C348" s="20"/>
      <c r="D348" s="20"/>
      <c r="E348" s="20"/>
      <c r="F348" s="5">
        <v>9930000</v>
      </c>
      <c r="G348" s="5">
        <v>2712260</v>
      </c>
      <c r="H348" s="5">
        <v>2712259.32</v>
      </c>
      <c r="I348" s="6">
        <f t="shared" si="5"/>
        <v>99.999974928657281</v>
      </c>
    </row>
    <row r="349" spans="1:9">
      <c r="A349" s="21" t="s">
        <v>39</v>
      </c>
      <c r="B349" s="21"/>
      <c r="C349" s="21"/>
      <c r="D349" s="21"/>
      <c r="E349" s="21"/>
      <c r="F349" s="5">
        <v>9930000</v>
      </c>
      <c r="G349" s="5">
        <v>2712260</v>
      </c>
      <c r="H349" s="5">
        <v>2712259.32</v>
      </c>
      <c r="I349" s="6">
        <f t="shared" si="5"/>
        <v>99.999974928657281</v>
      </c>
    </row>
    <row r="350" spans="1:9" ht="34.5" customHeight="1">
      <c r="A350" s="17" t="s">
        <v>74</v>
      </c>
      <c r="B350" s="17"/>
      <c r="C350" s="17"/>
      <c r="D350" s="17"/>
      <c r="E350" s="17"/>
      <c r="F350" s="5">
        <v>321653894</v>
      </c>
      <c r="G350" s="5">
        <v>108682255</v>
      </c>
      <c r="H350" s="5">
        <v>34441198.240000002</v>
      </c>
      <c r="I350" s="6">
        <f t="shared" si="5"/>
        <v>31.689808276429304</v>
      </c>
    </row>
    <row r="351" spans="1:9">
      <c r="A351" s="18" t="s">
        <v>5</v>
      </c>
      <c r="B351" s="18"/>
      <c r="C351" s="18"/>
      <c r="D351" s="18"/>
      <c r="E351" s="18"/>
      <c r="F351" s="5">
        <v>14818700</v>
      </c>
      <c r="G351" s="5">
        <v>5038144</v>
      </c>
      <c r="H351" s="5">
        <v>3214728.8</v>
      </c>
      <c r="I351" s="6">
        <f t="shared" si="5"/>
        <v>63.807799062511904</v>
      </c>
    </row>
    <row r="352" spans="1:9">
      <c r="A352" s="19" t="s">
        <v>6</v>
      </c>
      <c r="B352" s="19"/>
      <c r="C352" s="19"/>
      <c r="D352" s="19"/>
      <c r="E352" s="19"/>
      <c r="F352" s="5">
        <v>14634200</v>
      </c>
      <c r="G352" s="5">
        <v>4853644</v>
      </c>
      <c r="H352" s="5">
        <v>3214728.8</v>
      </c>
      <c r="I352" s="6">
        <f t="shared" si="5"/>
        <v>66.233304296730452</v>
      </c>
    </row>
    <row r="353" spans="1:9">
      <c r="A353" s="20" t="s">
        <v>7</v>
      </c>
      <c r="B353" s="20"/>
      <c r="C353" s="20"/>
      <c r="D353" s="20"/>
      <c r="E353" s="20"/>
      <c r="F353" s="5">
        <v>12964584</v>
      </c>
      <c r="G353" s="5">
        <v>4031600</v>
      </c>
      <c r="H353" s="5">
        <v>2861844.83</v>
      </c>
      <c r="I353" s="6">
        <f t="shared" si="5"/>
        <v>70.985336590931652</v>
      </c>
    </row>
    <row r="354" spans="1:9">
      <c r="A354" s="21" t="s">
        <v>8</v>
      </c>
      <c r="B354" s="21"/>
      <c r="C354" s="21"/>
      <c r="D354" s="21"/>
      <c r="E354" s="21"/>
      <c r="F354" s="5">
        <v>10677200</v>
      </c>
      <c r="G354" s="5">
        <v>3304590</v>
      </c>
      <c r="H354" s="5">
        <v>2346739.84</v>
      </c>
      <c r="I354" s="6">
        <f t="shared" si="5"/>
        <v>71.014553696525127</v>
      </c>
    </row>
    <row r="355" spans="1:9">
      <c r="A355" s="22" t="s">
        <v>9</v>
      </c>
      <c r="B355" s="22"/>
      <c r="C355" s="22"/>
      <c r="D355" s="22"/>
      <c r="E355" s="22"/>
      <c r="F355" s="5">
        <v>10677200</v>
      </c>
      <c r="G355" s="5">
        <v>3304590</v>
      </c>
      <c r="H355" s="5">
        <v>2346739.84</v>
      </c>
      <c r="I355" s="6">
        <f t="shared" si="5"/>
        <v>71.014553696525127</v>
      </c>
    </row>
    <row r="356" spans="1:9">
      <c r="A356" s="21" t="s">
        <v>10</v>
      </c>
      <c r="B356" s="21"/>
      <c r="C356" s="21"/>
      <c r="D356" s="21"/>
      <c r="E356" s="21"/>
      <c r="F356" s="5">
        <v>2287384</v>
      </c>
      <c r="G356" s="5">
        <v>727010</v>
      </c>
      <c r="H356" s="5">
        <v>515104.99</v>
      </c>
      <c r="I356" s="6">
        <f t="shared" si="5"/>
        <v>70.852531602041239</v>
      </c>
    </row>
    <row r="357" spans="1:9">
      <c r="A357" s="20" t="s">
        <v>11</v>
      </c>
      <c r="B357" s="20"/>
      <c r="C357" s="20"/>
      <c r="D357" s="20"/>
      <c r="E357" s="20"/>
      <c r="F357" s="5">
        <v>1637584</v>
      </c>
      <c r="G357" s="5">
        <v>809004</v>
      </c>
      <c r="H357" s="5">
        <v>343503.27</v>
      </c>
      <c r="I357" s="6">
        <f t="shared" si="5"/>
        <v>42.46002121126719</v>
      </c>
    </row>
    <row r="358" spans="1:9">
      <c r="A358" s="21" t="s">
        <v>12</v>
      </c>
      <c r="B358" s="21"/>
      <c r="C358" s="21"/>
      <c r="D358" s="21"/>
      <c r="E358" s="21"/>
      <c r="F358" s="5">
        <v>569622</v>
      </c>
      <c r="G358" s="5">
        <v>328000</v>
      </c>
      <c r="H358" s="5">
        <v>110275.09</v>
      </c>
      <c r="I358" s="6">
        <f t="shared" si="5"/>
        <v>33.620454268292683</v>
      </c>
    </row>
    <row r="359" spans="1:9">
      <c r="A359" s="21" t="s">
        <v>13</v>
      </c>
      <c r="B359" s="21"/>
      <c r="C359" s="21"/>
      <c r="D359" s="21"/>
      <c r="E359" s="21"/>
      <c r="F359" s="5">
        <v>616042</v>
      </c>
      <c r="G359" s="5">
        <v>245235</v>
      </c>
      <c r="H359" s="5">
        <v>92759.91</v>
      </c>
      <c r="I359" s="6">
        <f t="shared" si="5"/>
        <v>37.824906722123679</v>
      </c>
    </row>
    <row r="360" spans="1:9">
      <c r="A360" s="21" t="s">
        <v>14</v>
      </c>
      <c r="B360" s="21"/>
      <c r="C360" s="21"/>
      <c r="D360" s="21"/>
      <c r="E360" s="21"/>
      <c r="F360" s="5">
        <v>14640</v>
      </c>
      <c r="G360" s="5">
        <v>4640</v>
      </c>
      <c r="H360" s="5">
        <v>2035.71</v>
      </c>
      <c r="I360" s="6">
        <f t="shared" si="5"/>
        <v>43.873060344827586</v>
      </c>
    </row>
    <row r="361" spans="1:9">
      <c r="A361" s="21" t="s">
        <v>15</v>
      </c>
      <c r="B361" s="21"/>
      <c r="C361" s="21"/>
      <c r="D361" s="21"/>
      <c r="E361" s="21"/>
      <c r="F361" s="5">
        <v>437280</v>
      </c>
      <c r="G361" s="5">
        <v>231129</v>
      </c>
      <c r="H361" s="5">
        <v>138432.56</v>
      </c>
      <c r="I361" s="6">
        <f t="shared" si="5"/>
        <v>59.894067814943163</v>
      </c>
    </row>
    <row r="362" spans="1:9">
      <c r="A362" s="22" t="s">
        <v>17</v>
      </c>
      <c r="B362" s="22"/>
      <c r="C362" s="22"/>
      <c r="D362" s="22"/>
      <c r="E362" s="22"/>
      <c r="F362" s="5">
        <v>6526</v>
      </c>
      <c r="G362" s="5">
        <v>2175</v>
      </c>
      <c r="H362" s="5">
        <v>1240.1600000000001</v>
      </c>
      <c r="I362" s="6">
        <f t="shared" si="5"/>
        <v>57.018850574712644</v>
      </c>
    </row>
    <row r="363" spans="1:9">
      <c r="A363" s="22" t="s">
        <v>18</v>
      </c>
      <c r="B363" s="22"/>
      <c r="C363" s="22"/>
      <c r="D363" s="22"/>
      <c r="E363" s="22"/>
      <c r="F363" s="5">
        <v>152277</v>
      </c>
      <c r="G363" s="5">
        <v>52000</v>
      </c>
      <c r="H363" s="5">
        <v>37871.78</v>
      </c>
      <c r="I363" s="6">
        <f t="shared" si="5"/>
        <v>72.830346153846151</v>
      </c>
    </row>
    <row r="364" spans="1:9">
      <c r="A364" s="22" t="s">
        <v>19</v>
      </c>
      <c r="B364" s="22"/>
      <c r="C364" s="22"/>
      <c r="D364" s="22"/>
      <c r="E364" s="22"/>
      <c r="F364" s="5">
        <v>278477</v>
      </c>
      <c r="G364" s="5">
        <v>176954</v>
      </c>
      <c r="H364" s="5">
        <v>99320.62</v>
      </c>
      <c r="I364" s="6">
        <f t="shared" si="5"/>
        <v>56.127931552832933</v>
      </c>
    </row>
    <row r="365" spans="1:9">
      <c r="A365" s="20" t="s">
        <v>22</v>
      </c>
      <c r="B365" s="20"/>
      <c r="C365" s="20"/>
      <c r="D365" s="20"/>
      <c r="E365" s="20"/>
      <c r="F365" s="5">
        <v>32032</v>
      </c>
      <c r="G365" s="5">
        <v>13040</v>
      </c>
      <c r="H365" s="5">
        <v>9380.7000000000007</v>
      </c>
      <c r="I365" s="6">
        <f t="shared" si="5"/>
        <v>71.937883435582833</v>
      </c>
    </row>
    <row r="366" spans="1:9">
      <c r="A366" s="19" t="s">
        <v>23</v>
      </c>
      <c r="B366" s="19"/>
      <c r="C366" s="19"/>
      <c r="D366" s="19"/>
      <c r="E366" s="19"/>
      <c r="F366" s="5">
        <v>184500</v>
      </c>
      <c r="G366" s="7">
        <v>184500</v>
      </c>
      <c r="H366" s="7"/>
      <c r="I366" s="6">
        <f t="shared" si="5"/>
        <v>0</v>
      </c>
    </row>
    <row r="367" spans="1:9">
      <c r="A367" s="20" t="s">
        <v>24</v>
      </c>
      <c r="B367" s="20"/>
      <c r="C367" s="20"/>
      <c r="D367" s="20"/>
      <c r="E367" s="20"/>
      <c r="F367" s="5">
        <v>184500</v>
      </c>
      <c r="G367" s="7">
        <v>184500</v>
      </c>
      <c r="H367" s="7"/>
      <c r="I367" s="6">
        <f t="shared" si="5"/>
        <v>0</v>
      </c>
    </row>
    <row r="368" spans="1:9">
      <c r="A368" s="21" t="s">
        <v>25</v>
      </c>
      <c r="B368" s="21"/>
      <c r="C368" s="21"/>
      <c r="D368" s="21"/>
      <c r="E368" s="21"/>
      <c r="F368" s="5">
        <v>184500</v>
      </c>
      <c r="G368" s="7">
        <v>184500</v>
      </c>
      <c r="H368" s="7"/>
      <c r="I368" s="6">
        <f t="shared" si="5"/>
        <v>0</v>
      </c>
    </row>
    <row r="369" spans="1:9">
      <c r="A369" s="18" t="s">
        <v>43</v>
      </c>
      <c r="B369" s="18"/>
      <c r="C369" s="18"/>
      <c r="D369" s="18"/>
      <c r="E369" s="18"/>
      <c r="F369" s="5">
        <v>222496538</v>
      </c>
      <c r="G369" s="5">
        <v>87010967</v>
      </c>
      <c r="H369" s="5">
        <v>31226469.440000001</v>
      </c>
      <c r="I369" s="6">
        <f t="shared" si="5"/>
        <v>35.887969662490939</v>
      </c>
    </row>
    <row r="370" spans="1:9">
      <c r="A370" s="19" t="s">
        <v>6</v>
      </c>
      <c r="B370" s="19"/>
      <c r="C370" s="19"/>
      <c r="D370" s="19"/>
      <c r="E370" s="19"/>
      <c r="F370" s="5">
        <v>153059394</v>
      </c>
      <c r="G370" s="5">
        <v>55153967</v>
      </c>
      <c r="H370" s="5">
        <v>28693540.07</v>
      </c>
      <c r="I370" s="6">
        <f t="shared" si="5"/>
        <v>52.024435649388558</v>
      </c>
    </row>
    <row r="371" spans="1:9">
      <c r="A371" s="20" t="s">
        <v>11</v>
      </c>
      <c r="B371" s="20"/>
      <c r="C371" s="20"/>
      <c r="D371" s="20"/>
      <c r="E371" s="20"/>
      <c r="F371" s="5">
        <v>147954394</v>
      </c>
      <c r="G371" s="5">
        <v>53614868</v>
      </c>
      <c r="H371" s="5">
        <v>27628285.559999999</v>
      </c>
      <c r="I371" s="6">
        <f t="shared" si="5"/>
        <v>51.531014792389307</v>
      </c>
    </row>
    <row r="372" spans="1:9">
      <c r="A372" s="21" t="s">
        <v>12</v>
      </c>
      <c r="B372" s="21"/>
      <c r="C372" s="21"/>
      <c r="D372" s="21"/>
      <c r="E372" s="21"/>
      <c r="F372" s="5">
        <v>3500000</v>
      </c>
      <c r="G372" s="7">
        <v>500000</v>
      </c>
      <c r="H372" s="7"/>
      <c r="I372" s="6">
        <f t="shared" si="5"/>
        <v>0</v>
      </c>
    </row>
    <row r="373" spans="1:9">
      <c r="A373" s="21" t="s">
        <v>13</v>
      </c>
      <c r="B373" s="21"/>
      <c r="C373" s="21"/>
      <c r="D373" s="21"/>
      <c r="E373" s="21"/>
      <c r="F373" s="5">
        <v>120066000</v>
      </c>
      <c r="G373" s="5">
        <v>39170678</v>
      </c>
      <c r="H373" s="5">
        <v>14924050.109999999</v>
      </c>
      <c r="I373" s="6">
        <f t="shared" si="5"/>
        <v>38.100055633451127</v>
      </c>
    </row>
    <row r="374" spans="1:9">
      <c r="A374" s="21" t="s">
        <v>15</v>
      </c>
      <c r="B374" s="21"/>
      <c r="C374" s="21"/>
      <c r="D374" s="21"/>
      <c r="E374" s="21"/>
      <c r="F374" s="5">
        <v>24388394</v>
      </c>
      <c r="G374" s="5">
        <v>13944190</v>
      </c>
      <c r="H374" s="5">
        <v>12704235.449999999</v>
      </c>
      <c r="I374" s="6">
        <f t="shared" si="5"/>
        <v>91.107733400075588</v>
      </c>
    </row>
    <row r="375" spans="1:9">
      <c r="A375" s="22" t="s">
        <v>18</v>
      </c>
      <c r="B375" s="22"/>
      <c r="C375" s="22"/>
      <c r="D375" s="22"/>
      <c r="E375" s="22"/>
      <c r="F375" s="5">
        <v>24313394</v>
      </c>
      <c r="G375" s="5">
        <v>13918990</v>
      </c>
      <c r="H375" s="5">
        <v>12692490.51</v>
      </c>
      <c r="I375" s="6">
        <f t="shared" si="5"/>
        <v>91.188301090811905</v>
      </c>
    </row>
    <row r="376" spans="1:9">
      <c r="A376" s="22" t="s">
        <v>19</v>
      </c>
      <c r="B376" s="22"/>
      <c r="C376" s="22"/>
      <c r="D376" s="22"/>
      <c r="E376" s="22"/>
      <c r="F376" s="5">
        <v>75000</v>
      </c>
      <c r="G376" s="5">
        <v>25200</v>
      </c>
      <c r="H376" s="5">
        <v>11744.94</v>
      </c>
      <c r="I376" s="6">
        <f t="shared" si="5"/>
        <v>46.606904761904765</v>
      </c>
    </row>
    <row r="377" spans="1:9">
      <c r="A377" s="20" t="s">
        <v>32</v>
      </c>
      <c r="B377" s="20"/>
      <c r="C377" s="20"/>
      <c r="D377" s="20"/>
      <c r="E377" s="20"/>
      <c r="F377" s="5">
        <v>5105000</v>
      </c>
      <c r="G377" s="5">
        <v>1539099</v>
      </c>
      <c r="H377" s="5">
        <v>1065254.51</v>
      </c>
      <c r="I377" s="6">
        <f t="shared" si="5"/>
        <v>69.212864799470339</v>
      </c>
    </row>
    <row r="378" spans="1:9">
      <c r="A378" s="21" t="s">
        <v>33</v>
      </c>
      <c r="B378" s="21"/>
      <c r="C378" s="21"/>
      <c r="D378" s="21"/>
      <c r="E378" s="21"/>
      <c r="F378" s="5">
        <v>5105000</v>
      </c>
      <c r="G378" s="5">
        <v>1539099</v>
      </c>
      <c r="H378" s="5">
        <v>1065254.51</v>
      </c>
      <c r="I378" s="6">
        <f t="shared" si="5"/>
        <v>69.212864799470339</v>
      </c>
    </row>
    <row r="379" spans="1:9">
      <c r="A379" s="19" t="s">
        <v>23</v>
      </c>
      <c r="B379" s="19"/>
      <c r="C379" s="19"/>
      <c r="D379" s="19"/>
      <c r="E379" s="19"/>
      <c r="F379" s="5">
        <v>69437144</v>
      </c>
      <c r="G379" s="5">
        <v>31857000</v>
      </c>
      <c r="H379" s="5">
        <v>2532929.37</v>
      </c>
      <c r="I379" s="6">
        <f t="shared" si="5"/>
        <v>7.9509350221301442</v>
      </c>
    </row>
    <row r="380" spans="1:9">
      <c r="A380" s="20" t="s">
        <v>24</v>
      </c>
      <c r="B380" s="20"/>
      <c r="C380" s="20"/>
      <c r="D380" s="20"/>
      <c r="E380" s="20"/>
      <c r="F380" s="5">
        <v>69437144</v>
      </c>
      <c r="G380" s="5">
        <v>31857000</v>
      </c>
      <c r="H380" s="5">
        <v>2532929.37</v>
      </c>
      <c r="I380" s="6">
        <f t="shared" si="5"/>
        <v>7.9509350221301442</v>
      </c>
    </row>
    <row r="381" spans="1:9">
      <c r="A381" s="21" t="s">
        <v>25</v>
      </c>
      <c r="B381" s="21"/>
      <c r="C381" s="21"/>
      <c r="D381" s="21"/>
      <c r="E381" s="21"/>
      <c r="F381" s="5">
        <v>4200000</v>
      </c>
      <c r="G381" s="5">
        <v>3100000</v>
      </c>
      <c r="H381" s="7"/>
      <c r="I381" s="6">
        <f t="shared" si="5"/>
        <v>0</v>
      </c>
    </row>
    <row r="382" spans="1:9">
      <c r="A382" s="21" t="s">
        <v>26</v>
      </c>
      <c r="B382" s="21"/>
      <c r="C382" s="21"/>
      <c r="D382" s="21"/>
      <c r="E382" s="21"/>
      <c r="F382" s="5">
        <v>65237144</v>
      </c>
      <c r="G382" s="5">
        <v>28757000</v>
      </c>
      <c r="H382" s="5">
        <v>2532929.37</v>
      </c>
      <c r="I382" s="6">
        <f t="shared" si="5"/>
        <v>8.8080445456758358</v>
      </c>
    </row>
    <row r="383" spans="1:9">
      <c r="A383" s="22" t="s">
        <v>44</v>
      </c>
      <c r="B383" s="22"/>
      <c r="C383" s="22"/>
      <c r="D383" s="22"/>
      <c r="E383" s="22"/>
      <c r="F383" s="5">
        <v>37937144</v>
      </c>
      <c r="G383" s="5">
        <v>21257000</v>
      </c>
      <c r="H383" s="5">
        <v>1664082.19</v>
      </c>
      <c r="I383" s="6">
        <f t="shared" si="5"/>
        <v>7.8283962459425123</v>
      </c>
    </row>
    <row r="384" spans="1:9">
      <c r="A384" s="22" t="s">
        <v>27</v>
      </c>
      <c r="B384" s="22"/>
      <c r="C384" s="22"/>
      <c r="D384" s="22"/>
      <c r="E384" s="22"/>
      <c r="F384" s="5">
        <v>27300000</v>
      </c>
      <c r="G384" s="5">
        <v>7500000</v>
      </c>
      <c r="H384" s="5">
        <v>868847.18</v>
      </c>
      <c r="I384" s="6">
        <f t="shared" si="5"/>
        <v>11.584629066666666</v>
      </c>
    </row>
    <row r="385" spans="1:9">
      <c r="A385" s="18" t="s">
        <v>47</v>
      </c>
      <c r="B385" s="18"/>
      <c r="C385" s="18"/>
      <c r="D385" s="18"/>
      <c r="E385" s="18"/>
      <c r="F385" s="5">
        <v>43093656</v>
      </c>
      <c r="G385" s="5">
        <v>5332144</v>
      </c>
      <c r="H385" s="7"/>
      <c r="I385" s="6">
        <f t="shared" si="5"/>
        <v>0</v>
      </c>
    </row>
    <row r="386" spans="1:9">
      <c r="A386" s="19" t="s">
        <v>6</v>
      </c>
      <c r="B386" s="19"/>
      <c r="C386" s="19"/>
      <c r="D386" s="19"/>
      <c r="E386" s="19"/>
      <c r="F386" s="5">
        <v>100000</v>
      </c>
      <c r="G386" s="7">
        <v>30000</v>
      </c>
      <c r="H386" s="7"/>
      <c r="I386" s="6">
        <f t="shared" si="5"/>
        <v>0</v>
      </c>
    </row>
    <row r="387" spans="1:9">
      <c r="A387" s="20" t="s">
        <v>11</v>
      </c>
      <c r="B387" s="20"/>
      <c r="C387" s="20"/>
      <c r="D387" s="20"/>
      <c r="E387" s="20"/>
      <c r="F387" s="5">
        <v>100000</v>
      </c>
      <c r="G387" s="7">
        <v>30000</v>
      </c>
      <c r="H387" s="7"/>
      <c r="I387" s="6">
        <f t="shared" si="5"/>
        <v>0</v>
      </c>
    </row>
    <row r="388" spans="1:9">
      <c r="A388" s="21" t="s">
        <v>13</v>
      </c>
      <c r="B388" s="21"/>
      <c r="C388" s="21"/>
      <c r="D388" s="21"/>
      <c r="E388" s="21"/>
      <c r="F388" s="5">
        <v>100000</v>
      </c>
      <c r="G388" s="7">
        <v>30000</v>
      </c>
      <c r="H388" s="7"/>
      <c r="I388" s="6">
        <f t="shared" si="5"/>
        <v>0</v>
      </c>
    </row>
    <row r="389" spans="1:9">
      <c r="A389" s="19" t="s">
        <v>23</v>
      </c>
      <c r="B389" s="19"/>
      <c r="C389" s="19"/>
      <c r="D389" s="19"/>
      <c r="E389" s="19"/>
      <c r="F389" s="5">
        <v>42993656</v>
      </c>
      <c r="G389" s="5">
        <v>5302144</v>
      </c>
      <c r="H389" s="7"/>
      <c r="I389" s="6">
        <f t="shared" si="5"/>
        <v>0</v>
      </c>
    </row>
    <row r="390" spans="1:9">
      <c r="A390" s="20" t="s">
        <v>24</v>
      </c>
      <c r="B390" s="20"/>
      <c r="C390" s="20"/>
      <c r="D390" s="20"/>
      <c r="E390" s="20"/>
      <c r="F390" s="5">
        <v>41993656</v>
      </c>
      <c r="G390" s="5">
        <v>5000000</v>
      </c>
      <c r="H390" s="7"/>
      <c r="I390" s="6">
        <f t="shared" si="5"/>
        <v>0</v>
      </c>
    </row>
    <row r="391" spans="1:9">
      <c r="A391" s="21" t="s">
        <v>48</v>
      </c>
      <c r="B391" s="21"/>
      <c r="C391" s="21"/>
      <c r="D391" s="21"/>
      <c r="E391" s="21"/>
      <c r="F391" s="5">
        <v>36753656</v>
      </c>
      <c r="G391" s="5">
        <v>5000000</v>
      </c>
      <c r="H391" s="7"/>
      <c r="I391" s="6">
        <f t="shared" si="5"/>
        <v>0</v>
      </c>
    </row>
    <row r="392" spans="1:9">
      <c r="A392" s="22" t="s">
        <v>49</v>
      </c>
      <c r="B392" s="22"/>
      <c r="C392" s="22"/>
      <c r="D392" s="22"/>
      <c r="E392" s="22"/>
      <c r="F392" s="5">
        <v>36753656</v>
      </c>
      <c r="G392" s="5">
        <v>5000000</v>
      </c>
      <c r="H392" s="7"/>
      <c r="I392" s="6">
        <f t="shared" ref="I392:I455" si="6">SUM(H392)/G392*100</f>
        <v>0</v>
      </c>
    </row>
    <row r="393" spans="1:9">
      <c r="A393" s="21" t="s">
        <v>50</v>
      </c>
      <c r="B393" s="21"/>
      <c r="C393" s="21"/>
      <c r="D393" s="21"/>
      <c r="E393" s="21"/>
      <c r="F393" s="5">
        <v>5240000</v>
      </c>
      <c r="G393" s="7"/>
      <c r="H393" s="7"/>
      <c r="I393" s="6" t="e">
        <f t="shared" si="6"/>
        <v>#DIV/0!</v>
      </c>
    </row>
    <row r="394" spans="1:9">
      <c r="A394" s="22" t="s">
        <v>51</v>
      </c>
      <c r="B394" s="22"/>
      <c r="C394" s="22"/>
      <c r="D394" s="22"/>
      <c r="E394" s="22"/>
      <c r="F394" s="7"/>
      <c r="G394" s="7"/>
      <c r="H394" s="7"/>
      <c r="I394" s="6" t="e">
        <f t="shared" si="6"/>
        <v>#DIV/0!</v>
      </c>
    </row>
    <row r="395" spans="1:9">
      <c r="A395" s="22" t="s">
        <v>52</v>
      </c>
      <c r="B395" s="22"/>
      <c r="C395" s="22"/>
      <c r="D395" s="22"/>
      <c r="E395" s="22"/>
      <c r="F395" s="5">
        <v>5240000</v>
      </c>
      <c r="G395" s="7"/>
      <c r="H395" s="7"/>
      <c r="I395" s="6" t="e">
        <f t="shared" si="6"/>
        <v>#DIV/0!</v>
      </c>
    </row>
    <row r="396" spans="1:9">
      <c r="A396" s="20" t="s">
        <v>38</v>
      </c>
      <c r="B396" s="20"/>
      <c r="C396" s="20"/>
      <c r="D396" s="20"/>
      <c r="E396" s="20"/>
      <c r="F396" s="5">
        <v>1000000</v>
      </c>
      <c r="G396" s="5">
        <v>302144</v>
      </c>
      <c r="H396" s="7"/>
      <c r="I396" s="6">
        <f t="shared" si="6"/>
        <v>0</v>
      </c>
    </row>
    <row r="397" spans="1:9">
      <c r="A397" s="21" t="s">
        <v>39</v>
      </c>
      <c r="B397" s="21"/>
      <c r="C397" s="21"/>
      <c r="D397" s="21"/>
      <c r="E397" s="21"/>
      <c r="F397" s="5">
        <v>1000000</v>
      </c>
      <c r="G397" s="5">
        <v>302144</v>
      </c>
      <c r="H397" s="7"/>
      <c r="I397" s="6">
        <f t="shared" si="6"/>
        <v>0</v>
      </c>
    </row>
    <row r="398" spans="1:9">
      <c r="A398" s="18" t="s">
        <v>53</v>
      </c>
      <c r="B398" s="18"/>
      <c r="C398" s="18"/>
      <c r="D398" s="18"/>
      <c r="E398" s="18"/>
      <c r="F398" s="5">
        <v>25000000</v>
      </c>
      <c r="G398" s="5">
        <v>11000000</v>
      </c>
      <c r="H398" s="7"/>
      <c r="I398" s="6">
        <f t="shared" si="6"/>
        <v>0</v>
      </c>
    </row>
    <row r="399" spans="1:9">
      <c r="A399" s="19" t="s">
        <v>6</v>
      </c>
      <c r="B399" s="19"/>
      <c r="C399" s="19"/>
      <c r="D399" s="19"/>
      <c r="E399" s="19"/>
      <c r="F399" s="5">
        <v>25000000</v>
      </c>
      <c r="G399" s="5">
        <v>11000000</v>
      </c>
      <c r="H399" s="7"/>
      <c r="I399" s="6">
        <f t="shared" si="6"/>
        <v>0</v>
      </c>
    </row>
    <row r="400" spans="1:9">
      <c r="A400" s="20" t="s">
        <v>11</v>
      </c>
      <c r="B400" s="20"/>
      <c r="C400" s="20"/>
      <c r="D400" s="20"/>
      <c r="E400" s="20"/>
      <c r="F400" s="5">
        <v>25000000</v>
      </c>
      <c r="G400" s="5">
        <v>11000000</v>
      </c>
      <c r="H400" s="7"/>
      <c r="I400" s="6">
        <f t="shared" si="6"/>
        <v>0</v>
      </c>
    </row>
    <row r="401" spans="1:9">
      <c r="A401" s="21" t="s">
        <v>13</v>
      </c>
      <c r="B401" s="21"/>
      <c r="C401" s="21"/>
      <c r="D401" s="21"/>
      <c r="E401" s="21"/>
      <c r="F401" s="5">
        <v>25000000</v>
      </c>
      <c r="G401" s="5">
        <v>11000000</v>
      </c>
      <c r="H401" s="7"/>
      <c r="I401" s="6">
        <f t="shared" si="6"/>
        <v>0</v>
      </c>
    </row>
    <row r="402" spans="1:9">
      <c r="A402" s="18" t="s">
        <v>54</v>
      </c>
      <c r="B402" s="18"/>
      <c r="C402" s="18"/>
      <c r="D402" s="18"/>
      <c r="E402" s="18"/>
      <c r="F402" s="5">
        <v>15000000</v>
      </c>
      <c r="G402" s="7"/>
      <c r="H402" s="7"/>
      <c r="I402" s="6" t="e">
        <f t="shared" si="6"/>
        <v>#DIV/0!</v>
      </c>
    </row>
    <row r="403" spans="1:9">
      <c r="A403" s="19" t="s">
        <v>23</v>
      </c>
      <c r="B403" s="19"/>
      <c r="C403" s="19"/>
      <c r="D403" s="19"/>
      <c r="E403" s="19"/>
      <c r="F403" s="5">
        <v>15000000</v>
      </c>
      <c r="G403" s="7"/>
      <c r="H403" s="7"/>
      <c r="I403" s="6" t="e">
        <f t="shared" si="6"/>
        <v>#DIV/0!</v>
      </c>
    </row>
    <row r="404" spans="1:9">
      <c r="A404" s="20" t="s">
        <v>24</v>
      </c>
      <c r="B404" s="20"/>
      <c r="C404" s="20"/>
      <c r="D404" s="20"/>
      <c r="E404" s="20"/>
      <c r="F404" s="5">
        <v>15000000</v>
      </c>
      <c r="G404" s="7"/>
      <c r="H404" s="7"/>
      <c r="I404" s="6" t="e">
        <f t="shared" si="6"/>
        <v>#DIV/0!</v>
      </c>
    </row>
    <row r="405" spans="1:9">
      <c r="A405" s="21" t="s">
        <v>25</v>
      </c>
      <c r="B405" s="21"/>
      <c r="C405" s="21"/>
      <c r="D405" s="21"/>
      <c r="E405" s="21"/>
      <c r="F405" s="5">
        <v>15000000</v>
      </c>
      <c r="G405" s="7"/>
      <c r="H405" s="7"/>
      <c r="I405" s="6" t="e">
        <f t="shared" si="6"/>
        <v>#DIV/0!</v>
      </c>
    </row>
    <row r="406" spans="1:9">
      <c r="A406" s="18" t="s">
        <v>57</v>
      </c>
      <c r="B406" s="18"/>
      <c r="C406" s="18"/>
      <c r="D406" s="18"/>
      <c r="E406" s="18"/>
      <c r="F406" s="5">
        <v>1245000</v>
      </c>
      <c r="G406" s="5">
        <v>301000</v>
      </c>
      <c r="H406" s="7"/>
      <c r="I406" s="6">
        <f t="shared" si="6"/>
        <v>0</v>
      </c>
    </row>
    <row r="407" spans="1:9">
      <c r="A407" s="19" t="s">
        <v>6</v>
      </c>
      <c r="B407" s="19"/>
      <c r="C407" s="19"/>
      <c r="D407" s="19"/>
      <c r="E407" s="19"/>
      <c r="F407" s="5">
        <v>1000000</v>
      </c>
      <c r="G407" s="5">
        <v>201000</v>
      </c>
      <c r="H407" s="7"/>
      <c r="I407" s="6">
        <f t="shared" si="6"/>
        <v>0</v>
      </c>
    </row>
    <row r="408" spans="1:9">
      <c r="A408" s="20" t="s">
        <v>11</v>
      </c>
      <c r="B408" s="20"/>
      <c r="C408" s="20"/>
      <c r="D408" s="20"/>
      <c r="E408" s="20"/>
      <c r="F408" s="5">
        <v>1000000</v>
      </c>
      <c r="G408" s="5">
        <v>201000</v>
      </c>
      <c r="H408" s="7"/>
      <c r="I408" s="6">
        <f t="shared" si="6"/>
        <v>0</v>
      </c>
    </row>
    <row r="409" spans="1:9">
      <c r="A409" s="21" t="s">
        <v>12</v>
      </c>
      <c r="B409" s="21"/>
      <c r="C409" s="21"/>
      <c r="D409" s="21"/>
      <c r="E409" s="21"/>
      <c r="F409" s="5">
        <v>40000</v>
      </c>
      <c r="G409" s="5">
        <v>10000</v>
      </c>
      <c r="H409" s="7"/>
      <c r="I409" s="6">
        <f t="shared" si="6"/>
        <v>0</v>
      </c>
    </row>
    <row r="410" spans="1:9">
      <c r="A410" s="21" t="s">
        <v>13</v>
      </c>
      <c r="B410" s="21"/>
      <c r="C410" s="21"/>
      <c r="D410" s="21"/>
      <c r="E410" s="21"/>
      <c r="F410" s="5">
        <v>600000</v>
      </c>
      <c r="G410" s="5">
        <v>129500</v>
      </c>
      <c r="H410" s="7"/>
      <c r="I410" s="6">
        <f t="shared" si="6"/>
        <v>0</v>
      </c>
    </row>
    <row r="411" spans="1:9">
      <c r="A411" s="21" t="s">
        <v>20</v>
      </c>
      <c r="B411" s="21"/>
      <c r="C411" s="21"/>
      <c r="D411" s="21"/>
      <c r="E411" s="21"/>
      <c r="F411" s="5">
        <v>360000</v>
      </c>
      <c r="G411" s="5">
        <v>61500</v>
      </c>
      <c r="H411" s="7"/>
      <c r="I411" s="6">
        <f t="shared" si="6"/>
        <v>0</v>
      </c>
    </row>
    <row r="412" spans="1:9">
      <c r="A412" s="22" t="s">
        <v>21</v>
      </c>
      <c r="B412" s="22"/>
      <c r="C412" s="22"/>
      <c r="D412" s="22"/>
      <c r="E412" s="22"/>
      <c r="F412" s="5">
        <v>360000</v>
      </c>
      <c r="G412" s="5">
        <v>61500</v>
      </c>
      <c r="H412" s="7"/>
      <c r="I412" s="6">
        <f t="shared" si="6"/>
        <v>0</v>
      </c>
    </row>
    <row r="413" spans="1:9">
      <c r="A413" s="19" t="s">
        <v>23</v>
      </c>
      <c r="B413" s="19"/>
      <c r="C413" s="19"/>
      <c r="D413" s="19"/>
      <c r="E413" s="19"/>
      <c r="F413" s="5">
        <v>245000</v>
      </c>
      <c r="G413" s="5">
        <v>100000</v>
      </c>
      <c r="H413" s="7"/>
      <c r="I413" s="6">
        <f t="shared" si="6"/>
        <v>0</v>
      </c>
    </row>
    <row r="414" spans="1:9">
      <c r="A414" s="20" t="s">
        <v>24</v>
      </c>
      <c r="B414" s="20"/>
      <c r="C414" s="20"/>
      <c r="D414" s="20"/>
      <c r="E414" s="20"/>
      <c r="F414" s="5">
        <v>245000</v>
      </c>
      <c r="G414" s="5">
        <v>100000</v>
      </c>
      <c r="H414" s="7"/>
      <c r="I414" s="6">
        <f t="shared" si="6"/>
        <v>0</v>
      </c>
    </row>
    <row r="415" spans="1:9">
      <c r="A415" s="21" t="s">
        <v>25</v>
      </c>
      <c r="B415" s="21"/>
      <c r="C415" s="21"/>
      <c r="D415" s="21"/>
      <c r="E415" s="21"/>
      <c r="F415" s="5">
        <v>245000</v>
      </c>
      <c r="G415" s="5">
        <v>100000</v>
      </c>
      <c r="H415" s="7"/>
      <c r="I415" s="6">
        <f t="shared" si="6"/>
        <v>0</v>
      </c>
    </row>
    <row r="416" spans="1:9" ht="50.25" customHeight="1">
      <c r="A416" s="17" t="s">
        <v>75</v>
      </c>
      <c r="B416" s="17"/>
      <c r="C416" s="17"/>
      <c r="D416" s="17"/>
      <c r="E416" s="17"/>
      <c r="F416" s="5">
        <v>67167800</v>
      </c>
      <c r="G416" s="5">
        <v>20553366</v>
      </c>
      <c r="H416" s="5">
        <v>2629614.3199999998</v>
      </c>
      <c r="I416" s="6">
        <f t="shared" si="6"/>
        <v>12.79408112520353</v>
      </c>
    </row>
    <row r="417" spans="1:9">
      <c r="A417" s="18" t="s">
        <v>5</v>
      </c>
      <c r="B417" s="18"/>
      <c r="C417" s="18"/>
      <c r="D417" s="18"/>
      <c r="E417" s="18"/>
      <c r="F417" s="5">
        <v>4267800</v>
      </c>
      <c r="G417" s="5">
        <v>1353488</v>
      </c>
      <c r="H417" s="5">
        <v>869404.4</v>
      </c>
      <c r="I417" s="6">
        <f t="shared" si="6"/>
        <v>64.234363363398856</v>
      </c>
    </row>
    <row r="418" spans="1:9">
      <c r="A418" s="19" t="s">
        <v>6</v>
      </c>
      <c r="B418" s="19"/>
      <c r="C418" s="19"/>
      <c r="D418" s="19"/>
      <c r="E418" s="19"/>
      <c r="F418" s="5">
        <v>4177800</v>
      </c>
      <c r="G418" s="5">
        <v>1263488</v>
      </c>
      <c r="H418" s="5">
        <v>834417.4</v>
      </c>
      <c r="I418" s="6">
        <f t="shared" si="6"/>
        <v>66.040785508053901</v>
      </c>
    </row>
    <row r="419" spans="1:9">
      <c r="A419" s="20" t="s">
        <v>7</v>
      </c>
      <c r="B419" s="20"/>
      <c r="C419" s="20"/>
      <c r="D419" s="20"/>
      <c r="E419" s="20"/>
      <c r="F419" s="5">
        <v>3653656</v>
      </c>
      <c r="G419" s="5">
        <v>1034793</v>
      </c>
      <c r="H419" s="5">
        <v>740837.04</v>
      </c>
      <c r="I419" s="6">
        <f t="shared" si="6"/>
        <v>71.592776526319753</v>
      </c>
    </row>
    <row r="420" spans="1:9">
      <c r="A420" s="21" t="s">
        <v>8</v>
      </c>
      <c r="B420" s="21"/>
      <c r="C420" s="21"/>
      <c r="D420" s="21"/>
      <c r="E420" s="21"/>
      <c r="F420" s="5">
        <v>2994800</v>
      </c>
      <c r="G420" s="5">
        <v>848190</v>
      </c>
      <c r="H420" s="5">
        <v>607243.46</v>
      </c>
      <c r="I420" s="6">
        <f t="shared" si="6"/>
        <v>71.59285773234771</v>
      </c>
    </row>
    <row r="421" spans="1:9">
      <c r="A421" s="22" t="s">
        <v>9</v>
      </c>
      <c r="B421" s="22"/>
      <c r="C421" s="22"/>
      <c r="D421" s="22"/>
      <c r="E421" s="22"/>
      <c r="F421" s="5">
        <v>2994800</v>
      </c>
      <c r="G421" s="5">
        <v>848190</v>
      </c>
      <c r="H421" s="5">
        <v>607243.46</v>
      </c>
      <c r="I421" s="6">
        <f t="shared" si="6"/>
        <v>71.59285773234771</v>
      </c>
    </row>
    <row r="422" spans="1:9">
      <c r="A422" s="21" t="s">
        <v>10</v>
      </c>
      <c r="B422" s="21"/>
      <c r="C422" s="21"/>
      <c r="D422" s="21"/>
      <c r="E422" s="21"/>
      <c r="F422" s="5">
        <v>658856</v>
      </c>
      <c r="G422" s="5">
        <v>186603</v>
      </c>
      <c r="H422" s="5">
        <v>133593.57999999999</v>
      </c>
      <c r="I422" s="6">
        <f t="shared" si="6"/>
        <v>71.59240741038461</v>
      </c>
    </row>
    <row r="423" spans="1:9">
      <c r="A423" s="20" t="s">
        <v>11</v>
      </c>
      <c r="B423" s="20"/>
      <c r="C423" s="20"/>
      <c r="D423" s="20"/>
      <c r="E423" s="20"/>
      <c r="F423" s="5">
        <v>514144</v>
      </c>
      <c r="G423" s="5">
        <v>218695</v>
      </c>
      <c r="H423" s="5">
        <v>93580.36</v>
      </c>
      <c r="I423" s="6">
        <f t="shared" si="6"/>
        <v>42.790351859896205</v>
      </c>
    </row>
    <row r="424" spans="1:9">
      <c r="A424" s="21" t="s">
        <v>12</v>
      </c>
      <c r="B424" s="21"/>
      <c r="C424" s="21"/>
      <c r="D424" s="21"/>
      <c r="E424" s="21"/>
      <c r="F424" s="5">
        <v>72328</v>
      </c>
      <c r="G424" s="5">
        <v>43106</v>
      </c>
      <c r="H424" s="5">
        <v>33834.199999999997</v>
      </c>
      <c r="I424" s="6">
        <f t="shared" si="6"/>
        <v>78.490697350716829</v>
      </c>
    </row>
    <row r="425" spans="1:9">
      <c r="A425" s="21" t="s">
        <v>13</v>
      </c>
      <c r="B425" s="21"/>
      <c r="C425" s="21"/>
      <c r="D425" s="21"/>
      <c r="E425" s="21"/>
      <c r="F425" s="5">
        <v>426096</v>
      </c>
      <c r="G425" s="5">
        <v>163901</v>
      </c>
      <c r="H425" s="5">
        <v>57006.16</v>
      </c>
      <c r="I425" s="6">
        <f t="shared" si="6"/>
        <v>34.78084941519576</v>
      </c>
    </row>
    <row r="426" spans="1:9">
      <c r="A426" s="21" t="s">
        <v>14</v>
      </c>
      <c r="B426" s="21"/>
      <c r="C426" s="21"/>
      <c r="D426" s="21"/>
      <c r="E426" s="21"/>
      <c r="F426" s="5">
        <v>6720</v>
      </c>
      <c r="G426" s="5">
        <v>2688</v>
      </c>
      <c r="H426" s="5">
        <v>1440</v>
      </c>
      <c r="I426" s="6">
        <f t="shared" si="6"/>
        <v>53.571428571428569</v>
      </c>
    </row>
    <row r="427" spans="1:9">
      <c r="A427" s="21" t="s">
        <v>20</v>
      </c>
      <c r="B427" s="21"/>
      <c r="C427" s="21"/>
      <c r="D427" s="21"/>
      <c r="E427" s="21"/>
      <c r="F427" s="5">
        <v>9000</v>
      </c>
      <c r="G427" s="5">
        <v>9000</v>
      </c>
      <c r="H427" s="5">
        <v>1300</v>
      </c>
      <c r="I427" s="6">
        <f t="shared" si="6"/>
        <v>14.444444444444443</v>
      </c>
    </row>
    <row r="428" spans="1:9">
      <c r="A428" s="22" t="s">
        <v>21</v>
      </c>
      <c r="B428" s="22"/>
      <c r="C428" s="22"/>
      <c r="D428" s="22"/>
      <c r="E428" s="22"/>
      <c r="F428" s="5">
        <v>9000</v>
      </c>
      <c r="G428" s="5">
        <v>9000</v>
      </c>
      <c r="H428" s="5">
        <v>1300</v>
      </c>
      <c r="I428" s="6">
        <f t="shared" si="6"/>
        <v>14.444444444444443</v>
      </c>
    </row>
    <row r="429" spans="1:9">
      <c r="A429" s="20" t="s">
        <v>22</v>
      </c>
      <c r="B429" s="20"/>
      <c r="C429" s="20"/>
      <c r="D429" s="20"/>
      <c r="E429" s="20"/>
      <c r="F429" s="5">
        <v>10000</v>
      </c>
      <c r="G429" s="7">
        <v>10000</v>
      </c>
      <c r="H429" s="7"/>
      <c r="I429" s="6">
        <f t="shared" si="6"/>
        <v>0</v>
      </c>
    </row>
    <row r="430" spans="1:9">
      <c r="A430" s="19" t="s">
        <v>23</v>
      </c>
      <c r="B430" s="19"/>
      <c r="C430" s="19"/>
      <c r="D430" s="19"/>
      <c r="E430" s="19"/>
      <c r="F430" s="5">
        <v>90000</v>
      </c>
      <c r="G430" s="5">
        <v>90000</v>
      </c>
      <c r="H430" s="5">
        <v>34987</v>
      </c>
      <c r="I430" s="6">
        <f t="shared" si="6"/>
        <v>38.874444444444443</v>
      </c>
    </row>
    <row r="431" spans="1:9">
      <c r="A431" s="20" t="s">
        <v>24</v>
      </c>
      <c r="B431" s="20"/>
      <c r="C431" s="20"/>
      <c r="D431" s="20"/>
      <c r="E431" s="20"/>
      <c r="F431" s="5">
        <v>90000</v>
      </c>
      <c r="G431" s="5">
        <v>90000</v>
      </c>
      <c r="H431" s="5">
        <v>34987</v>
      </c>
      <c r="I431" s="6">
        <f t="shared" si="6"/>
        <v>38.874444444444443</v>
      </c>
    </row>
    <row r="432" spans="1:9">
      <c r="A432" s="21" t="s">
        <v>25</v>
      </c>
      <c r="B432" s="21"/>
      <c r="C432" s="21"/>
      <c r="D432" s="21"/>
      <c r="E432" s="21"/>
      <c r="F432" s="5">
        <v>90000</v>
      </c>
      <c r="G432" s="5">
        <v>90000</v>
      </c>
      <c r="H432" s="5">
        <v>34987</v>
      </c>
      <c r="I432" s="6">
        <f t="shared" si="6"/>
        <v>38.874444444444443</v>
      </c>
    </row>
    <row r="433" spans="1:9">
      <c r="A433" s="18" t="s">
        <v>47</v>
      </c>
      <c r="B433" s="18"/>
      <c r="C433" s="18"/>
      <c r="D433" s="18"/>
      <c r="E433" s="18"/>
      <c r="F433" s="5">
        <v>57000000</v>
      </c>
      <c r="G433" s="5">
        <v>16972229</v>
      </c>
      <c r="H433" s="5">
        <v>1311426.48</v>
      </c>
      <c r="I433" s="6">
        <f t="shared" si="6"/>
        <v>7.72689597812992</v>
      </c>
    </row>
    <row r="434" spans="1:9">
      <c r="A434" s="19" t="s">
        <v>23</v>
      </c>
      <c r="B434" s="19"/>
      <c r="C434" s="19"/>
      <c r="D434" s="19"/>
      <c r="E434" s="19"/>
      <c r="F434" s="5">
        <v>57000000</v>
      </c>
      <c r="G434" s="5">
        <v>16972229</v>
      </c>
      <c r="H434" s="5">
        <v>1311426.48</v>
      </c>
      <c r="I434" s="6">
        <f t="shared" si="6"/>
        <v>7.72689597812992</v>
      </c>
    </row>
    <row r="435" spans="1:9">
      <c r="A435" s="20" t="s">
        <v>24</v>
      </c>
      <c r="B435" s="20"/>
      <c r="C435" s="20"/>
      <c r="D435" s="20"/>
      <c r="E435" s="20"/>
      <c r="F435" s="5">
        <v>57000000</v>
      </c>
      <c r="G435" s="5">
        <v>16972229</v>
      </c>
      <c r="H435" s="5">
        <v>1311426.48</v>
      </c>
      <c r="I435" s="6">
        <f t="shared" si="6"/>
        <v>7.72689597812992</v>
      </c>
    </row>
    <row r="436" spans="1:9">
      <c r="A436" s="21" t="s">
        <v>50</v>
      </c>
      <c r="B436" s="21"/>
      <c r="C436" s="21"/>
      <c r="D436" s="21"/>
      <c r="E436" s="21"/>
      <c r="F436" s="5">
        <v>57000000</v>
      </c>
      <c r="G436" s="5">
        <v>16972229</v>
      </c>
      <c r="H436" s="5">
        <v>1311426.48</v>
      </c>
      <c r="I436" s="6">
        <f t="shared" si="6"/>
        <v>7.72689597812992</v>
      </c>
    </row>
    <row r="437" spans="1:9">
      <c r="A437" s="22" t="s">
        <v>52</v>
      </c>
      <c r="B437" s="22"/>
      <c r="C437" s="22"/>
      <c r="D437" s="22"/>
      <c r="E437" s="22"/>
      <c r="F437" s="5">
        <v>57000000</v>
      </c>
      <c r="G437" s="5">
        <v>16972229</v>
      </c>
      <c r="H437" s="5">
        <v>1311426.48</v>
      </c>
      <c r="I437" s="6">
        <f t="shared" si="6"/>
        <v>7.72689597812992</v>
      </c>
    </row>
    <row r="438" spans="1:9">
      <c r="A438" s="18" t="s">
        <v>54</v>
      </c>
      <c r="B438" s="18"/>
      <c r="C438" s="18"/>
      <c r="D438" s="18"/>
      <c r="E438" s="18"/>
      <c r="F438" s="5">
        <v>5900000</v>
      </c>
      <c r="G438" s="5">
        <v>2227649</v>
      </c>
      <c r="H438" s="5">
        <v>448783.44</v>
      </c>
      <c r="I438" s="6">
        <f t="shared" si="6"/>
        <v>20.146057121207157</v>
      </c>
    </row>
    <row r="439" spans="1:9">
      <c r="A439" s="19" t="s">
        <v>6</v>
      </c>
      <c r="B439" s="19"/>
      <c r="C439" s="19"/>
      <c r="D439" s="19"/>
      <c r="E439" s="19"/>
      <c r="F439" s="5">
        <v>5700000</v>
      </c>
      <c r="G439" s="5">
        <v>2027649</v>
      </c>
      <c r="H439" s="5">
        <v>448783.44</v>
      </c>
      <c r="I439" s="6">
        <f t="shared" si="6"/>
        <v>22.133191691461391</v>
      </c>
    </row>
    <row r="440" spans="1:9">
      <c r="A440" s="20" t="s">
        <v>11</v>
      </c>
      <c r="B440" s="20"/>
      <c r="C440" s="20"/>
      <c r="D440" s="20"/>
      <c r="E440" s="20"/>
      <c r="F440" s="5">
        <v>1200000</v>
      </c>
      <c r="G440" s="5">
        <v>400000</v>
      </c>
      <c r="H440" s="5">
        <v>232679.36</v>
      </c>
      <c r="I440" s="6">
        <f t="shared" si="6"/>
        <v>58.169839999999994</v>
      </c>
    </row>
    <row r="441" spans="1:9">
      <c r="A441" s="21" t="s">
        <v>13</v>
      </c>
      <c r="B441" s="21"/>
      <c r="C441" s="21"/>
      <c r="D441" s="21"/>
      <c r="E441" s="21"/>
      <c r="F441" s="5">
        <v>1200000</v>
      </c>
      <c r="G441" s="5">
        <v>400000</v>
      </c>
      <c r="H441" s="5">
        <v>232679.36</v>
      </c>
      <c r="I441" s="6">
        <f t="shared" si="6"/>
        <v>58.169839999999994</v>
      </c>
    </row>
    <row r="442" spans="1:9">
      <c r="A442" s="20" t="s">
        <v>32</v>
      </c>
      <c r="B442" s="20"/>
      <c r="C442" s="20"/>
      <c r="D442" s="20"/>
      <c r="E442" s="20"/>
      <c r="F442" s="5">
        <v>3000000</v>
      </c>
      <c r="G442" s="5">
        <v>1000000</v>
      </c>
      <c r="H442" s="5">
        <v>216104.08</v>
      </c>
      <c r="I442" s="6">
        <f t="shared" si="6"/>
        <v>21.610407999999996</v>
      </c>
    </row>
    <row r="443" spans="1:9">
      <c r="A443" s="21" t="s">
        <v>33</v>
      </c>
      <c r="B443" s="21"/>
      <c r="C443" s="21"/>
      <c r="D443" s="21"/>
      <c r="E443" s="21"/>
      <c r="F443" s="5">
        <v>3000000</v>
      </c>
      <c r="G443" s="5">
        <v>1000000</v>
      </c>
      <c r="H443" s="5">
        <v>216104.08</v>
      </c>
      <c r="I443" s="6">
        <f t="shared" si="6"/>
        <v>21.610407999999996</v>
      </c>
    </row>
    <row r="444" spans="1:9">
      <c r="A444" s="20" t="s">
        <v>34</v>
      </c>
      <c r="B444" s="20"/>
      <c r="C444" s="20"/>
      <c r="D444" s="20"/>
      <c r="E444" s="20"/>
      <c r="F444" s="5">
        <v>1500000</v>
      </c>
      <c r="G444" s="5">
        <v>627649</v>
      </c>
      <c r="H444" s="7"/>
      <c r="I444" s="6">
        <f t="shared" si="6"/>
        <v>0</v>
      </c>
    </row>
    <row r="445" spans="1:9">
      <c r="A445" s="21" t="s">
        <v>36</v>
      </c>
      <c r="B445" s="21"/>
      <c r="C445" s="21"/>
      <c r="D445" s="21"/>
      <c r="E445" s="21"/>
      <c r="F445" s="5">
        <v>1500000</v>
      </c>
      <c r="G445" s="5">
        <v>627649</v>
      </c>
      <c r="H445" s="7"/>
      <c r="I445" s="6">
        <f t="shared" si="6"/>
        <v>0</v>
      </c>
    </row>
    <row r="446" spans="1:9">
      <c r="A446" s="19" t="s">
        <v>23</v>
      </c>
      <c r="B446" s="19"/>
      <c r="C446" s="19"/>
      <c r="D446" s="19"/>
      <c r="E446" s="19"/>
      <c r="F446" s="5">
        <v>200000</v>
      </c>
      <c r="G446" s="5">
        <v>200000</v>
      </c>
      <c r="H446" s="7"/>
      <c r="I446" s="6">
        <f t="shared" si="6"/>
        <v>0</v>
      </c>
    </row>
    <row r="447" spans="1:9">
      <c r="A447" s="20" t="s">
        <v>38</v>
      </c>
      <c r="B447" s="20"/>
      <c r="C447" s="20"/>
      <c r="D447" s="20"/>
      <c r="E447" s="20"/>
      <c r="F447" s="5">
        <v>200000</v>
      </c>
      <c r="G447" s="5">
        <v>200000</v>
      </c>
      <c r="H447" s="7"/>
      <c r="I447" s="6">
        <f t="shared" si="6"/>
        <v>0</v>
      </c>
    </row>
    <row r="448" spans="1:9">
      <c r="A448" s="21" t="s">
        <v>39</v>
      </c>
      <c r="B448" s="21"/>
      <c r="C448" s="21"/>
      <c r="D448" s="21"/>
      <c r="E448" s="21"/>
      <c r="F448" s="5">
        <v>200000</v>
      </c>
      <c r="G448" s="5">
        <v>200000</v>
      </c>
      <c r="H448" s="7"/>
      <c r="I448" s="6">
        <f t="shared" si="6"/>
        <v>0</v>
      </c>
    </row>
    <row r="449" spans="1:9" ht="36.75" customHeight="1">
      <c r="A449" s="17" t="s">
        <v>76</v>
      </c>
      <c r="B449" s="17"/>
      <c r="C449" s="17"/>
      <c r="D449" s="17"/>
      <c r="E449" s="17"/>
      <c r="F449" s="5">
        <v>91149164</v>
      </c>
      <c r="G449" s="5">
        <v>21263363</v>
      </c>
      <c r="H449" s="5">
        <v>565411.43000000005</v>
      </c>
      <c r="I449" s="6">
        <f t="shared" si="6"/>
        <v>2.6590875112276455</v>
      </c>
    </row>
    <row r="450" spans="1:9">
      <c r="A450" s="18" t="s">
        <v>5</v>
      </c>
      <c r="B450" s="18"/>
      <c r="C450" s="18"/>
      <c r="D450" s="18"/>
      <c r="E450" s="18"/>
      <c r="F450" s="5">
        <v>3536600</v>
      </c>
      <c r="G450" s="5">
        <v>1198363</v>
      </c>
      <c r="H450" s="5">
        <v>442972.46</v>
      </c>
      <c r="I450" s="6">
        <f t="shared" si="6"/>
        <v>36.964797811681436</v>
      </c>
    </row>
    <row r="451" spans="1:9">
      <c r="A451" s="19" t="s">
        <v>6</v>
      </c>
      <c r="B451" s="19"/>
      <c r="C451" s="19"/>
      <c r="D451" s="19"/>
      <c r="E451" s="19"/>
      <c r="F451" s="5">
        <v>3332100</v>
      </c>
      <c r="G451" s="5">
        <v>993863</v>
      </c>
      <c r="H451" s="5">
        <v>442972.46</v>
      </c>
      <c r="I451" s="6">
        <f t="shared" si="6"/>
        <v>44.570776857574941</v>
      </c>
    </row>
    <row r="452" spans="1:9">
      <c r="A452" s="20" t="s">
        <v>7</v>
      </c>
      <c r="B452" s="20"/>
      <c r="C452" s="20"/>
      <c r="D452" s="20"/>
      <c r="E452" s="20"/>
      <c r="F452" s="5">
        <v>2861482</v>
      </c>
      <c r="G452" s="5">
        <v>802224</v>
      </c>
      <c r="H452" s="5">
        <v>416959.77</v>
      </c>
      <c r="I452" s="6">
        <f t="shared" si="6"/>
        <v>51.975479417220129</v>
      </c>
    </row>
    <row r="453" spans="1:9">
      <c r="A453" s="21" t="s">
        <v>8</v>
      </c>
      <c r="B453" s="21"/>
      <c r="C453" s="21"/>
      <c r="D453" s="21"/>
      <c r="E453" s="21"/>
      <c r="F453" s="5">
        <v>2343800</v>
      </c>
      <c r="G453" s="5">
        <v>655884</v>
      </c>
      <c r="H453" s="5">
        <v>341588.81</v>
      </c>
      <c r="I453" s="6">
        <f t="shared" si="6"/>
        <v>52.080674326557741</v>
      </c>
    </row>
    <row r="454" spans="1:9">
      <c r="A454" s="22" t="s">
        <v>9</v>
      </c>
      <c r="B454" s="22"/>
      <c r="C454" s="22"/>
      <c r="D454" s="22"/>
      <c r="E454" s="22"/>
      <c r="F454" s="5">
        <v>2343800</v>
      </c>
      <c r="G454" s="5">
        <v>655884</v>
      </c>
      <c r="H454" s="5">
        <v>341588.81</v>
      </c>
      <c r="I454" s="6">
        <f t="shared" si="6"/>
        <v>52.080674326557741</v>
      </c>
    </row>
    <row r="455" spans="1:9">
      <c r="A455" s="21" t="s">
        <v>10</v>
      </c>
      <c r="B455" s="21"/>
      <c r="C455" s="21"/>
      <c r="D455" s="21"/>
      <c r="E455" s="21"/>
      <c r="F455" s="5">
        <v>517682</v>
      </c>
      <c r="G455" s="5">
        <v>146340</v>
      </c>
      <c r="H455" s="5">
        <v>75370.960000000006</v>
      </c>
      <c r="I455" s="6">
        <f t="shared" si="6"/>
        <v>51.504004373377079</v>
      </c>
    </row>
    <row r="456" spans="1:9">
      <c r="A456" s="20" t="s">
        <v>11</v>
      </c>
      <c r="B456" s="20"/>
      <c r="C456" s="20"/>
      <c r="D456" s="20"/>
      <c r="E456" s="20"/>
      <c r="F456" s="5">
        <v>470018</v>
      </c>
      <c r="G456" s="5">
        <v>191339</v>
      </c>
      <c r="H456" s="5">
        <v>26012.69</v>
      </c>
      <c r="I456" s="6">
        <f t="shared" ref="I456:I519" si="7">SUM(H456)/G456*100</f>
        <v>13.595079936656928</v>
      </c>
    </row>
    <row r="457" spans="1:9">
      <c r="A457" s="21" t="s">
        <v>12</v>
      </c>
      <c r="B457" s="21"/>
      <c r="C457" s="21"/>
      <c r="D457" s="21"/>
      <c r="E457" s="21"/>
      <c r="F457" s="5">
        <v>114840</v>
      </c>
      <c r="G457" s="5">
        <v>72732</v>
      </c>
      <c r="H457" s="5">
        <v>2742.5</v>
      </c>
      <c r="I457" s="6">
        <f t="shared" si="7"/>
        <v>3.7706924049936754</v>
      </c>
    </row>
    <row r="458" spans="1:9">
      <c r="A458" s="21" t="s">
        <v>13</v>
      </c>
      <c r="B458" s="21"/>
      <c r="C458" s="21"/>
      <c r="D458" s="21"/>
      <c r="E458" s="21"/>
      <c r="F458" s="5">
        <v>242897</v>
      </c>
      <c r="G458" s="5">
        <v>79014</v>
      </c>
      <c r="H458" s="5">
        <v>10543.92</v>
      </c>
      <c r="I458" s="6">
        <f t="shared" si="7"/>
        <v>13.344369352266686</v>
      </c>
    </row>
    <row r="459" spans="1:9">
      <c r="A459" s="21" t="s">
        <v>14</v>
      </c>
      <c r="B459" s="21"/>
      <c r="C459" s="21"/>
      <c r="D459" s="21"/>
      <c r="E459" s="21"/>
      <c r="F459" s="5">
        <v>5040</v>
      </c>
      <c r="G459" s="5">
        <v>2520</v>
      </c>
      <c r="H459" s="7"/>
      <c r="I459" s="6">
        <f t="shared" si="7"/>
        <v>0</v>
      </c>
    </row>
    <row r="460" spans="1:9">
      <c r="A460" s="21" t="s">
        <v>15</v>
      </c>
      <c r="B460" s="21"/>
      <c r="C460" s="21"/>
      <c r="D460" s="21"/>
      <c r="E460" s="21"/>
      <c r="F460" s="5">
        <v>98241</v>
      </c>
      <c r="G460" s="5">
        <v>28073</v>
      </c>
      <c r="H460" s="5">
        <v>12726.27</v>
      </c>
      <c r="I460" s="6">
        <f t="shared" si="7"/>
        <v>45.332775264489008</v>
      </c>
    </row>
    <row r="461" spans="1:9">
      <c r="A461" s="22" t="s">
        <v>17</v>
      </c>
      <c r="B461" s="22"/>
      <c r="C461" s="22"/>
      <c r="D461" s="22"/>
      <c r="E461" s="22"/>
      <c r="F461" s="5">
        <v>1163</v>
      </c>
      <c r="G461" s="8">
        <v>367</v>
      </c>
      <c r="H461" s="8">
        <v>102.34</v>
      </c>
      <c r="I461" s="6">
        <f t="shared" si="7"/>
        <v>27.885558583106267</v>
      </c>
    </row>
    <row r="462" spans="1:9">
      <c r="A462" s="22" t="s">
        <v>18</v>
      </c>
      <c r="B462" s="22"/>
      <c r="C462" s="22"/>
      <c r="D462" s="22"/>
      <c r="E462" s="22"/>
      <c r="F462" s="5">
        <v>31240</v>
      </c>
      <c r="G462" s="5">
        <v>15706</v>
      </c>
      <c r="H462" s="5">
        <v>12623.93</v>
      </c>
      <c r="I462" s="6">
        <f t="shared" si="7"/>
        <v>80.376480325990073</v>
      </c>
    </row>
    <row r="463" spans="1:9">
      <c r="A463" s="22" t="s">
        <v>19</v>
      </c>
      <c r="B463" s="22"/>
      <c r="C463" s="22"/>
      <c r="D463" s="22"/>
      <c r="E463" s="22"/>
      <c r="F463" s="5">
        <v>65838</v>
      </c>
      <c r="G463" s="5">
        <v>12000</v>
      </c>
      <c r="H463" s="7"/>
      <c r="I463" s="6">
        <f t="shared" si="7"/>
        <v>0</v>
      </c>
    </row>
    <row r="464" spans="1:9">
      <c r="A464" s="21" t="s">
        <v>20</v>
      </c>
      <c r="B464" s="21"/>
      <c r="C464" s="21"/>
      <c r="D464" s="21"/>
      <c r="E464" s="21"/>
      <c r="F464" s="5">
        <v>9000</v>
      </c>
      <c r="G464" s="5">
        <v>9000</v>
      </c>
      <c r="H464" s="7"/>
      <c r="I464" s="6">
        <f t="shared" si="7"/>
        <v>0</v>
      </c>
    </row>
    <row r="465" spans="1:9">
      <c r="A465" s="22" t="s">
        <v>21</v>
      </c>
      <c r="B465" s="22"/>
      <c r="C465" s="22"/>
      <c r="D465" s="22"/>
      <c r="E465" s="22"/>
      <c r="F465" s="5">
        <v>9000</v>
      </c>
      <c r="G465" s="5">
        <v>9000</v>
      </c>
      <c r="H465" s="7"/>
      <c r="I465" s="6">
        <f t="shared" si="7"/>
        <v>0</v>
      </c>
    </row>
    <row r="466" spans="1:9">
      <c r="A466" s="20" t="s">
        <v>22</v>
      </c>
      <c r="B466" s="20"/>
      <c r="C466" s="20"/>
      <c r="D466" s="20"/>
      <c r="E466" s="20"/>
      <c r="F466" s="8">
        <v>600</v>
      </c>
      <c r="G466" s="8">
        <v>300</v>
      </c>
      <c r="H466" s="7"/>
      <c r="I466" s="6">
        <f t="shared" si="7"/>
        <v>0</v>
      </c>
    </row>
    <row r="467" spans="1:9">
      <c r="A467" s="19" t="s">
        <v>23</v>
      </c>
      <c r="B467" s="19"/>
      <c r="C467" s="19"/>
      <c r="D467" s="19"/>
      <c r="E467" s="19"/>
      <c r="F467" s="5">
        <v>204500</v>
      </c>
      <c r="G467" s="7">
        <v>204500</v>
      </c>
      <c r="H467" s="7"/>
      <c r="I467" s="6">
        <f t="shared" si="7"/>
        <v>0</v>
      </c>
    </row>
    <row r="468" spans="1:9">
      <c r="A468" s="20" t="s">
        <v>24</v>
      </c>
      <c r="B468" s="20"/>
      <c r="C468" s="20"/>
      <c r="D468" s="20"/>
      <c r="E468" s="20"/>
      <c r="F468" s="5">
        <v>204500</v>
      </c>
      <c r="G468" s="7">
        <v>204500</v>
      </c>
      <c r="H468" s="7"/>
      <c r="I468" s="6">
        <f t="shared" si="7"/>
        <v>0</v>
      </c>
    </row>
    <row r="469" spans="1:9">
      <c r="A469" s="21" t="s">
        <v>25</v>
      </c>
      <c r="B469" s="21"/>
      <c r="C469" s="21"/>
      <c r="D469" s="21"/>
      <c r="E469" s="21"/>
      <c r="F469" s="5">
        <v>204500</v>
      </c>
      <c r="G469" s="7">
        <v>204500</v>
      </c>
      <c r="H469" s="7"/>
      <c r="I469" s="6">
        <f t="shared" si="7"/>
        <v>0</v>
      </c>
    </row>
    <row r="470" spans="1:9">
      <c r="A470" s="18" t="s">
        <v>28</v>
      </c>
      <c r="B470" s="18"/>
      <c r="C470" s="18"/>
      <c r="D470" s="18"/>
      <c r="E470" s="18"/>
      <c r="F470" s="5">
        <v>23210000</v>
      </c>
      <c r="G470" s="5">
        <v>14665000</v>
      </c>
      <c r="H470" s="5">
        <v>122438.97</v>
      </c>
      <c r="I470" s="6">
        <f t="shared" si="7"/>
        <v>0.83490603477667913</v>
      </c>
    </row>
    <row r="471" spans="1:9">
      <c r="A471" s="19" t="s">
        <v>23</v>
      </c>
      <c r="B471" s="19"/>
      <c r="C471" s="19"/>
      <c r="D471" s="19"/>
      <c r="E471" s="19"/>
      <c r="F471" s="5">
        <v>23210000</v>
      </c>
      <c r="G471" s="5">
        <v>14665000</v>
      </c>
      <c r="H471" s="5">
        <v>122438.97</v>
      </c>
      <c r="I471" s="6">
        <f t="shared" si="7"/>
        <v>0.83490603477667913</v>
      </c>
    </row>
    <row r="472" spans="1:9">
      <c r="A472" s="20" t="s">
        <v>24</v>
      </c>
      <c r="B472" s="20"/>
      <c r="C472" s="20"/>
      <c r="D472" s="20"/>
      <c r="E472" s="20"/>
      <c r="F472" s="5">
        <v>23210000</v>
      </c>
      <c r="G472" s="5">
        <v>14665000</v>
      </c>
      <c r="H472" s="5">
        <v>122438.97</v>
      </c>
      <c r="I472" s="6">
        <f t="shared" si="7"/>
        <v>0.83490603477667913</v>
      </c>
    </row>
    <row r="473" spans="1:9">
      <c r="A473" s="21" t="s">
        <v>26</v>
      </c>
      <c r="B473" s="21"/>
      <c r="C473" s="21"/>
      <c r="D473" s="21"/>
      <c r="E473" s="21"/>
      <c r="F473" s="5">
        <v>23210000</v>
      </c>
      <c r="G473" s="5">
        <v>14665000</v>
      </c>
      <c r="H473" s="5">
        <v>122438.97</v>
      </c>
      <c r="I473" s="6">
        <f t="shared" si="7"/>
        <v>0.83490603477667913</v>
      </c>
    </row>
    <row r="474" spans="1:9">
      <c r="A474" s="22" t="s">
        <v>27</v>
      </c>
      <c r="B474" s="22"/>
      <c r="C474" s="22"/>
      <c r="D474" s="22"/>
      <c r="E474" s="22"/>
      <c r="F474" s="5">
        <v>23210000</v>
      </c>
      <c r="G474" s="5">
        <v>14665000</v>
      </c>
      <c r="H474" s="5">
        <v>122438.97</v>
      </c>
      <c r="I474" s="6">
        <f t="shared" si="7"/>
        <v>0.83490603477667913</v>
      </c>
    </row>
    <row r="475" spans="1:9">
      <c r="A475" s="18" t="s">
        <v>40</v>
      </c>
      <c r="B475" s="18"/>
      <c r="C475" s="18"/>
      <c r="D475" s="18"/>
      <c r="E475" s="18"/>
      <c r="F475" s="5">
        <v>1400000</v>
      </c>
      <c r="G475" s="7">
        <v>60000</v>
      </c>
      <c r="H475" s="7"/>
      <c r="I475" s="6">
        <f t="shared" si="7"/>
        <v>0</v>
      </c>
    </row>
    <row r="476" spans="1:9">
      <c r="A476" s="19" t="s">
        <v>23</v>
      </c>
      <c r="B476" s="19"/>
      <c r="C476" s="19"/>
      <c r="D476" s="19"/>
      <c r="E476" s="19"/>
      <c r="F476" s="5">
        <v>1400000</v>
      </c>
      <c r="G476" s="7">
        <v>60000</v>
      </c>
      <c r="H476" s="7"/>
      <c r="I476" s="6">
        <f t="shared" si="7"/>
        <v>0</v>
      </c>
    </row>
    <row r="477" spans="1:9">
      <c r="A477" s="20" t="s">
        <v>24</v>
      </c>
      <c r="B477" s="20"/>
      <c r="C477" s="20"/>
      <c r="D477" s="20"/>
      <c r="E477" s="20"/>
      <c r="F477" s="5">
        <v>1400000</v>
      </c>
      <c r="G477" s="7">
        <v>60000</v>
      </c>
      <c r="H477" s="7"/>
      <c r="I477" s="6">
        <f t="shared" si="7"/>
        <v>0</v>
      </c>
    </row>
    <row r="478" spans="1:9">
      <c r="A478" s="21" t="s">
        <v>26</v>
      </c>
      <c r="B478" s="21"/>
      <c r="C478" s="21"/>
      <c r="D478" s="21"/>
      <c r="E478" s="21"/>
      <c r="F478" s="5">
        <v>1400000</v>
      </c>
      <c r="G478" s="7">
        <v>60000</v>
      </c>
      <c r="H478" s="7"/>
      <c r="I478" s="6">
        <f t="shared" si="7"/>
        <v>0</v>
      </c>
    </row>
    <row r="479" spans="1:9">
      <c r="A479" s="22" t="s">
        <v>27</v>
      </c>
      <c r="B479" s="22"/>
      <c r="C479" s="22"/>
      <c r="D479" s="22"/>
      <c r="E479" s="22"/>
      <c r="F479" s="5">
        <v>1400000</v>
      </c>
      <c r="G479" s="7">
        <v>60000</v>
      </c>
      <c r="H479" s="7"/>
      <c r="I479" s="6">
        <f t="shared" si="7"/>
        <v>0</v>
      </c>
    </row>
    <row r="480" spans="1:9">
      <c r="A480" s="18" t="s">
        <v>41</v>
      </c>
      <c r="B480" s="18"/>
      <c r="C480" s="18"/>
      <c r="D480" s="18"/>
      <c r="E480" s="18"/>
      <c r="F480" s="5">
        <v>300000</v>
      </c>
      <c r="G480" s="7">
        <v>100000</v>
      </c>
      <c r="H480" s="7"/>
      <c r="I480" s="6">
        <f t="shared" si="7"/>
        <v>0</v>
      </c>
    </row>
    <row r="481" spans="1:9">
      <c r="A481" s="19" t="s">
        <v>23</v>
      </c>
      <c r="B481" s="19"/>
      <c r="C481" s="19"/>
      <c r="D481" s="19"/>
      <c r="E481" s="19"/>
      <c r="F481" s="5">
        <v>300000</v>
      </c>
      <c r="G481" s="7">
        <v>100000</v>
      </c>
      <c r="H481" s="7"/>
      <c r="I481" s="6">
        <f t="shared" si="7"/>
        <v>0</v>
      </c>
    </row>
    <row r="482" spans="1:9">
      <c r="A482" s="20" t="s">
        <v>24</v>
      </c>
      <c r="B482" s="20"/>
      <c r="C482" s="20"/>
      <c r="D482" s="20"/>
      <c r="E482" s="20"/>
      <c r="F482" s="5">
        <v>300000</v>
      </c>
      <c r="G482" s="7">
        <v>100000</v>
      </c>
      <c r="H482" s="7"/>
      <c r="I482" s="6">
        <f t="shared" si="7"/>
        <v>0</v>
      </c>
    </row>
    <row r="483" spans="1:9">
      <c r="A483" s="21" t="s">
        <v>26</v>
      </c>
      <c r="B483" s="21"/>
      <c r="C483" s="21"/>
      <c r="D483" s="21"/>
      <c r="E483" s="21"/>
      <c r="F483" s="5">
        <v>300000</v>
      </c>
      <c r="G483" s="7">
        <v>100000</v>
      </c>
      <c r="H483" s="7"/>
      <c r="I483" s="6">
        <f t="shared" si="7"/>
        <v>0</v>
      </c>
    </row>
    <row r="484" spans="1:9">
      <c r="A484" s="22" t="s">
        <v>27</v>
      </c>
      <c r="B484" s="22"/>
      <c r="C484" s="22"/>
      <c r="D484" s="22"/>
      <c r="E484" s="22"/>
      <c r="F484" s="5">
        <v>300000</v>
      </c>
      <c r="G484" s="7">
        <v>100000</v>
      </c>
      <c r="H484" s="7"/>
      <c r="I484" s="6">
        <f t="shared" si="7"/>
        <v>0</v>
      </c>
    </row>
    <row r="485" spans="1:9">
      <c r="A485" s="18" t="s">
        <v>42</v>
      </c>
      <c r="B485" s="18"/>
      <c r="C485" s="18"/>
      <c r="D485" s="18"/>
      <c r="E485" s="18"/>
      <c r="F485" s="5">
        <v>4439407</v>
      </c>
      <c r="G485" s="5">
        <v>400000</v>
      </c>
      <c r="H485" s="7"/>
      <c r="I485" s="6">
        <f t="shared" si="7"/>
        <v>0</v>
      </c>
    </row>
    <row r="486" spans="1:9">
      <c r="A486" s="19" t="s">
        <v>23</v>
      </c>
      <c r="B486" s="19"/>
      <c r="C486" s="19"/>
      <c r="D486" s="19"/>
      <c r="E486" s="19"/>
      <c r="F486" s="5">
        <v>4439407</v>
      </c>
      <c r="G486" s="5">
        <v>400000</v>
      </c>
      <c r="H486" s="7"/>
      <c r="I486" s="6">
        <f t="shared" si="7"/>
        <v>0</v>
      </c>
    </row>
    <row r="487" spans="1:9">
      <c r="A487" s="20" t="s">
        <v>24</v>
      </c>
      <c r="B487" s="20"/>
      <c r="C487" s="20"/>
      <c r="D487" s="20"/>
      <c r="E487" s="20"/>
      <c r="F487" s="5">
        <v>4439407</v>
      </c>
      <c r="G487" s="5">
        <v>400000</v>
      </c>
      <c r="H487" s="7"/>
      <c r="I487" s="6">
        <f t="shared" si="7"/>
        <v>0</v>
      </c>
    </row>
    <row r="488" spans="1:9">
      <c r="A488" s="21" t="s">
        <v>26</v>
      </c>
      <c r="B488" s="21"/>
      <c r="C488" s="21"/>
      <c r="D488" s="21"/>
      <c r="E488" s="21"/>
      <c r="F488" s="5">
        <v>4439407</v>
      </c>
      <c r="G488" s="5">
        <v>400000</v>
      </c>
      <c r="H488" s="7"/>
      <c r="I488" s="6">
        <f t="shared" si="7"/>
        <v>0</v>
      </c>
    </row>
    <row r="489" spans="1:9">
      <c r="A489" s="22" t="s">
        <v>27</v>
      </c>
      <c r="B489" s="22"/>
      <c r="C489" s="22"/>
      <c r="D489" s="22"/>
      <c r="E489" s="22"/>
      <c r="F489" s="5">
        <v>4439407</v>
      </c>
      <c r="G489" s="5">
        <v>400000</v>
      </c>
      <c r="H489" s="7"/>
      <c r="I489" s="6">
        <f t="shared" si="7"/>
        <v>0</v>
      </c>
    </row>
    <row r="490" spans="1:9">
      <c r="A490" s="18" t="s">
        <v>47</v>
      </c>
      <c r="B490" s="18"/>
      <c r="C490" s="18"/>
      <c r="D490" s="18"/>
      <c r="E490" s="18"/>
      <c r="F490" s="5">
        <v>58263157</v>
      </c>
      <c r="G490" s="5">
        <v>4840000</v>
      </c>
      <c r="H490" s="7"/>
      <c r="I490" s="6">
        <f t="shared" si="7"/>
        <v>0</v>
      </c>
    </row>
    <row r="491" spans="1:9">
      <c r="A491" s="19" t="s">
        <v>23</v>
      </c>
      <c r="B491" s="19"/>
      <c r="C491" s="19"/>
      <c r="D491" s="19"/>
      <c r="E491" s="19"/>
      <c r="F491" s="5">
        <v>58263157</v>
      </c>
      <c r="G491" s="5">
        <v>4840000</v>
      </c>
      <c r="H491" s="7"/>
      <c r="I491" s="6">
        <f t="shared" si="7"/>
        <v>0</v>
      </c>
    </row>
    <row r="492" spans="1:9">
      <c r="A492" s="20" t="s">
        <v>24</v>
      </c>
      <c r="B492" s="20"/>
      <c r="C492" s="20"/>
      <c r="D492" s="20"/>
      <c r="E492" s="20"/>
      <c r="F492" s="5">
        <v>33008000</v>
      </c>
      <c r="G492" s="5">
        <v>190000</v>
      </c>
      <c r="H492" s="7"/>
      <c r="I492" s="6">
        <f t="shared" si="7"/>
        <v>0</v>
      </c>
    </row>
    <row r="493" spans="1:9">
      <c r="A493" s="21" t="s">
        <v>48</v>
      </c>
      <c r="B493" s="21"/>
      <c r="C493" s="21"/>
      <c r="D493" s="21"/>
      <c r="E493" s="21"/>
      <c r="F493" s="5">
        <v>33008000</v>
      </c>
      <c r="G493" s="5">
        <v>190000</v>
      </c>
      <c r="H493" s="7"/>
      <c r="I493" s="6">
        <f t="shared" si="7"/>
        <v>0</v>
      </c>
    </row>
    <row r="494" spans="1:9">
      <c r="A494" s="22" t="s">
        <v>49</v>
      </c>
      <c r="B494" s="22"/>
      <c r="C494" s="22"/>
      <c r="D494" s="22"/>
      <c r="E494" s="22"/>
      <c r="F494" s="5">
        <v>33008000</v>
      </c>
      <c r="G494" s="5">
        <v>190000</v>
      </c>
      <c r="H494" s="7"/>
      <c r="I494" s="6">
        <f t="shared" si="7"/>
        <v>0</v>
      </c>
    </row>
    <row r="495" spans="1:9">
      <c r="A495" s="21" t="s">
        <v>50</v>
      </c>
      <c r="B495" s="21"/>
      <c r="C495" s="21"/>
      <c r="D495" s="21"/>
      <c r="E495" s="21"/>
      <c r="F495" s="5"/>
      <c r="G495" s="7"/>
      <c r="H495" s="7"/>
      <c r="I495" s="6" t="e">
        <f t="shared" si="7"/>
        <v>#DIV/0!</v>
      </c>
    </row>
    <row r="496" spans="1:9">
      <c r="A496" s="22" t="s">
        <v>52</v>
      </c>
      <c r="B496" s="22"/>
      <c r="C496" s="22"/>
      <c r="D496" s="22"/>
      <c r="E496" s="22"/>
      <c r="F496" s="5"/>
      <c r="G496" s="7"/>
      <c r="H496" s="7"/>
      <c r="I496" s="6" t="e">
        <f t="shared" si="7"/>
        <v>#DIV/0!</v>
      </c>
    </row>
    <row r="497" spans="1:9">
      <c r="A497" s="20" t="s">
        <v>38</v>
      </c>
      <c r="B497" s="20"/>
      <c r="C497" s="20"/>
      <c r="D497" s="20"/>
      <c r="E497" s="20"/>
      <c r="F497" s="5">
        <v>25255157</v>
      </c>
      <c r="G497" s="5">
        <v>4650000</v>
      </c>
      <c r="H497" s="5"/>
      <c r="I497" s="6">
        <f t="shared" si="7"/>
        <v>0</v>
      </c>
    </row>
    <row r="498" spans="1:9">
      <c r="A498" s="21" t="s">
        <v>39</v>
      </c>
      <c r="B498" s="21"/>
      <c r="C498" s="21"/>
      <c r="D498" s="21"/>
      <c r="E498" s="21"/>
      <c r="F498" s="5">
        <v>25255157</v>
      </c>
      <c r="G498" s="5">
        <v>4650000</v>
      </c>
      <c r="H498" s="5"/>
      <c r="I498" s="6">
        <f t="shared" si="7"/>
        <v>0</v>
      </c>
    </row>
    <row r="499" spans="1:9" ht="36" customHeight="1">
      <c r="A499" s="17" t="s">
        <v>77</v>
      </c>
      <c r="B499" s="17"/>
      <c r="C499" s="17"/>
      <c r="D499" s="17"/>
      <c r="E499" s="17"/>
      <c r="F499" s="5">
        <v>15182000</v>
      </c>
      <c r="G499" s="5">
        <v>1541407</v>
      </c>
      <c r="H499" s="5">
        <v>861674.32</v>
      </c>
      <c r="I499" s="6">
        <f t="shared" si="7"/>
        <v>55.901804001149593</v>
      </c>
    </row>
    <row r="500" spans="1:9">
      <c r="A500" s="18" t="s">
        <v>5</v>
      </c>
      <c r="B500" s="18"/>
      <c r="C500" s="18"/>
      <c r="D500" s="18"/>
      <c r="E500" s="18"/>
      <c r="F500" s="5">
        <v>6982000</v>
      </c>
      <c r="G500" s="5">
        <v>1541407</v>
      </c>
      <c r="H500" s="5">
        <v>861674.32</v>
      </c>
      <c r="I500" s="6">
        <f t="shared" si="7"/>
        <v>55.901804001149593</v>
      </c>
    </row>
    <row r="501" spans="1:9">
      <c r="A501" s="19" t="s">
        <v>6</v>
      </c>
      <c r="B501" s="19"/>
      <c r="C501" s="19"/>
      <c r="D501" s="19"/>
      <c r="E501" s="19"/>
      <c r="F501" s="5">
        <v>6467000</v>
      </c>
      <c r="G501" s="5">
        <v>1370407</v>
      </c>
      <c r="H501" s="5">
        <v>861674.32</v>
      </c>
      <c r="I501" s="6">
        <f t="shared" si="7"/>
        <v>62.877256172801211</v>
      </c>
    </row>
    <row r="502" spans="1:9">
      <c r="A502" s="20" t="s">
        <v>7</v>
      </c>
      <c r="B502" s="20"/>
      <c r="C502" s="20"/>
      <c r="D502" s="20"/>
      <c r="E502" s="20"/>
      <c r="F502" s="5">
        <v>6205529</v>
      </c>
      <c r="G502" s="5">
        <v>1276118</v>
      </c>
      <c r="H502" s="5">
        <v>815575.78</v>
      </c>
      <c r="I502" s="6">
        <f t="shared" si="7"/>
        <v>63.910686942743546</v>
      </c>
    </row>
    <row r="503" spans="1:9">
      <c r="A503" s="21" t="s">
        <v>8</v>
      </c>
      <c r="B503" s="21"/>
      <c r="C503" s="21"/>
      <c r="D503" s="21"/>
      <c r="E503" s="21"/>
      <c r="F503" s="5">
        <v>5078200</v>
      </c>
      <c r="G503" s="5">
        <v>1036980</v>
      </c>
      <c r="H503" s="5">
        <v>662566.69999999995</v>
      </c>
      <c r="I503" s="6">
        <f t="shared" si="7"/>
        <v>63.893874520241468</v>
      </c>
    </row>
    <row r="504" spans="1:9">
      <c r="A504" s="22" t="s">
        <v>9</v>
      </c>
      <c r="B504" s="22"/>
      <c r="C504" s="22"/>
      <c r="D504" s="22"/>
      <c r="E504" s="22"/>
      <c r="F504" s="5">
        <v>5078200</v>
      </c>
      <c r="G504" s="5">
        <v>1036980</v>
      </c>
      <c r="H504" s="5">
        <v>662566.69999999995</v>
      </c>
      <c r="I504" s="6">
        <f t="shared" si="7"/>
        <v>63.893874520241468</v>
      </c>
    </row>
    <row r="505" spans="1:9">
      <c r="A505" s="21" t="s">
        <v>10</v>
      </c>
      <c r="B505" s="21"/>
      <c r="C505" s="21"/>
      <c r="D505" s="21"/>
      <c r="E505" s="21"/>
      <c r="F505" s="5">
        <v>1127329</v>
      </c>
      <c r="G505" s="5">
        <v>239138</v>
      </c>
      <c r="H505" s="5">
        <v>153009.07999999999</v>
      </c>
      <c r="I505" s="6">
        <f t="shared" si="7"/>
        <v>63.983591064573588</v>
      </c>
    </row>
    <row r="506" spans="1:9">
      <c r="A506" s="20" t="s">
        <v>11</v>
      </c>
      <c r="B506" s="20"/>
      <c r="C506" s="20"/>
      <c r="D506" s="20"/>
      <c r="E506" s="20"/>
      <c r="F506" s="5">
        <v>261471</v>
      </c>
      <c r="G506" s="5">
        <v>94289</v>
      </c>
      <c r="H506" s="5">
        <v>46098.54</v>
      </c>
      <c r="I506" s="6">
        <f t="shared" si="7"/>
        <v>48.890687142720786</v>
      </c>
    </row>
    <row r="507" spans="1:9">
      <c r="A507" s="21" t="s">
        <v>12</v>
      </c>
      <c r="B507" s="21"/>
      <c r="C507" s="21"/>
      <c r="D507" s="21"/>
      <c r="E507" s="21"/>
      <c r="F507" s="5">
        <v>97636</v>
      </c>
      <c r="G507" s="7">
        <v>22667</v>
      </c>
      <c r="H507" s="7">
        <v>3427</v>
      </c>
      <c r="I507" s="6">
        <f t="shared" si="7"/>
        <v>15.118895310363085</v>
      </c>
    </row>
    <row r="508" spans="1:9">
      <c r="A508" s="21" t="s">
        <v>13</v>
      </c>
      <c r="B508" s="21"/>
      <c r="C508" s="21"/>
      <c r="D508" s="21"/>
      <c r="E508" s="21"/>
      <c r="F508" s="5">
        <v>153869</v>
      </c>
      <c r="G508" s="7">
        <v>70515</v>
      </c>
      <c r="H508" s="7">
        <v>42671.54</v>
      </c>
      <c r="I508" s="6">
        <f t="shared" si="7"/>
        <v>60.514131745018794</v>
      </c>
    </row>
    <row r="509" spans="1:9">
      <c r="A509" s="21" t="s">
        <v>14</v>
      </c>
      <c r="B509" s="21"/>
      <c r="C509" s="21"/>
      <c r="D509" s="21"/>
      <c r="E509" s="21"/>
      <c r="F509" s="5">
        <v>9966</v>
      </c>
      <c r="G509" s="7">
        <v>1107</v>
      </c>
      <c r="H509" s="7"/>
      <c r="I509" s="6">
        <f t="shared" si="7"/>
        <v>0</v>
      </c>
    </row>
    <row r="510" spans="1:9">
      <c r="A510" s="19" t="s">
        <v>23</v>
      </c>
      <c r="B510" s="19"/>
      <c r="C510" s="19"/>
      <c r="D510" s="19"/>
      <c r="E510" s="19"/>
      <c r="F510" s="5">
        <v>515000</v>
      </c>
      <c r="G510" s="7">
        <v>171000</v>
      </c>
      <c r="H510" s="7"/>
      <c r="I510" s="6">
        <f t="shared" si="7"/>
        <v>0</v>
      </c>
    </row>
    <row r="511" spans="1:9">
      <c r="A511" s="20" t="s">
        <v>24</v>
      </c>
      <c r="B511" s="20"/>
      <c r="C511" s="20"/>
      <c r="D511" s="20"/>
      <c r="E511" s="20"/>
      <c r="F511" s="5">
        <v>515000</v>
      </c>
      <c r="G511" s="7">
        <v>171000</v>
      </c>
      <c r="H511" s="7"/>
      <c r="I511" s="6">
        <f t="shared" si="7"/>
        <v>0</v>
      </c>
    </row>
    <row r="512" spans="1:9">
      <c r="A512" s="21" t="s">
        <v>25</v>
      </c>
      <c r="B512" s="21"/>
      <c r="C512" s="21"/>
      <c r="D512" s="21"/>
      <c r="E512" s="21"/>
      <c r="F512" s="5">
        <v>515000</v>
      </c>
      <c r="G512" s="7">
        <v>171000</v>
      </c>
      <c r="H512" s="7"/>
      <c r="I512" s="6">
        <f t="shared" si="7"/>
        <v>0</v>
      </c>
    </row>
    <row r="513" spans="1:9">
      <c r="A513" s="18" t="s">
        <v>47</v>
      </c>
      <c r="B513" s="18"/>
      <c r="C513" s="18"/>
      <c r="D513" s="18"/>
      <c r="E513" s="18"/>
      <c r="F513" s="5">
        <v>8200000</v>
      </c>
      <c r="G513" s="7"/>
      <c r="H513" s="7"/>
      <c r="I513" s="6" t="e">
        <f t="shared" si="7"/>
        <v>#DIV/0!</v>
      </c>
    </row>
    <row r="514" spans="1:9">
      <c r="A514" s="19" t="s">
        <v>6</v>
      </c>
      <c r="B514" s="19"/>
      <c r="C514" s="19"/>
      <c r="D514" s="19"/>
      <c r="E514" s="19"/>
      <c r="F514" s="5">
        <v>8200000</v>
      </c>
      <c r="G514" s="7"/>
      <c r="H514" s="7"/>
      <c r="I514" s="6" t="e">
        <f t="shared" si="7"/>
        <v>#DIV/0!</v>
      </c>
    </row>
    <row r="515" spans="1:9">
      <c r="A515" s="20" t="s">
        <v>11</v>
      </c>
      <c r="B515" s="20"/>
      <c r="C515" s="20"/>
      <c r="D515" s="20"/>
      <c r="E515" s="20"/>
      <c r="F515" s="5">
        <v>8200000</v>
      </c>
      <c r="G515" s="7"/>
      <c r="H515" s="7"/>
      <c r="I515" s="6" t="e">
        <f t="shared" si="7"/>
        <v>#DIV/0!</v>
      </c>
    </row>
    <row r="516" spans="1:9">
      <c r="A516" s="21" t="s">
        <v>13</v>
      </c>
      <c r="B516" s="21"/>
      <c r="C516" s="21"/>
      <c r="D516" s="21"/>
      <c r="E516" s="21"/>
      <c r="F516" s="5">
        <v>1700000</v>
      </c>
      <c r="G516" s="7"/>
      <c r="H516" s="7"/>
      <c r="I516" s="6" t="e">
        <f t="shared" si="7"/>
        <v>#DIV/0!</v>
      </c>
    </row>
    <row r="517" spans="1:9">
      <c r="A517" s="21" t="s">
        <v>20</v>
      </c>
      <c r="B517" s="21"/>
      <c r="C517" s="21"/>
      <c r="D517" s="21"/>
      <c r="E517" s="21"/>
      <c r="F517" s="5">
        <v>6500000</v>
      </c>
      <c r="G517" s="5"/>
      <c r="H517" s="5"/>
      <c r="I517" s="6" t="e">
        <f t="shared" si="7"/>
        <v>#DIV/0!</v>
      </c>
    </row>
    <row r="518" spans="1:9">
      <c r="A518" s="22" t="s">
        <v>46</v>
      </c>
      <c r="B518" s="22"/>
      <c r="C518" s="22"/>
      <c r="D518" s="22"/>
      <c r="E518" s="22"/>
      <c r="F518" s="5">
        <v>6500000</v>
      </c>
      <c r="G518" s="5"/>
      <c r="H518" s="5"/>
      <c r="I518" s="6" t="e">
        <f t="shared" si="7"/>
        <v>#DIV/0!</v>
      </c>
    </row>
    <row r="519" spans="1:9" ht="37.5" customHeight="1">
      <c r="A519" s="17" t="s">
        <v>78</v>
      </c>
      <c r="B519" s="17"/>
      <c r="C519" s="17"/>
      <c r="D519" s="17"/>
      <c r="E519" s="17"/>
      <c r="F519" s="5">
        <v>2622100</v>
      </c>
      <c r="G519" s="5">
        <v>968009</v>
      </c>
      <c r="H519" s="5">
        <v>546904.27</v>
      </c>
      <c r="I519" s="6">
        <f t="shared" si="7"/>
        <v>56.497849710075009</v>
      </c>
    </row>
    <row r="520" spans="1:9">
      <c r="A520" s="18" t="s">
        <v>5</v>
      </c>
      <c r="B520" s="18"/>
      <c r="C520" s="18"/>
      <c r="D520" s="18"/>
      <c r="E520" s="18"/>
      <c r="F520" s="5">
        <v>2622100</v>
      </c>
      <c r="G520" s="5">
        <v>968009</v>
      </c>
      <c r="H520" s="5">
        <v>546904.27</v>
      </c>
      <c r="I520" s="6">
        <f t="shared" ref="I520:I583" si="8">SUM(H520)/G520*100</f>
        <v>56.497849710075009</v>
      </c>
    </row>
    <row r="521" spans="1:9">
      <c r="A521" s="19" t="s">
        <v>6</v>
      </c>
      <c r="B521" s="19"/>
      <c r="C521" s="19"/>
      <c r="D521" s="19"/>
      <c r="E521" s="19"/>
      <c r="F521" s="5">
        <v>2459100</v>
      </c>
      <c r="G521" s="5">
        <v>805009</v>
      </c>
      <c r="H521" s="5">
        <v>454976.27</v>
      </c>
      <c r="I521" s="6">
        <f t="shared" si="8"/>
        <v>56.518159424304571</v>
      </c>
    </row>
    <row r="522" spans="1:9">
      <c r="A522" s="20" t="s">
        <v>7</v>
      </c>
      <c r="B522" s="20"/>
      <c r="C522" s="20"/>
      <c r="D522" s="20"/>
      <c r="E522" s="20"/>
      <c r="F522" s="5">
        <v>1894760</v>
      </c>
      <c r="G522" s="5">
        <v>561127</v>
      </c>
      <c r="H522" s="5">
        <v>363765.27</v>
      </c>
      <c r="I522" s="6">
        <f t="shared" si="8"/>
        <v>64.827618346648791</v>
      </c>
    </row>
    <row r="523" spans="1:9">
      <c r="A523" s="21" t="s">
        <v>8</v>
      </c>
      <c r="B523" s="21"/>
      <c r="C523" s="21"/>
      <c r="D523" s="21"/>
      <c r="E523" s="21"/>
      <c r="F523" s="5">
        <v>1562500</v>
      </c>
      <c r="G523" s="5">
        <v>462030</v>
      </c>
      <c r="H523" s="5">
        <v>300764.14</v>
      </c>
      <c r="I523" s="6">
        <f t="shared" si="8"/>
        <v>65.096236175140149</v>
      </c>
    </row>
    <row r="524" spans="1:9">
      <c r="A524" s="22" t="s">
        <v>9</v>
      </c>
      <c r="B524" s="22"/>
      <c r="C524" s="22"/>
      <c r="D524" s="22"/>
      <c r="E524" s="22"/>
      <c r="F524" s="5">
        <v>1562500</v>
      </c>
      <c r="G524" s="5">
        <v>462030</v>
      </c>
      <c r="H524" s="5">
        <v>300764.14</v>
      </c>
      <c r="I524" s="6">
        <f t="shared" si="8"/>
        <v>65.096236175140149</v>
      </c>
    </row>
    <row r="525" spans="1:9">
      <c r="A525" s="21" t="s">
        <v>10</v>
      </c>
      <c r="B525" s="21"/>
      <c r="C525" s="21"/>
      <c r="D525" s="21"/>
      <c r="E525" s="21"/>
      <c r="F525" s="5">
        <v>332260</v>
      </c>
      <c r="G525" s="5">
        <v>99097</v>
      </c>
      <c r="H525" s="5">
        <v>63001.13</v>
      </c>
      <c r="I525" s="6">
        <f t="shared" si="8"/>
        <v>63.575214184082263</v>
      </c>
    </row>
    <row r="526" spans="1:9">
      <c r="A526" s="20" t="s">
        <v>11</v>
      </c>
      <c r="B526" s="20"/>
      <c r="C526" s="20"/>
      <c r="D526" s="20"/>
      <c r="E526" s="20"/>
      <c r="F526" s="5">
        <v>563840</v>
      </c>
      <c r="G526" s="5">
        <v>243382</v>
      </c>
      <c r="H526" s="5">
        <v>91209.68</v>
      </c>
      <c r="I526" s="6">
        <f t="shared" si="8"/>
        <v>37.475934949996301</v>
      </c>
    </row>
    <row r="527" spans="1:9">
      <c r="A527" s="21" t="s">
        <v>12</v>
      </c>
      <c r="B527" s="21"/>
      <c r="C527" s="21"/>
      <c r="D527" s="21"/>
      <c r="E527" s="21"/>
      <c r="F527" s="5">
        <v>117000</v>
      </c>
      <c r="G527" s="5">
        <v>52600</v>
      </c>
      <c r="H527" s="7">
        <v>33562.83</v>
      </c>
      <c r="I527" s="6">
        <f t="shared" si="8"/>
        <v>63.807661596958177</v>
      </c>
    </row>
    <row r="528" spans="1:9">
      <c r="A528" s="21" t="s">
        <v>13</v>
      </c>
      <c r="B528" s="21"/>
      <c r="C528" s="21"/>
      <c r="D528" s="21"/>
      <c r="E528" s="21"/>
      <c r="F528" s="5">
        <v>358560</v>
      </c>
      <c r="G528" s="5">
        <v>157260</v>
      </c>
      <c r="H528" s="5">
        <v>43846.76</v>
      </c>
      <c r="I528" s="6">
        <f t="shared" si="8"/>
        <v>27.881699097036755</v>
      </c>
    </row>
    <row r="529" spans="1:9">
      <c r="A529" s="21" t="s">
        <v>14</v>
      </c>
      <c r="B529" s="21"/>
      <c r="C529" s="21"/>
      <c r="D529" s="21"/>
      <c r="E529" s="21"/>
      <c r="F529" s="5">
        <v>4520</v>
      </c>
      <c r="G529" s="5">
        <v>3540</v>
      </c>
      <c r="H529" s="5"/>
      <c r="I529" s="6">
        <f t="shared" si="8"/>
        <v>0</v>
      </c>
    </row>
    <row r="530" spans="1:9">
      <c r="A530" s="21" t="s">
        <v>15</v>
      </c>
      <c r="B530" s="21"/>
      <c r="C530" s="21"/>
      <c r="D530" s="21"/>
      <c r="E530" s="21"/>
      <c r="F530" s="5">
        <v>75560</v>
      </c>
      <c r="G530" s="8">
        <v>28682</v>
      </c>
      <c r="H530" s="8">
        <v>12500.09</v>
      </c>
      <c r="I530" s="6">
        <f t="shared" si="8"/>
        <v>43.581653999023779</v>
      </c>
    </row>
    <row r="531" spans="1:9">
      <c r="A531" s="22" t="s">
        <v>16</v>
      </c>
      <c r="B531" s="22"/>
      <c r="C531" s="22"/>
      <c r="D531" s="22"/>
      <c r="E531" s="22"/>
      <c r="F531" s="5">
        <v>32708</v>
      </c>
      <c r="G531" s="5">
        <v>15360</v>
      </c>
      <c r="H531" s="5">
        <v>7618.26</v>
      </c>
      <c r="I531" s="6">
        <f t="shared" si="8"/>
        <v>49.598046875000001</v>
      </c>
    </row>
    <row r="532" spans="1:9">
      <c r="A532" s="22" t="s">
        <v>17</v>
      </c>
      <c r="B532" s="22"/>
      <c r="C532" s="22"/>
      <c r="D532" s="22"/>
      <c r="E532" s="22"/>
      <c r="F532" s="5">
        <v>3305</v>
      </c>
      <c r="G532" s="5">
        <v>1025</v>
      </c>
      <c r="H532" s="5">
        <v>215.71</v>
      </c>
      <c r="I532" s="6">
        <f t="shared" si="8"/>
        <v>21.04487804878049</v>
      </c>
    </row>
    <row r="533" spans="1:9">
      <c r="A533" s="22" t="s">
        <v>18</v>
      </c>
      <c r="B533" s="22"/>
      <c r="C533" s="22"/>
      <c r="D533" s="22"/>
      <c r="E533" s="22"/>
      <c r="F533" s="5">
        <v>39547</v>
      </c>
      <c r="G533" s="5">
        <v>12297</v>
      </c>
      <c r="H533" s="5">
        <v>4666.12</v>
      </c>
      <c r="I533" s="6">
        <f t="shared" si="8"/>
        <v>37.945189883711471</v>
      </c>
    </row>
    <row r="534" spans="1:9">
      <c r="A534" s="21" t="s">
        <v>20</v>
      </c>
      <c r="B534" s="21"/>
      <c r="C534" s="21"/>
      <c r="D534" s="21"/>
      <c r="E534" s="21"/>
      <c r="F534" s="8">
        <v>8200</v>
      </c>
      <c r="G534" s="8">
        <v>1300</v>
      </c>
      <c r="H534" s="8">
        <v>1300</v>
      </c>
      <c r="I534" s="6">
        <f t="shared" si="8"/>
        <v>100</v>
      </c>
    </row>
    <row r="535" spans="1:9">
      <c r="A535" s="22" t="s">
        <v>21</v>
      </c>
      <c r="B535" s="22"/>
      <c r="C535" s="22"/>
      <c r="D535" s="22"/>
      <c r="E535" s="22"/>
      <c r="F535" s="5">
        <v>8200</v>
      </c>
      <c r="G535" s="5">
        <v>1300</v>
      </c>
      <c r="H535" s="5">
        <v>1300</v>
      </c>
      <c r="I535" s="6">
        <f t="shared" si="8"/>
        <v>100</v>
      </c>
    </row>
    <row r="536" spans="1:9">
      <c r="A536" s="20" t="s">
        <v>22</v>
      </c>
      <c r="B536" s="20"/>
      <c r="C536" s="20"/>
      <c r="D536" s="20"/>
      <c r="E536" s="20"/>
      <c r="F536" s="5">
        <v>500</v>
      </c>
      <c r="G536" s="5">
        <v>500</v>
      </c>
      <c r="H536" s="5">
        <v>1.32</v>
      </c>
      <c r="I536" s="6">
        <f t="shared" si="8"/>
        <v>0.26400000000000001</v>
      </c>
    </row>
    <row r="537" spans="1:9">
      <c r="A537" s="19" t="s">
        <v>23</v>
      </c>
      <c r="B537" s="19"/>
      <c r="C537" s="19"/>
      <c r="D537" s="19"/>
      <c r="E537" s="19"/>
      <c r="F537" s="5">
        <v>163000</v>
      </c>
      <c r="G537" s="5">
        <v>163000</v>
      </c>
      <c r="H537" s="5">
        <v>91928</v>
      </c>
      <c r="I537" s="6">
        <f t="shared" si="8"/>
        <v>56.397546012269942</v>
      </c>
    </row>
    <row r="538" spans="1:9">
      <c r="A538" s="20" t="s">
        <v>24</v>
      </c>
      <c r="B538" s="20"/>
      <c r="C538" s="20"/>
      <c r="D538" s="20"/>
      <c r="E538" s="20"/>
      <c r="F538" s="5">
        <v>163000</v>
      </c>
      <c r="G538" s="5">
        <v>163000</v>
      </c>
      <c r="H538" s="5">
        <v>91928</v>
      </c>
      <c r="I538" s="6">
        <f t="shared" si="8"/>
        <v>56.397546012269942</v>
      </c>
    </row>
    <row r="539" spans="1:9">
      <c r="A539" s="21" t="s">
        <v>25</v>
      </c>
      <c r="B539" s="21"/>
      <c r="C539" s="21"/>
      <c r="D539" s="21"/>
      <c r="E539" s="21"/>
      <c r="F539" s="5">
        <v>163000</v>
      </c>
      <c r="G539" s="5">
        <v>163000</v>
      </c>
      <c r="H539" s="5">
        <v>91928</v>
      </c>
      <c r="I539" s="6">
        <f t="shared" si="8"/>
        <v>56.397546012269942</v>
      </c>
    </row>
    <row r="540" spans="1:9" ht="37.5" customHeight="1">
      <c r="A540" s="17" t="s">
        <v>79</v>
      </c>
      <c r="B540" s="17"/>
      <c r="C540" s="17"/>
      <c r="D540" s="17"/>
      <c r="E540" s="17"/>
      <c r="F540" s="5">
        <v>14142600</v>
      </c>
      <c r="G540" s="5">
        <v>4037830</v>
      </c>
      <c r="H540" s="5">
        <v>2644431.31</v>
      </c>
      <c r="I540" s="6">
        <f t="shared" si="8"/>
        <v>65.491397854788332</v>
      </c>
    </row>
    <row r="541" spans="1:9">
      <c r="A541" s="18" t="s">
        <v>5</v>
      </c>
      <c r="B541" s="18"/>
      <c r="C541" s="18"/>
      <c r="D541" s="18"/>
      <c r="E541" s="18"/>
      <c r="F541" s="5">
        <v>3942600</v>
      </c>
      <c r="G541" s="5">
        <v>1399904</v>
      </c>
      <c r="H541" s="5">
        <v>902813.67</v>
      </c>
      <c r="I541" s="6">
        <f t="shared" si="8"/>
        <v>64.491112962031679</v>
      </c>
    </row>
    <row r="542" spans="1:9">
      <c r="A542" s="19" t="s">
        <v>6</v>
      </c>
      <c r="B542" s="19"/>
      <c r="C542" s="19"/>
      <c r="D542" s="19"/>
      <c r="E542" s="19"/>
      <c r="F542" s="5">
        <v>3942600</v>
      </c>
      <c r="G542" s="5">
        <v>1399904</v>
      </c>
      <c r="H542" s="5">
        <v>902813.67</v>
      </c>
      <c r="I542" s="6">
        <f t="shared" si="8"/>
        <v>64.491112962031679</v>
      </c>
    </row>
    <row r="543" spans="1:9">
      <c r="A543" s="20" t="s">
        <v>7</v>
      </c>
      <c r="B543" s="20"/>
      <c r="C543" s="20"/>
      <c r="D543" s="20"/>
      <c r="E543" s="20"/>
      <c r="F543" s="5">
        <v>3494812</v>
      </c>
      <c r="G543" s="5">
        <v>1147093</v>
      </c>
      <c r="H543" s="5">
        <v>828296.21</v>
      </c>
      <c r="I543" s="6">
        <f t="shared" si="8"/>
        <v>72.20828738384769</v>
      </c>
    </row>
    <row r="544" spans="1:9">
      <c r="A544" s="21" t="s">
        <v>8</v>
      </c>
      <c r="B544" s="21"/>
      <c r="C544" s="21"/>
      <c r="D544" s="21"/>
      <c r="E544" s="21"/>
      <c r="F544" s="5">
        <v>2864600</v>
      </c>
      <c r="G544" s="5">
        <v>940240</v>
      </c>
      <c r="H544" s="5">
        <v>678931.32</v>
      </c>
      <c r="I544" s="6">
        <f t="shared" si="8"/>
        <v>72.208300008508459</v>
      </c>
    </row>
    <row r="545" spans="1:9">
      <c r="A545" s="22" t="s">
        <v>9</v>
      </c>
      <c r="B545" s="22"/>
      <c r="C545" s="22"/>
      <c r="D545" s="22"/>
      <c r="E545" s="22"/>
      <c r="F545" s="5">
        <v>2864600</v>
      </c>
      <c r="G545" s="5">
        <v>940240</v>
      </c>
      <c r="H545" s="5">
        <v>678931.32</v>
      </c>
      <c r="I545" s="6">
        <f t="shared" si="8"/>
        <v>72.208300008508459</v>
      </c>
    </row>
    <row r="546" spans="1:9">
      <c r="A546" s="21" t="s">
        <v>10</v>
      </c>
      <c r="B546" s="21"/>
      <c r="C546" s="21"/>
      <c r="D546" s="21"/>
      <c r="E546" s="21"/>
      <c r="F546" s="5">
        <v>630212</v>
      </c>
      <c r="G546" s="5">
        <v>206853</v>
      </c>
      <c r="H546" s="5">
        <v>149364.89000000001</v>
      </c>
      <c r="I546" s="6">
        <f t="shared" si="8"/>
        <v>72.208229999081482</v>
      </c>
    </row>
    <row r="547" spans="1:9">
      <c r="A547" s="20" t="s">
        <v>11</v>
      </c>
      <c r="B547" s="20"/>
      <c r="C547" s="20"/>
      <c r="D547" s="20"/>
      <c r="E547" s="20"/>
      <c r="F547" s="5">
        <v>439169</v>
      </c>
      <c r="G547" s="5">
        <v>249966</v>
      </c>
      <c r="H547" s="5">
        <v>72472.78</v>
      </c>
      <c r="I547" s="6">
        <f t="shared" si="8"/>
        <v>28.993055055487542</v>
      </c>
    </row>
    <row r="548" spans="1:9">
      <c r="A548" s="21" t="s">
        <v>12</v>
      </c>
      <c r="B548" s="21"/>
      <c r="C548" s="21"/>
      <c r="D548" s="21"/>
      <c r="E548" s="21"/>
      <c r="F548" s="8">
        <v>83947</v>
      </c>
      <c r="G548" s="8">
        <v>72981</v>
      </c>
      <c r="H548" s="7">
        <v>2680</v>
      </c>
      <c r="I548" s="6">
        <f t="shared" si="8"/>
        <v>3.6721886518408899</v>
      </c>
    </row>
    <row r="549" spans="1:9">
      <c r="A549" s="21" t="s">
        <v>13</v>
      </c>
      <c r="B549" s="21"/>
      <c r="C549" s="21"/>
      <c r="D549" s="21"/>
      <c r="E549" s="21"/>
      <c r="F549" s="5">
        <v>263389</v>
      </c>
      <c r="G549" s="5">
        <v>130108</v>
      </c>
      <c r="H549" s="5">
        <v>41742.339999999997</v>
      </c>
      <c r="I549" s="6">
        <f t="shared" si="8"/>
        <v>32.082838872321453</v>
      </c>
    </row>
    <row r="550" spans="1:9">
      <c r="A550" s="21" t="s">
        <v>14</v>
      </c>
      <c r="B550" s="21"/>
      <c r="C550" s="21"/>
      <c r="D550" s="21"/>
      <c r="E550" s="21"/>
      <c r="F550" s="8">
        <v>500</v>
      </c>
      <c r="G550" s="8">
        <v>500</v>
      </c>
      <c r="H550" s="8"/>
      <c r="I550" s="6">
        <f t="shared" si="8"/>
        <v>0</v>
      </c>
    </row>
    <row r="551" spans="1:9">
      <c r="A551" s="21" t="s">
        <v>15</v>
      </c>
      <c r="B551" s="21"/>
      <c r="C551" s="21"/>
      <c r="D551" s="21"/>
      <c r="E551" s="21"/>
      <c r="F551" s="5">
        <v>90633</v>
      </c>
      <c r="G551" s="5">
        <v>46377</v>
      </c>
      <c r="H551" s="5">
        <v>28050.44</v>
      </c>
      <c r="I551" s="6">
        <f t="shared" si="8"/>
        <v>60.483515535718134</v>
      </c>
    </row>
    <row r="552" spans="1:9">
      <c r="A552" s="22" t="s">
        <v>17</v>
      </c>
      <c r="B552" s="22"/>
      <c r="C552" s="22"/>
      <c r="D552" s="22"/>
      <c r="E552" s="22"/>
      <c r="F552" s="5">
        <v>889</v>
      </c>
      <c r="G552" s="5">
        <v>297</v>
      </c>
      <c r="H552" s="5">
        <v>177.01</v>
      </c>
      <c r="I552" s="6">
        <f t="shared" si="8"/>
        <v>59.599326599326595</v>
      </c>
    </row>
    <row r="553" spans="1:9">
      <c r="A553" s="22" t="s">
        <v>18</v>
      </c>
      <c r="B553" s="22"/>
      <c r="C553" s="22"/>
      <c r="D553" s="22"/>
      <c r="E553" s="22"/>
      <c r="F553" s="8">
        <v>13915</v>
      </c>
      <c r="G553" s="7">
        <v>4953</v>
      </c>
      <c r="H553" s="7">
        <v>3785.07</v>
      </c>
      <c r="I553" s="6">
        <f t="shared" si="8"/>
        <v>76.419745608721996</v>
      </c>
    </row>
    <row r="554" spans="1:9">
      <c r="A554" s="22" t="s">
        <v>19</v>
      </c>
      <c r="B554" s="22"/>
      <c r="C554" s="22"/>
      <c r="D554" s="22"/>
      <c r="E554" s="22"/>
      <c r="F554" s="8">
        <v>75829</v>
      </c>
      <c r="G554" s="7">
        <v>41127</v>
      </c>
      <c r="H554" s="7">
        <v>24088.36</v>
      </c>
      <c r="I554" s="6">
        <f t="shared" si="8"/>
        <v>58.570671335132637</v>
      </c>
    </row>
    <row r="555" spans="1:9">
      <c r="A555" s="21" t="s">
        <v>20</v>
      </c>
      <c r="B555" s="21"/>
      <c r="C555" s="21"/>
      <c r="D555" s="21"/>
      <c r="E555" s="21"/>
      <c r="F555" s="5">
        <v>700</v>
      </c>
      <c r="G555" s="5"/>
      <c r="H555" s="5"/>
      <c r="I555" s="6" t="e">
        <f t="shared" si="8"/>
        <v>#DIV/0!</v>
      </c>
    </row>
    <row r="556" spans="1:9">
      <c r="A556" s="22" t="s">
        <v>21</v>
      </c>
      <c r="B556" s="22"/>
      <c r="C556" s="22"/>
      <c r="D556" s="22"/>
      <c r="E556" s="22"/>
      <c r="F556" s="5">
        <v>700</v>
      </c>
      <c r="G556" s="7"/>
      <c r="H556" s="7"/>
      <c r="I556" s="6" t="e">
        <f t="shared" si="8"/>
        <v>#DIV/0!</v>
      </c>
    </row>
    <row r="557" spans="1:9">
      <c r="A557" s="20" t="s">
        <v>22</v>
      </c>
      <c r="B557" s="20"/>
      <c r="C557" s="20"/>
      <c r="D557" s="20"/>
      <c r="E557" s="20"/>
      <c r="F557" s="5">
        <v>8619</v>
      </c>
      <c r="G557" s="7">
        <v>2845</v>
      </c>
      <c r="H557" s="7">
        <v>2044.68</v>
      </c>
      <c r="I557" s="6">
        <f t="shared" si="8"/>
        <v>71.869244288224948</v>
      </c>
    </row>
    <row r="558" spans="1:9">
      <c r="A558" s="18" t="s">
        <v>47</v>
      </c>
      <c r="B558" s="18"/>
      <c r="C558" s="18"/>
      <c r="D558" s="18"/>
      <c r="E558" s="18"/>
      <c r="F558" s="7">
        <v>540000</v>
      </c>
      <c r="G558" s="7"/>
      <c r="H558" s="7"/>
      <c r="I558" s="6" t="e">
        <f t="shared" si="8"/>
        <v>#DIV/0!</v>
      </c>
    </row>
    <row r="559" spans="1:9">
      <c r="A559" s="19" t="s">
        <v>23</v>
      </c>
      <c r="B559" s="19"/>
      <c r="C559" s="19"/>
      <c r="D559" s="19"/>
      <c r="E559" s="19"/>
      <c r="F559" s="7">
        <v>540000</v>
      </c>
      <c r="G559" s="7"/>
      <c r="H559" s="7"/>
      <c r="I559" s="6" t="e">
        <f t="shared" si="8"/>
        <v>#DIV/0!</v>
      </c>
    </row>
    <row r="560" spans="1:9">
      <c r="A560" s="20" t="s">
        <v>24</v>
      </c>
      <c r="B560" s="20"/>
      <c r="C560" s="20"/>
      <c r="D560" s="20"/>
      <c r="E560" s="20"/>
      <c r="F560" s="7"/>
      <c r="G560" s="7"/>
      <c r="H560" s="7"/>
      <c r="I560" s="6" t="e">
        <f t="shared" si="8"/>
        <v>#DIV/0!</v>
      </c>
    </row>
    <row r="561" spans="1:9">
      <c r="A561" s="21" t="s">
        <v>50</v>
      </c>
      <c r="B561" s="21"/>
      <c r="C561" s="21"/>
      <c r="D561" s="21"/>
      <c r="E561" s="21"/>
      <c r="F561" s="5"/>
      <c r="G561" s="7"/>
      <c r="H561" s="7"/>
      <c r="I561" s="6" t="e">
        <f t="shared" si="8"/>
        <v>#DIV/0!</v>
      </c>
    </row>
    <row r="562" spans="1:9">
      <c r="A562" s="22" t="s">
        <v>52</v>
      </c>
      <c r="B562" s="22"/>
      <c r="C562" s="22"/>
      <c r="D562" s="22"/>
      <c r="E562" s="22"/>
      <c r="F562" s="5"/>
      <c r="G562" s="7"/>
      <c r="H562" s="7"/>
      <c r="I562" s="6" t="e">
        <f t="shared" si="8"/>
        <v>#DIV/0!</v>
      </c>
    </row>
    <row r="563" spans="1:9">
      <c r="A563" s="20" t="s">
        <v>38</v>
      </c>
      <c r="B563" s="20"/>
      <c r="C563" s="20"/>
      <c r="D563" s="20"/>
      <c r="E563" s="20"/>
      <c r="F563" s="5">
        <v>540000</v>
      </c>
      <c r="G563" s="5"/>
      <c r="H563" s="5"/>
      <c r="I563" s="6" t="e">
        <f t="shared" si="8"/>
        <v>#DIV/0!</v>
      </c>
    </row>
    <row r="564" spans="1:9">
      <c r="A564" s="21" t="s">
        <v>39</v>
      </c>
      <c r="B564" s="21"/>
      <c r="C564" s="21"/>
      <c r="D564" s="21"/>
      <c r="E564" s="21"/>
      <c r="F564" s="5">
        <v>540000</v>
      </c>
      <c r="G564" s="5"/>
      <c r="H564" s="5"/>
      <c r="I564" s="6" t="e">
        <f t="shared" si="8"/>
        <v>#DIV/0!</v>
      </c>
    </row>
    <row r="565" spans="1:9">
      <c r="A565" s="18" t="s">
        <v>55</v>
      </c>
      <c r="B565" s="18"/>
      <c r="C565" s="18"/>
      <c r="D565" s="18"/>
      <c r="E565" s="18"/>
      <c r="F565" s="5">
        <v>9660000</v>
      </c>
      <c r="G565" s="5">
        <v>2637926</v>
      </c>
      <c r="H565" s="5">
        <v>1741617.64</v>
      </c>
      <c r="I565" s="6">
        <f t="shared" si="8"/>
        <v>66.02223261759427</v>
      </c>
    </row>
    <row r="566" spans="1:9">
      <c r="A566" s="19" t="s">
        <v>6</v>
      </c>
      <c r="B566" s="19"/>
      <c r="C566" s="19"/>
      <c r="D566" s="19"/>
      <c r="E566" s="19"/>
      <c r="F566" s="5">
        <v>9200000</v>
      </c>
      <c r="G566" s="5">
        <v>2637926</v>
      </c>
      <c r="H566" s="5">
        <v>1741617.64</v>
      </c>
      <c r="I566" s="6">
        <f t="shared" si="8"/>
        <v>66.02223261759427</v>
      </c>
    </row>
    <row r="567" spans="1:9">
      <c r="A567" s="20" t="s">
        <v>11</v>
      </c>
      <c r="B567" s="20"/>
      <c r="C567" s="20"/>
      <c r="D567" s="20"/>
      <c r="E567" s="20"/>
      <c r="F567" s="5">
        <v>9200000</v>
      </c>
      <c r="G567" s="5">
        <v>2637926</v>
      </c>
      <c r="H567" s="5">
        <v>1741617.64</v>
      </c>
      <c r="I567" s="6">
        <f t="shared" si="8"/>
        <v>66.02223261759427</v>
      </c>
    </row>
    <row r="568" spans="1:9">
      <c r="A568" s="21" t="s">
        <v>12</v>
      </c>
      <c r="B568" s="21"/>
      <c r="C568" s="21"/>
      <c r="D568" s="21"/>
      <c r="E568" s="21"/>
      <c r="F568" s="5">
        <v>1277560</v>
      </c>
      <c r="G568" s="5">
        <v>28520</v>
      </c>
      <c r="H568" s="5">
        <v>14260</v>
      </c>
      <c r="I568" s="6">
        <f t="shared" si="8"/>
        <v>50</v>
      </c>
    </row>
    <row r="569" spans="1:9">
      <c r="A569" s="21" t="s">
        <v>13</v>
      </c>
      <c r="B569" s="21"/>
      <c r="C569" s="21"/>
      <c r="D569" s="21"/>
      <c r="E569" s="21"/>
      <c r="F569" s="8">
        <v>7903440</v>
      </c>
      <c r="G569" s="8">
        <v>2595406</v>
      </c>
      <c r="H569" s="7">
        <v>1723326.97</v>
      </c>
      <c r="I569" s="6">
        <f t="shared" si="8"/>
        <v>66.39912869123367</v>
      </c>
    </row>
    <row r="570" spans="1:9">
      <c r="A570" s="21" t="s">
        <v>15</v>
      </c>
      <c r="B570" s="21"/>
      <c r="C570" s="21"/>
      <c r="D570" s="21"/>
      <c r="E570" s="21"/>
      <c r="F570" s="5">
        <v>19000</v>
      </c>
      <c r="G570" s="5">
        <v>14000</v>
      </c>
      <c r="H570" s="5">
        <v>4030.67</v>
      </c>
      <c r="I570" s="6">
        <f t="shared" si="8"/>
        <v>28.790500000000002</v>
      </c>
    </row>
    <row r="571" spans="1:9">
      <c r="A571" s="22" t="s">
        <v>17</v>
      </c>
      <c r="B571" s="22"/>
      <c r="C571" s="22"/>
      <c r="D571" s="22"/>
      <c r="E571" s="22"/>
      <c r="F571" s="5">
        <v>300</v>
      </c>
      <c r="G571" s="5">
        <v>300</v>
      </c>
      <c r="H571" s="7"/>
      <c r="I571" s="6">
        <f t="shared" si="8"/>
        <v>0</v>
      </c>
    </row>
    <row r="572" spans="1:9">
      <c r="A572" s="22" t="s">
        <v>18</v>
      </c>
      <c r="B572" s="22"/>
      <c r="C572" s="22"/>
      <c r="D572" s="22"/>
      <c r="E572" s="22"/>
      <c r="F572" s="5">
        <v>11700</v>
      </c>
      <c r="G572" s="7">
        <v>6700</v>
      </c>
      <c r="H572" s="7">
        <v>4030.67</v>
      </c>
      <c r="I572" s="6">
        <f t="shared" si="8"/>
        <v>60.159253731343284</v>
      </c>
    </row>
    <row r="573" spans="1:9">
      <c r="A573" s="22" t="s">
        <v>19</v>
      </c>
      <c r="B573" s="22"/>
      <c r="C573" s="22"/>
      <c r="D573" s="22"/>
      <c r="E573" s="22"/>
      <c r="F573" s="5">
        <v>7000</v>
      </c>
      <c r="G573" s="7">
        <v>7000</v>
      </c>
      <c r="H573" s="7"/>
      <c r="I573" s="6">
        <f t="shared" si="8"/>
        <v>0</v>
      </c>
    </row>
    <row r="574" spans="1:9">
      <c r="A574" s="19" t="s">
        <v>23</v>
      </c>
      <c r="B574" s="19"/>
      <c r="C574" s="19"/>
      <c r="D574" s="19"/>
      <c r="E574" s="19"/>
      <c r="F574" s="5">
        <v>460000</v>
      </c>
      <c r="G574" s="7"/>
      <c r="H574" s="7"/>
      <c r="I574" s="6" t="e">
        <f t="shared" si="8"/>
        <v>#DIV/0!</v>
      </c>
    </row>
    <row r="575" spans="1:9">
      <c r="A575" s="20" t="s">
        <v>24</v>
      </c>
      <c r="B575" s="20"/>
      <c r="C575" s="20"/>
      <c r="D575" s="20"/>
      <c r="E575" s="20"/>
      <c r="F575" s="5">
        <v>460000</v>
      </c>
      <c r="G575" s="5"/>
      <c r="H575" s="5"/>
      <c r="I575" s="6" t="e">
        <f t="shared" si="8"/>
        <v>#DIV/0!</v>
      </c>
    </row>
    <row r="576" spans="1:9">
      <c r="A576" s="21" t="s">
        <v>25</v>
      </c>
      <c r="B576" s="21"/>
      <c r="C576" s="21"/>
      <c r="D576" s="21"/>
      <c r="E576" s="21"/>
      <c r="F576" s="5">
        <v>460000</v>
      </c>
      <c r="G576" s="5"/>
      <c r="H576" s="5"/>
      <c r="I576" s="6" t="e">
        <f t="shared" si="8"/>
        <v>#DIV/0!</v>
      </c>
    </row>
    <row r="577" spans="1:9" ht="33.75" customHeight="1">
      <c r="A577" s="17" t="s">
        <v>80</v>
      </c>
      <c r="B577" s="17"/>
      <c r="C577" s="17"/>
      <c r="D577" s="17"/>
      <c r="E577" s="17"/>
      <c r="F577" s="5">
        <v>3324900</v>
      </c>
      <c r="G577" s="5">
        <v>1110251</v>
      </c>
      <c r="H577" s="5">
        <v>627572.91</v>
      </c>
      <c r="I577" s="6">
        <f t="shared" si="8"/>
        <v>56.525318148778972</v>
      </c>
    </row>
    <row r="578" spans="1:9">
      <c r="A578" s="18" t="s">
        <v>5</v>
      </c>
      <c r="B578" s="18"/>
      <c r="C578" s="18"/>
      <c r="D578" s="18"/>
      <c r="E578" s="18"/>
      <c r="F578" s="5">
        <v>3324900</v>
      </c>
      <c r="G578" s="5">
        <v>1110251</v>
      </c>
      <c r="H578" s="5">
        <v>627572.91</v>
      </c>
      <c r="I578" s="6">
        <f t="shared" si="8"/>
        <v>56.525318148778972</v>
      </c>
    </row>
    <row r="579" spans="1:9">
      <c r="A579" s="19" t="s">
        <v>6</v>
      </c>
      <c r="B579" s="19"/>
      <c r="C579" s="19"/>
      <c r="D579" s="19"/>
      <c r="E579" s="19"/>
      <c r="F579" s="5">
        <v>3263400</v>
      </c>
      <c r="G579" s="5">
        <v>1048751</v>
      </c>
      <c r="H579" s="5">
        <v>627572.91</v>
      </c>
      <c r="I579" s="6">
        <f t="shared" si="8"/>
        <v>59.840029711533063</v>
      </c>
    </row>
    <row r="580" spans="1:9">
      <c r="A580" s="20" t="s">
        <v>7</v>
      </c>
      <c r="B580" s="20"/>
      <c r="C580" s="20"/>
      <c r="D580" s="20"/>
      <c r="E580" s="20"/>
      <c r="F580" s="5">
        <v>2852226</v>
      </c>
      <c r="G580" s="5">
        <v>894127</v>
      </c>
      <c r="H580" s="5">
        <v>572949.43000000005</v>
      </c>
      <c r="I580" s="6">
        <f t="shared" si="8"/>
        <v>64.079200158366774</v>
      </c>
    </row>
    <row r="581" spans="1:9">
      <c r="A581" s="21" t="s">
        <v>8</v>
      </c>
      <c r="B581" s="21"/>
      <c r="C581" s="21"/>
      <c r="D581" s="21"/>
      <c r="E581" s="21"/>
      <c r="F581" s="5">
        <v>2343800</v>
      </c>
      <c r="G581" s="5">
        <v>735728</v>
      </c>
      <c r="H581" s="5">
        <v>470900.67</v>
      </c>
      <c r="I581" s="6">
        <f t="shared" si="8"/>
        <v>64.004723212926521</v>
      </c>
    </row>
    <row r="582" spans="1:9">
      <c r="A582" s="22" t="s">
        <v>9</v>
      </c>
      <c r="B582" s="22"/>
      <c r="C582" s="22"/>
      <c r="D582" s="22"/>
      <c r="E582" s="22"/>
      <c r="F582" s="5">
        <v>2343800</v>
      </c>
      <c r="G582" s="5">
        <v>735728</v>
      </c>
      <c r="H582" s="5">
        <v>470900.67</v>
      </c>
      <c r="I582" s="6">
        <f t="shared" si="8"/>
        <v>64.004723212926521</v>
      </c>
    </row>
    <row r="583" spans="1:9">
      <c r="A583" s="21" t="s">
        <v>10</v>
      </c>
      <c r="B583" s="21"/>
      <c r="C583" s="21"/>
      <c r="D583" s="21"/>
      <c r="E583" s="21"/>
      <c r="F583" s="5">
        <v>508426</v>
      </c>
      <c r="G583" s="5">
        <v>158399</v>
      </c>
      <c r="H583" s="5">
        <v>102048.76</v>
      </c>
      <c r="I583" s="6">
        <f t="shared" si="8"/>
        <v>64.425128946521127</v>
      </c>
    </row>
    <row r="584" spans="1:9">
      <c r="A584" s="20" t="s">
        <v>11</v>
      </c>
      <c r="B584" s="20"/>
      <c r="C584" s="20"/>
      <c r="D584" s="20"/>
      <c r="E584" s="20"/>
      <c r="F584" s="5">
        <v>354142</v>
      </c>
      <c r="G584" s="5">
        <v>137280</v>
      </c>
      <c r="H584" s="5">
        <v>53207.78</v>
      </c>
      <c r="I584" s="6">
        <f t="shared" ref="I584:I647" si="9">SUM(H584)/G584*100</f>
        <v>38.758581002330999</v>
      </c>
    </row>
    <row r="585" spans="1:9">
      <c r="A585" s="21" t="s">
        <v>12</v>
      </c>
      <c r="B585" s="21"/>
      <c r="C585" s="21"/>
      <c r="D585" s="21"/>
      <c r="E585" s="21"/>
      <c r="F585" s="5">
        <v>156630</v>
      </c>
      <c r="G585" s="5">
        <v>65800</v>
      </c>
      <c r="H585" s="7">
        <v>33777.78</v>
      </c>
      <c r="I585" s="6">
        <f t="shared" si="9"/>
        <v>51.334012158054712</v>
      </c>
    </row>
    <row r="586" spans="1:9">
      <c r="A586" s="21" t="s">
        <v>13</v>
      </c>
      <c r="B586" s="21"/>
      <c r="C586" s="21"/>
      <c r="D586" s="21"/>
      <c r="E586" s="21"/>
      <c r="F586" s="5">
        <v>188412</v>
      </c>
      <c r="G586" s="7">
        <v>67680</v>
      </c>
      <c r="H586" s="7">
        <v>19430</v>
      </c>
      <c r="I586" s="6">
        <f t="shared" si="9"/>
        <v>28.708628841607563</v>
      </c>
    </row>
    <row r="587" spans="1:9">
      <c r="A587" s="21" t="s">
        <v>14</v>
      </c>
      <c r="B587" s="21"/>
      <c r="C587" s="21"/>
      <c r="D587" s="21"/>
      <c r="E587" s="21"/>
      <c r="F587" s="5">
        <v>7600</v>
      </c>
      <c r="G587" s="7">
        <v>3800</v>
      </c>
      <c r="H587" s="7"/>
      <c r="I587" s="6">
        <f t="shared" si="9"/>
        <v>0</v>
      </c>
    </row>
    <row r="588" spans="1:9">
      <c r="A588" s="21" t="s">
        <v>20</v>
      </c>
      <c r="B588" s="21"/>
      <c r="C588" s="21"/>
      <c r="D588" s="21"/>
      <c r="E588" s="21"/>
      <c r="F588" s="5">
        <v>1500</v>
      </c>
      <c r="G588" s="5"/>
      <c r="H588" s="5"/>
      <c r="I588" s="6" t="e">
        <f t="shared" si="9"/>
        <v>#DIV/0!</v>
      </c>
    </row>
    <row r="589" spans="1:9">
      <c r="A589" s="22" t="s">
        <v>21</v>
      </c>
      <c r="B589" s="22"/>
      <c r="C589" s="22"/>
      <c r="D589" s="22"/>
      <c r="E589" s="22"/>
      <c r="F589" s="5">
        <v>1500</v>
      </c>
      <c r="G589" s="5"/>
      <c r="H589" s="7"/>
      <c r="I589" s="6" t="e">
        <f t="shared" si="9"/>
        <v>#DIV/0!</v>
      </c>
    </row>
    <row r="590" spans="1:9">
      <c r="A590" s="20" t="s">
        <v>22</v>
      </c>
      <c r="B590" s="20"/>
      <c r="C590" s="20"/>
      <c r="D590" s="20"/>
      <c r="E590" s="20"/>
      <c r="F590" s="5">
        <v>57032</v>
      </c>
      <c r="G590" s="5">
        <v>17344</v>
      </c>
      <c r="H590" s="7">
        <v>1415.7</v>
      </c>
      <c r="I590" s="6">
        <f t="shared" si="9"/>
        <v>8.1624769372693731</v>
      </c>
    </row>
    <row r="591" spans="1:9">
      <c r="A591" s="19" t="s">
        <v>23</v>
      </c>
      <c r="B591" s="19"/>
      <c r="C591" s="19"/>
      <c r="D591" s="19"/>
      <c r="E591" s="19"/>
      <c r="F591" s="5">
        <v>61500</v>
      </c>
      <c r="G591" s="5">
        <v>61500</v>
      </c>
      <c r="H591" s="7"/>
      <c r="I591" s="6">
        <f t="shared" si="9"/>
        <v>0</v>
      </c>
    </row>
    <row r="592" spans="1:9">
      <c r="A592" s="20" t="s">
        <v>24</v>
      </c>
      <c r="B592" s="20"/>
      <c r="C592" s="20"/>
      <c r="D592" s="20"/>
      <c r="E592" s="20"/>
      <c r="F592" s="5">
        <v>61500</v>
      </c>
      <c r="G592" s="5">
        <v>61500</v>
      </c>
      <c r="H592" s="5"/>
      <c r="I592" s="6">
        <f t="shared" si="9"/>
        <v>0</v>
      </c>
    </row>
    <row r="593" spans="1:9">
      <c r="A593" s="21" t="s">
        <v>25</v>
      </c>
      <c r="B593" s="21"/>
      <c r="C593" s="21"/>
      <c r="D593" s="21"/>
      <c r="E593" s="21"/>
      <c r="F593" s="5">
        <v>61500</v>
      </c>
      <c r="G593" s="5">
        <v>61500</v>
      </c>
      <c r="H593" s="5"/>
      <c r="I593" s="6">
        <f t="shared" si="9"/>
        <v>0</v>
      </c>
    </row>
    <row r="594" spans="1:9" ht="30" customHeight="1">
      <c r="A594" s="17" t="s">
        <v>81</v>
      </c>
      <c r="B594" s="17"/>
      <c r="C594" s="17"/>
      <c r="D594" s="17"/>
      <c r="E594" s="17"/>
      <c r="F594" s="5">
        <v>11323900</v>
      </c>
      <c r="G594" s="5">
        <v>5818000</v>
      </c>
      <c r="H594" s="5">
        <v>1710012.96</v>
      </c>
      <c r="I594" s="6">
        <f t="shared" si="9"/>
        <v>29.391766242695084</v>
      </c>
    </row>
    <row r="595" spans="1:9">
      <c r="A595" s="18" t="s">
        <v>5</v>
      </c>
      <c r="B595" s="18"/>
      <c r="C595" s="18"/>
      <c r="D595" s="18"/>
      <c r="E595" s="18"/>
      <c r="F595" s="5">
        <v>11323900</v>
      </c>
      <c r="G595" s="5">
        <v>5818000</v>
      </c>
      <c r="H595" s="5">
        <v>1710012.96</v>
      </c>
      <c r="I595" s="6">
        <f t="shared" si="9"/>
        <v>29.391766242695084</v>
      </c>
    </row>
    <row r="596" spans="1:9">
      <c r="A596" s="19" t="s">
        <v>6</v>
      </c>
      <c r="B596" s="19"/>
      <c r="C596" s="19"/>
      <c r="D596" s="19"/>
      <c r="E596" s="19"/>
      <c r="F596" s="5">
        <v>8398900</v>
      </c>
      <c r="G596" s="5">
        <v>2893000</v>
      </c>
      <c r="H596" s="5">
        <v>1710012.96</v>
      </c>
      <c r="I596" s="6">
        <f t="shared" si="9"/>
        <v>59.108640165917734</v>
      </c>
    </row>
    <row r="597" spans="1:9">
      <c r="A597" s="20" t="s">
        <v>7</v>
      </c>
      <c r="B597" s="20"/>
      <c r="C597" s="20"/>
      <c r="D597" s="20"/>
      <c r="E597" s="20"/>
      <c r="F597" s="5">
        <v>7313752</v>
      </c>
      <c r="G597" s="5">
        <v>2301692</v>
      </c>
      <c r="H597" s="5">
        <v>1642920.03</v>
      </c>
      <c r="I597" s="6">
        <f t="shared" si="9"/>
        <v>71.378795685956248</v>
      </c>
    </row>
    <row r="598" spans="1:9">
      <c r="A598" s="21" t="s">
        <v>8</v>
      </c>
      <c r="B598" s="21"/>
      <c r="C598" s="21"/>
      <c r="D598" s="21"/>
      <c r="E598" s="21"/>
      <c r="F598" s="5">
        <v>5989700</v>
      </c>
      <c r="G598" s="5">
        <v>1886140</v>
      </c>
      <c r="H598" s="5">
        <v>1353198.82</v>
      </c>
      <c r="I598" s="6">
        <f t="shared" si="9"/>
        <v>71.744346655073329</v>
      </c>
    </row>
    <row r="599" spans="1:9">
      <c r="A599" s="22" t="s">
        <v>9</v>
      </c>
      <c r="B599" s="22"/>
      <c r="C599" s="22"/>
      <c r="D599" s="22"/>
      <c r="E599" s="22"/>
      <c r="F599" s="5">
        <v>5989700</v>
      </c>
      <c r="G599" s="5">
        <v>1886140</v>
      </c>
      <c r="H599" s="5">
        <v>1353198.82</v>
      </c>
      <c r="I599" s="6">
        <f t="shared" si="9"/>
        <v>71.744346655073329</v>
      </c>
    </row>
    <row r="600" spans="1:9">
      <c r="A600" s="21" t="s">
        <v>10</v>
      </c>
      <c r="B600" s="21"/>
      <c r="C600" s="21"/>
      <c r="D600" s="21"/>
      <c r="E600" s="21"/>
      <c r="F600" s="5">
        <v>1324052</v>
      </c>
      <c r="G600" s="5">
        <v>415552</v>
      </c>
      <c r="H600" s="5">
        <v>289721.21000000002</v>
      </c>
      <c r="I600" s="6">
        <f t="shared" si="9"/>
        <v>69.719604285384264</v>
      </c>
    </row>
    <row r="601" spans="1:9">
      <c r="A601" s="20" t="s">
        <v>11</v>
      </c>
      <c r="B601" s="20"/>
      <c r="C601" s="20"/>
      <c r="D601" s="20"/>
      <c r="E601" s="20"/>
      <c r="F601" s="5">
        <v>1067728</v>
      </c>
      <c r="G601" s="5">
        <v>573888</v>
      </c>
      <c r="H601" s="5">
        <v>65461.05</v>
      </c>
      <c r="I601" s="6">
        <f t="shared" si="9"/>
        <v>11.406589787554367</v>
      </c>
    </row>
    <row r="602" spans="1:9">
      <c r="A602" s="21" t="s">
        <v>12</v>
      </c>
      <c r="B602" s="21"/>
      <c r="C602" s="21"/>
      <c r="D602" s="21"/>
      <c r="E602" s="21"/>
      <c r="F602" s="5">
        <v>243268</v>
      </c>
      <c r="G602" s="5">
        <v>140938</v>
      </c>
      <c r="H602" s="8">
        <v>35990</v>
      </c>
      <c r="I602" s="6">
        <f t="shared" si="9"/>
        <v>25.536051313343457</v>
      </c>
    </row>
    <row r="603" spans="1:9">
      <c r="A603" s="21" t="s">
        <v>13</v>
      </c>
      <c r="B603" s="21"/>
      <c r="C603" s="21"/>
      <c r="D603" s="21"/>
      <c r="E603" s="21"/>
      <c r="F603" s="5">
        <v>778760</v>
      </c>
      <c r="G603" s="5">
        <v>401600</v>
      </c>
      <c r="H603" s="7">
        <v>29075.05</v>
      </c>
      <c r="I603" s="6">
        <f t="shared" si="9"/>
        <v>7.239803286852589</v>
      </c>
    </row>
    <row r="604" spans="1:9">
      <c r="A604" s="21" t="s">
        <v>14</v>
      </c>
      <c r="B604" s="21"/>
      <c r="C604" s="21"/>
      <c r="D604" s="21"/>
      <c r="E604" s="21"/>
      <c r="F604" s="5">
        <v>28700</v>
      </c>
      <c r="G604" s="5">
        <v>14350</v>
      </c>
      <c r="H604" s="7">
        <v>396</v>
      </c>
      <c r="I604" s="6">
        <f t="shared" si="9"/>
        <v>2.759581881533101</v>
      </c>
    </row>
    <row r="605" spans="1:9">
      <c r="A605" s="21" t="s">
        <v>20</v>
      </c>
      <c r="B605" s="21"/>
      <c r="C605" s="21"/>
      <c r="D605" s="21"/>
      <c r="E605" s="21"/>
      <c r="F605" s="5">
        <v>17000</v>
      </c>
      <c r="G605" s="5">
        <v>17000</v>
      </c>
      <c r="H605" s="5"/>
      <c r="I605" s="6">
        <f t="shared" si="9"/>
        <v>0</v>
      </c>
    </row>
    <row r="606" spans="1:9">
      <c r="A606" s="22" t="s">
        <v>21</v>
      </c>
      <c r="B606" s="22"/>
      <c r="C606" s="22"/>
      <c r="D606" s="22"/>
      <c r="E606" s="22"/>
      <c r="F606" s="5">
        <v>17000</v>
      </c>
      <c r="G606" s="7">
        <v>17000</v>
      </c>
      <c r="H606" s="7"/>
      <c r="I606" s="6">
        <f t="shared" si="9"/>
        <v>0</v>
      </c>
    </row>
    <row r="607" spans="1:9">
      <c r="A607" s="20" t="s">
        <v>22</v>
      </c>
      <c r="B607" s="20"/>
      <c r="C607" s="20"/>
      <c r="D607" s="20"/>
      <c r="E607" s="20"/>
      <c r="F607" s="5">
        <v>17420</v>
      </c>
      <c r="G607" s="7">
        <v>17420</v>
      </c>
      <c r="H607" s="7">
        <v>1631.88</v>
      </c>
      <c r="I607" s="6">
        <f t="shared" si="9"/>
        <v>9.3678530424799096</v>
      </c>
    </row>
    <row r="608" spans="1:9">
      <c r="A608" s="19" t="s">
        <v>23</v>
      </c>
      <c r="B608" s="19"/>
      <c r="C608" s="19"/>
      <c r="D608" s="19"/>
      <c r="E608" s="19"/>
      <c r="F608" s="5">
        <v>2925000</v>
      </c>
      <c r="G608" s="7">
        <v>2925000</v>
      </c>
      <c r="H608" s="7"/>
      <c r="I608" s="6">
        <f t="shared" si="9"/>
        <v>0</v>
      </c>
    </row>
    <row r="609" spans="1:9">
      <c r="A609" s="20" t="s">
        <v>24</v>
      </c>
      <c r="B609" s="20"/>
      <c r="C609" s="20"/>
      <c r="D609" s="20"/>
      <c r="E609" s="20"/>
      <c r="F609" s="5">
        <v>2925000</v>
      </c>
      <c r="G609" s="5">
        <v>2925000</v>
      </c>
      <c r="H609" s="5"/>
      <c r="I609" s="6">
        <f t="shared" si="9"/>
        <v>0</v>
      </c>
    </row>
    <row r="610" spans="1:9">
      <c r="A610" s="21" t="s">
        <v>25</v>
      </c>
      <c r="B610" s="21"/>
      <c r="C610" s="21"/>
      <c r="D610" s="21"/>
      <c r="E610" s="21"/>
      <c r="F610" s="5">
        <v>2925000</v>
      </c>
      <c r="G610" s="5">
        <v>2925000</v>
      </c>
      <c r="H610" s="5"/>
      <c r="I610" s="6">
        <f t="shared" si="9"/>
        <v>0</v>
      </c>
    </row>
    <row r="611" spans="1:9" ht="35.25" customHeight="1">
      <c r="A611" s="17" t="s">
        <v>82</v>
      </c>
      <c r="B611" s="17"/>
      <c r="C611" s="17"/>
      <c r="D611" s="17"/>
      <c r="E611" s="17"/>
      <c r="F611" s="5">
        <v>8550800</v>
      </c>
      <c r="G611" s="5">
        <v>3130483</v>
      </c>
      <c r="H611" s="5">
        <v>1031366.43</v>
      </c>
      <c r="I611" s="6">
        <f t="shared" si="9"/>
        <v>32.945920166312995</v>
      </c>
    </row>
    <row r="612" spans="1:9">
      <c r="A612" s="18" t="s">
        <v>5</v>
      </c>
      <c r="B612" s="18"/>
      <c r="C612" s="18"/>
      <c r="D612" s="18"/>
      <c r="E612" s="18"/>
      <c r="F612" s="5">
        <v>5490800</v>
      </c>
      <c r="G612" s="5">
        <v>1613383</v>
      </c>
      <c r="H612" s="5">
        <v>1019366.43</v>
      </c>
      <c r="I612" s="6">
        <f t="shared" si="9"/>
        <v>63.181924564718983</v>
      </c>
    </row>
    <row r="613" spans="1:9">
      <c r="A613" s="19" t="s">
        <v>6</v>
      </c>
      <c r="B613" s="19"/>
      <c r="C613" s="19"/>
      <c r="D613" s="19"/>
      <c r="E613" s="19"/>
      <c r="F613" s="5">
        <v>5181700</v>
      </c>
      <c r="G613" s="5">
        <v>1453383</v>
      </c>
      <c r="H613" s="5">
        <v>1019366.43</v>
      </c>
      <c r="I613" s="6">
        <f t="shared" si="9"/>
        <v>70.137495071842736</v>
      </c>
    </row>
    <row r="614" spans="1:9">
      <c r="A614" s="20" t="s">
        <v>7</v>
      </c>
      <c r="B614" s="20"/>
      <c r="C614" s="20"/>
      <c r="D614" s="20"/>
      <c r="E614" s="20"/>
      <c r="F614" s="5">
        <v>4924530</v>
      </c>
      <c r="G614" s="5">
        <v>1368133</v>
      </c>
      <c r="H614" s="5">
        <v>962745.94</v>
      </c>
      <c r="I614" s="6">
        <f t="shared" si="9"/>
        <v>70.369323742647822</v>
      </c>
    </row>
    <row r="615" spans="1:9">
      <c r="A615" s="21" t="s">
        <v>8</v>
      </c>
      <c r="B615" s="21"/>
      <c r="C615" s="21"/>
      <c r="D615" s="21"/>
      <c r="E615" s="21"/>
      <c r="F615" s="5">
        <v>4036500</v>
      </c>
      <c r="G615" s="5">
        <v>1121420</v>
      </c>
      <c r="H615" s="5">
        <v>786112.31</v>
      </c>
      <c r="I615" s="6">
        <f t="shared" si="9"/>
        <v>70.099722673039537</v>
      </c>
    </row>
    <row r="616" spans="1:9">
      <c r="A616" s="22" t="s">
        <v>9</v>
      </c>
      <c r="B616" s="22"/>
      <c r="C616" s="22"/>
      <c r="D616" s="22"/>
      <c r="E616" s="22"/>
      <c r="F616" s="5">
        <v>4036500</v>
      </c>
      <c r="G616" s="5">
        <v>1121420</v>
      </c>
      <c r="H616" s="5">
        <v>786112.31</v>
      </c>
      <c r="I616" s="6">
        <f t="shared" si="9"/>
        <v>70.099722673039537</v>
      </c>
    </row>
    <row r="617" spans="1:9">
      <c r="A617" s="21" t="s">
        <v>10</v>
      </c>
      <c r="B617" s="21"/>
      <c r="C617" s="21"/>
      <c r="D617" s="21"/>
      <c r="E617" s="21"/>
      <c r="F617" s="5">
        <v>888030</v>
      </c>
      <c r="G617" s="5">
        <v>246713</v>
      </c>
      <c r="H617" s="5">
        <v>176633.63</v>
      </c>
      <c r="I617" s="6">
        <f t="shared" si="9"/>
        <v>71.594780169670841</v>
      </c>
    </row>
    <row r="618" spans="1:9">
      <c r="A618" s="20" t="s">
        <v>11</v>
      </c>
      <c r="B618" s="20"/>
      <c r="C618" s="20"/>
      <c r="D618" s="20"/>
      <c r="E618" s="20"/>
      <c r="F618" s="5">
        <v>257170</v>
      </c>
      <c r="G618" s="5">
        <v>85250</v>
      </c>
      <c r="H618" s="5">
        <v>56620.49</v>
      </c>
      <c r="I618" s="6">
        <f t="shared" si="9"/>
        <v>66.416997067448676</v>
      </c>
    </row>
    <row r="619" spans="1:9">
      <c r="A619" s="21" t="s">
        <v>12</v>
      </c>
      <c r="B619" s="21"/>
      <c r="C619" s="21"/>
      <c r="D619" s="21"/>
      <c r="E619" s="21"/>
      <c r="F619" s="5">
        <v>128798</v>
      </c>
      <c r="G619" s="8">
        <v>41500</v>
      </c>
      <c r="H619" s="7">
        <v>30499.42</v>
      </c>
      <c r="I619" s="6">
        <f t="shared" si="9"/>
        <v>73.492578313253006</v>
      </c>
    </row>
    <row r="620" spans="1:9">
      <c r="A620" s="21" t="s">
        <v>13</v>
      </c>
      <c r="B620" s="21"/>
      <c r="C620" s="21"/>
      <c r="D620" s="21"/>
      <c r="E620" s="21"/>
      <c r="F620" s="5">
        <v>126292</v>
      </c>
      <c r="G620" s="5">
        <v>42500</v>
      </c>
      <c r="H620" s="7">
        <v>26121.07</v>
      </c>
      <c r="I620" s="6">
        <f t="shared" si="9"/>
        <v>61.461341176470583</v>
      </c>
    </row>
    <row r="621" spans="1:9">
      <c r="A621" s="21" t="s">
        <v>14</v>
      </c>
      <c r="B621" s="21"/>
      <c r="C621" s="21"/>
      <c r="D621" s="21"/>
      <c r="E621" s="21"/>
      <c r="F621" s="5">
        <v>2080</v>
      </c>
      <c r="G621" s="5">
        <v>1250</v>
      </c>
      <c r="H621" s="7"/>
      <c r="I621" s="6">
        <f t="shared" si="9"/>
        <v>0</v>
      </c>
    </row>
    <row r="622" spans="1:9">
      <c r="A622" s="19" t="s">
        <v>23</v>
      </c>
      <c r="B622" s="19"/>
      <c r="C622" s="19"/>
      <c r="D622" s="19"/>
      <c r="E622" s="19"/>
      <c r="F622" s="5">
        <v>309100</v>
      </c>
      <c r="G622" s="5">
        <v>160000</v>
      </c>
      <c r="H622" s="7"/>
      <c r="I622" s="6">
        <f t="shared" si="9"/>
        <v>0</v>
      </c>
    </row>
    <row r="623" spans="1:9">
      <c r="A623" s="20" t="s">
        <v>24</v>
      </c>
      <c r="B623" s="20"/>
      <c r="C623" s="20"/>
      <c r="D623" s="20"/>
      <c r="E623" s="20"/>
      <c r="F623" s="5">
        <v>309100</v>
      </c>
      <c r="G623" s="5">
        <v>160000</v>
      </c>
      <c r="H623" s="5"/>
      <c r="I623" s="6">
        <f t="shared" si="9"/>
        <v>0</v>
      </c>
    </row>
    <row r="624" spans="1:9">
      <c r="A624" s="21" t="s">
        <v>25</v>
      </c>
      <c r="B624" s="21"/>
      <c r="C624" s="21"/>
      <c r="D624" s="21"/>
      <c r="E624" s="21"/>
      <c r="F624" s="5">
        <v>309100</v>
      </c>
      <c r="G624" s="5">
        <v>160000</v>
      </c>
      <c r="H624" s="5"/>
      <c r="I624" s="6">
        <f t="shared" si="9"/>
        <v>0</v>
      </c>
    </row>
    <row r="625" spans="1:9">
      <c r="A625" s="18" t="s">
        <v>45</v>
      </c>
      <c r="B625" s="18"/>
      <c r="C625" s="18"/>
      <c r="D625" s="18"/>
      <c r="E625" s="18"/>
      <c r="F625" s="5">
        <v>3060000</v>
      </c>
      <c r="G625" s="5">
        <v>1517100</v>
      </c>
      <c r="H625" s="5">
        <v>12000</v>
      </c>
      <c r="I625" s="6">
        <f t="shared" si="9"/>
        <v>0.79098279612418421</v>
      </c>
    </row>
    <row r="626" spans="1:9">
      <c r="A626" s="19" t="s">
        <v>6</v>
      </c>
      <c r="B626" s="19"/>
      <c r="C626" s="19"/>
      <c r="D626" s="19"/>
      <c r="E626" s="19"/>
      <c r="F626" s="5">
        <v>3060000</v>
      </c>
      <c r="G626" s="5">
        <v>1517100</v>
      </c>
      <c r="H626" s="5">
        <v>12000</v>
      </c>
      <c r="I626" s="6">
        <f t="shared" si="9"/>
        <v>0.79098279612418421</v>
      </c>
    </row>
    <row r="627" spans="1:9">
      <c r="A627" s="20" t="s">
        <v>11</v>
      </c>
      <c r="B627" s="20"/>
      <c r="C627" s="20"/>
      <c r="D627" s="20"/>
      <c r="E627" s="20"/>
      <c r="F627" s="5">
        <v>3060000</v>
      </c>
      <c r="G627" s="5">
        <v>1517100</v>
      </c>
      <c r="H627" s="7">
        <v>12000</v>
      </c>
      <c r="I627" s="6">
        <f t="shared" si="9"/>
        <v>0.79098279612418421</v>
      </c>
    </row>
    <row r="628" spans="1:9">
      <c r="A628" s="21" t="s">
        <v>13</v>
      </c>
      <c r="B628" s="21"/>
      <c r="C628" s="21"/>
      <c r="D628" s="21"/>
      <c r="E628" s="21"/>
      <c r="F628" s="5">
        <v>3052900</v>
      </c>
      <c r="G628" s="5">
        <v>1510000</v>
      </c>
      <c r="H628" s="7">
        <v>12000</v>
      </c>
      <c r="I628" s="6">
        <f t="shared" si="9"/>
        <v>0.79470198675496684</v>
      </c>
    </row>
    <row r="629" spans="1:9">
      <c r="A629" s="21" t="s">
        <v>20</v>
      </c>
      <c r="B629" s="21"/>
      <c r="C629" s="21"/>
      <c r="D629" s="21"/>
      <c r="E629" s="21"/>
      <c r="F629" s="5">
        <v>7100</v>
      </c>
      <c r="G629" s="5">
        <v>7100</v>
      </c>
      <c r="H629" s="5"/>
      <c r="I629" s="6">
        <f t="shared" si="9"/>
        <v>0</v>
      </c>
    </row>
    <row r="630" spans="1:9">
      <c r="A630" s="22" t="s">
        <v>46</v>
      </c>
      <c r="B630" s="22"/>
      <c r="C630" s="22"/>
      <c r="D630" s="22"/>
      <c r="E630" s="22"/>
      <c r="F630" s="5">
        <v>7100</v>
      </c>
      <c r="G630" s="5">
        <v>7100</v>
      </c>
      <c r="H630" s="5"/>
      <c r="I630" s="6">
        <f t="shared" si="9"/>
        <v>0</v>
      </c>
    </row>
    <row r="631" spans="1:9" ht="28.5" customHeight="1">
      <c r="A631" s="17" t="s">
        <v>83</v>
      </c>
      <c r="B631" s="17"/>
      <c r="C631" s="17"/>
      <c r="D631" s="17"/>
      <c r="E631" s="17"/>
      <c r="F631" s="5">
        <v>112263900</v>
      </c>
      <c r="G631" s="5">
        <v>37200110</v>
      </c>
      <c r="H631" s="5">
        <v>27120432.010000002</v>
      </c>
      <c r="I631" s="6">
        <f t="shared" si="9"/>
        <v>72.904171546804577</v>
      </c>
    </row>
    <row r="632" spans="1:9">
      <c r="A632" s="18" t="s">
        <v>5</v>
      </c>
      <c r="B632" s="18"/>
      <c r="C632" s="18"/>
      <c r="D632" s="18"/>
      <c r="E632" s="18"/>
      <c r="F632" s="5">
        <v>9052800</v>
      </c>
      <c r="G632" s="5">
        <v>2639910</v>
      </c>
      <c r="H632" s="5">
        <v>1942632.01</v>
      </c>
      <c r="I632" s="6">
        <f t="shared" si="9"/>
        <v>73.587054482917978</v>
      </c>
    </row>
    <row r="633" spans="1:9">
      <c r="A633" s="19" t="s">
        <v>6</v>
      </c>
      <c r="B633" s="19"/>
      <c r="C633" s="19"/>
      <c r="D633" s="19"/>
      <c r="E633" s="19"/>
      <c r="F633" s="5">
        <v>8868300</v>
      </c>
      <c r="G633" s="5">
        <v>2639910</v>
      </c>
      <c r="H633" s="5">
        <v>1942632.01</v>
      </c>
      <c r="I633" s="6">
        <f t="shared" si="9"/>
        <v>73.587054482917978</v>
      </c>
    </row>
    <row r="634" spans="1:9">
      <c r="A634" s="20" t="s">
        <v>7</v>
      </c>
      <c r="B634" s="20"/>
      <c r="C634" s="20"/>
      <c r="D634" s="20"/>
      <c r="E634" s="20"/>
      <c r="F634" s="5">
        <v>8431342</v>
      </c>
      <c r="G634" s="5">
        <v>2522372</v>
      </c>
      <c r="H634" s="5">
        <v>1899596.28</v>
      </c>
      <c r="I634" s="6">
        <f t="shared" si="9"/>
        <v>75.30991780752403</v>
      </c>
    </row>
    <row r="635" spans="1:9">
      <c r="A635" s="21" t="s">
        <v>8</v>
      </c>
      <c r="B635" s="21"/>
      <c r="C635" s="21"/>
      <c r="D635" s="21"/>
      <c r="E635" s="21"/>
      <c r="F635" s="5">
        <v>6901100</v>
      </c>
      <c r="G635" s="5">
        <v>2062600</v>
      </c>
      <c r="H635" s="5">
        <v>1568147.76</v>
      </c>
      <c r="I635" s="6">
        <f t="shared" si="9"/>
        <v>76.027720352952585</v>
      </c>
    </row>
    <row r="636" spans="1:9">
      <c r="A636" s="22" t="s">
        <v>9</v>
      </c>
      <c r="B636" s="22"/>
      <c r="C636" s="22"/>
      <c r="D636" s="22"/>
      <c r="E636" s="22"/>
      <c r="F636" s="5">
        <v>6901100</v>
      </c>
      <c r="G636" s="5">
        <v>2062600</v>
      </c>
      <c r="H636" s="5">
        <v>1568147.76</v>
      </c>
      <c r="I636" s="6">
        <f t="shared" si="9"/>
        <v>76.027720352952585</v>
      </c>
    </row>
    <row r="637" spans="1:9">
      <c r="A637" s="21" t="s">
        <v>10</v>
      </c>
      <c r="B637" s="21"/>
      <c r="C637" s="21"/>
      <c r="D637" s="21"/>
      <c r="E637" s="21"/>
      <c r="F637" s="5">
        <v>1530242</v>
      </c>
      <c r="G637" s="5">
        <v>459772</v>
      </c>
      <c r="H637" s="5">
        <v>331448.52</v>
      </c>
      <c r="I637" s="6">
        <f t="shared" si="9"/>
        <v>72.089757531994124</v>
      </c>
    </row>
    <row r="638" spans="1:9">
      <c r="A638" s="20" t="s">
        <v>11</v>
      </c>
      <c r="B638" s="20"/>
      <c r="C638" s="20"/>
      <c r="D638" s="20"/>
      <c r="E638" s="20"/>
      <c r="F638" s="5">
        <v>416255</v>
      </c>
      <c r="G638" s="5">
        <v>111350</v>
      </c>
      <c r="H638" s="5">
        <v>38403.4</v>
      </c>
      <c r="I638" s="6">
        <f t="shared" si="9"/>
        <v>34.488908845981143</v>
      </c>
    </row>
    <row r="639" spans="1:9">
      <c r="A639" s="21" t="s">
        <v>12</v>
      </c>
      <c r="B639" s="21"/>
      <c r="C639" s="21"/>
      <c r="D639" s="21"/>
      <c r="E639" s="21"/>
      <c r="F639" s="5">
        <v>168987</v>
      </c>
      <c r="G639" s="5">
        <v>14755</v>
      </c>
      <c r="H639" s="7">
        <v>1800</v>
      </c>
      <c r="I639" s="6">
        <f t="shared" si="9"/>
        <v>12.199254490003389</v>
      </c>
    </row>
    <row r="640" spans="1:9">
      <c r="A640" s="21" t="s">
        <v>13</v>
      </c>
      <c r="B640" s="21"/>
      <c r="C640" s="21"/>
      <c r="D640" s="21"/>
      <c r="E640" s="21"/>
      <c r="F640" s="5">
        <v>240548</v>
      </c>
      <c r="G640" s="5">
        <v>92195</v>
      </c>
      <c r="H640" s="5">
        <v>36603.4</v>
      </c>
      <c r="I640" s="6">
        <f t="shared" si="9"/>
        <v>39.702153045175983</v>
      </c>
    </row>
    <row r="641" spans="1:9">
      <c r="A641" s="21" t="s">
        <v>14</v>
      </c>
      <c r="B641" s="21"/>
      <c r="C641" s="21"/>
      <c r="D641" s="21"/>
      <c r="E641" s="21"/>
      <c r="F641" s="5">
        <v>6720</v>
      </c>
      <c r="G641" s="7">
        <v>4400</v>
      </c>
      <c r="H641" s="7"/>
      <c r="I641" s="6">
        <f t="shared" si="9"/>
        <v>0</v>
      </c>
    </row>
    <row r="642" spans="1:9">
      <c r="A642" s="20" t="s">
        <v>22</v>
      </c>
      <c r="B642" s="20"/>
      <c r="C642" s="20"/>
      <c r="D642" s="20"/>
      <c r="E642" s="20"/>
      <c r="F642" s="5">
        <v>20703</v>
      </c>
      <c r="G642" s="7">
        <v>6188</v>
      </c>
      <c r="H642" s="7">
        <v>4632.33</v>
      </c>
      <c r="I642" s="6">
        <f t="shared" si="9"/>
        <v>74.859890109890102</v>
      </c>
    </row>
    <row r="643" spans="1:9">
      <c r="A643" s="19" t="s">
        <v>23</v>
      </c>
      <c r="B643" s="19"/>
      <c r="C643" s="19"/>
      <c r="D643" s="19"/>
      <c r="E643" s="19"/>
      <c r="F643" s="5">
        <v>184500</v>
      </c>
      <c r="G643" s="7"/>
      <c r="H643" s="7"/>
      <c r="I643" s="6" t="e">
        <f t="shared" si="9"/>
        <v>#DIV/0!</v>
      </c>
    </row>
    <row r="644" spans="1:9">
      <c r="A644" s="20" t="s">
        <v>24</v>
      </c>
      <c r="B644" s="20"/>
      <c r="C644" s="20"/>
      <c r="D644" s="20"/>
      <c r="E644" s="20"/>
      <c r="F644" s="5">
        <v>184500</v>
      </c>
      <c r="G644" s="5"/>
      <c r="H644" s="7"/>
      <c r="I644" s="6" t="e">
        <f t="shared" si="9"/>
        <v>#DIV/0!</v>
      </c>
    </row>
    <row r="645" spans="1:9">
      <c r="A645" s="21" t="s">
        <v>25</v>
      </c>
      <c r="B645" s="21"/>
      <c r="C645" s="21"/>
      <c r="D645" s="21"/>
      <c r="E645" s="21"/>
      <c r="F645" s="5">
        <v>184500</v>
      </c>
      <c r="G645" s="5"/>
      <c r="H645" s="7"/>
      <c r="I645" s="6" t="e">
        <f t="shared" si="9"/>
        <v>#DIV/0!</v>
      </c>
    </row>
    <row r="646" spans="1:9">
      <c r="A646" s="18" t="s">
        <v>58</v>
      </c>
      <c r="B646" s="18"/>
      <c r="C646" s="18"/>
      <c r="D646" s="18"/>
      <c r="E646" s="18"/>
      <c r="F646" s="5">
        <v>2500000</v>
      </c>
      <c r="G646" s="5">
        <v>989800</v>
      </c>
      <c r="H646" s="5"/>
      <c r="I646" s="6">
        <f t="shared" si="9"/>
        <v>0</v>
      </c>
    </row>
    <row r="647" spans="1:9">
      <c r="A647" s="19" t="s">
        <v>59</v>
      </c>
      <c r="B647" s="19"/>
      <c r="C647" s="19"/>
      <c r="D647" s="19"/>
      <c r="E647" s="19"/>
      <c r="F647" s="5">
        <v>2500000</v>
      </c>
      <c r="G647" s="5">
        <v>989800</v>
      </c>
      <c r="H647" s="5"/>
      <c r="I647" s="6">
        <f t="shared" si="9"/>
        <v>0</v>
      </c>
    </row>
    <row r="648" spans="1:9">
      <c r="A648" s="18" t="s">
        <v>67</v>
      </c>
      <c r="B648" s="18"/>
      <c r="C648" s="18"/>
      <c r="D648" s="18"/>
      <c r="E648" s="18"/>
      <c r="F648" s="5">
        <v>100711100</v>
      </c>
      <c r="G648" s="5">
        <v>33570400</v>
      </c>
      <c r="H648" s="5">
        <v>25177800</v>
      </c>
      <c r="I648" s="6">
        <f t="shared" ref="I648:I711" si="10">SUM(H648)/G648*100</f>
        <v>75</v>
      </c>
    </row>
    <row r="649" spans="1:9">
      <c r="A649" s="19" t="s">
        <v>6</v>
      </c>
      <c r="B649" s="19"/>
      <c r="C649" s="19"/>
      <c r="D649" s="19"/>
      <c r="E649" s="19"/>
      <c r="F649" s="5">
        <v>100711100</v>
      </c>
      <c r="G649" s="5">
        <v>33570400</v>
      </c>
      <c r="H649" s="5">
        <v>25177800</v>
      </c>
      <c r="I649" s="6">
        <f t="shared" si="10"/>
        <v>75</v>
      </c>
    </row>
    <row r="650" spans="1:9">
      <c r="A650" s="20" t="s">
        <v>32</v>
      </c>
      <c r="B650" s="20"/>
      <c r="C650" s="20"/>
      <c r="D650" s="20"/>
      <c r="E650" s="20"/>
      <c r="F650" s="5">
        <v>100711100</v>
      </c>
      <c r="G650" s="5">
        <v>33570400</v>
      </c>
      <c r="H650" s="5">
        <v>25177800</v>
      </c>
      <c r="I650" s="6">
        <f t="shared" si="10"/>
        <v>75</v>
      </c>
    </row>
    <row r="651" spans="1:9">
      <c r="A651" s="21" t="s">
        <v>68</v>
      </c>
      <c r="B651" s="21"/>
      <c r="C651" s="21"/>
      <c r="D651" s="21"/>
      <c r="E651" s="21"/>
      <c r="F651" s="5">
        <v>100711100</v>
      </c>
      <c r="G651" s="5">
        <v>33570400</v>
      </c>
      <c r="H651" s="5">
        <v>25177800</v>
      </c>
      <c r="I651" s="6">
        <f t="shared" si="10"/>
        <v>75</v>
      </c>
    </row>
    <row r="652" spans="1:9" ht="47.25" customHeight="1">
      <c r="A652" s="17" t="s">
        <v>84</v>
      </c>
      <c r="B652" s="17"/>
      <c r="C652" s="17"/>
      <c r="D652" s="17"/>
      <c r="E652" s="17"/>
      <c r="F652" s="5">
        <v>4806500</v>
      </c>
      <c r="G652" s="5">
        <v>1467741</v>
      </c>
      <c r="H652" s="5">
        <v>954150.38</v>
      </c>
      <c r="I652" s="6">
        <f t="shared" si="10"/>
        <v>65.008089301859115</v>
      </c>
    </row>
    <row r="653" spans="1:9">
      <c r="A653" s="18" t="s">
        <v>5</v>
      </c>
      <c r="B653" s="18"/>
      <c r="C653" s="18"/>
      <c r="D653" s="18"/>
      <c r="E653" s="18"/>
      <c r="F653" s="5">
        <v>4606500</v>
      </c>
      <c r="G653" s="5">
        <v>1401741</v>
      </c>
      <c r="H653" s="5">
        <v>954150.38</v>
      </c>
      <c r="I653" s="6">
        <f t="shared" si="10"/>
        <v>68.068949970072936</v>
      </c>
    </row>
    <row r="654" spans="1:9">
      <c r="A654" s="19" t="s">
        <v>6</v>
      </c>
      <c r="B654" s="19"/>
      <c r="C654" s="19"/>
      <c r="D654" s="19"/>
      <c r="E654" s="19"/>
      <c r="F654" s="5">
        <v>4524500</v>
      </c>
      <c r="G654" s="5">
        <v>1319741</v>
      </c>
      <c r="H654" s="5">
        <v>901151.38</v>
      </c>
      <c r="I654" s="6">
        <f t="shared" si="10"/>
        <v>68.282441782137553</v>
      </c>
    </row>
    <row r="655" spans="1:9">
      <c r="A655" s="20" t="s">
        <v>7</v>
      </c>
      <c r="B655" s="20"/>
      <c r="C655" s="20"/>
      <c r="D655" s="20"/>
      <c r="E655" s="20"/>
      <c r="F655" s="5">
        <v>3818750</v>
      </c>
      <c r="G655" s="5">
        <v>1147860</v>
      </c>
      <c r="H655" s="5">
        <v>825915.15</v>
      </c>
      <c r="I655" s="6">
        <f t="shared" si="10"/>
        <v>71.952603104908263</v>
      </c>
    </row>
    <row r="656" spans="1:9">
      <c r="A656" s="21" t="s">
        <v>8</v>
      </c>
      <c r="B656" s="21"/>
      <c r="C656" s="21"/>
      <c r="D656" s="21"/>
      <c r="E656" s="21"/>
      <c r="F656" s="5">
        <v>3125000</v>
      </c>
      <c r="G656" s="5">
        <v>939562</v>
      </c>
      <c r="H656" s="5">
        <v>676898.66</v>
      </c>
      <c r="I656" s="6">
        <f t="shared" si="10"/>
        <v>72.044065213365386</v>
      </c>
    </row>
    <row r="657" spans="1:9">
      <c r="A657" s="22" t="s">
        <v>9</v>
      </c>
      <c r="B657" s="22"/>
      <c r="C657" s="22"/>
      <c r="D657" s="22"/>
      <c r="E657" s="22"/>
      <c r="F657" s="5">
        <v>3125000</v>
      </c>
      <c r="G657" s="5">
        <v>939562</v>
      </c>
      <c r="H657" s="5">
        <v>676898.66</v>
      </c>
      <c r="I657" s="6">
        <f t="shared" si="10"/>
        <v>72.044065213365386</v>
      </c>
    </row>
    <row r="658" spans="1:9">
      <c r="A658" s="21" t="s">
        <v>10</v>
      </c>
      <c r="B658" s="21"/>
      <c r="C658" s="21"/>
      <c r="D658" s="21"/>
      <c r="E658" s="21"/>
      <c r="F658" s="5">
        <v>693750</v>
      </c>
      <c r="G658" s="5">
        <v>208298</v>
      </c>
      <c r="H658" s="5">
        <v>149016.49</v>
      </c>
      <c r="I658" s="6">
        <f t="shared" si="10"/>
        <v>71.540048392207311</v>
      </c>
    </row>
    <row r="659" spans="1:9">
      <c r="A659" s="20" t="s">
        <v>11</v>
      </c>
      <c r="B659" s="20"/>
      <c r="C659" s="20"/>
      <c r="D659" s="20"/>
      <c r="E659" s="20"/>
      <c r="F659" s="5">
        <v>696220</v>
      </c>
      <c r="G659" s="5">
        <v>166577</v>
      </c>
      <c r="H659" s="5">
        <v>75236.23</v>
      </c>
      <c r="I659" s="6">
        <f t="shared" si="10"/>
        <v>45.166037328082503</v>
      </c>
    </row>
    <row r="660" spans="1:9">
      <c r="A660" s="21" t="s">
        <v>12</v>
      </c>
      <c r="B660" s="21"/>
      <c r="C660" s="21"/>
      <c r="D660" s="21"/>
      <c r="E660" s="21"/>
      <c r="F660" s="5">
        <v>133572</v>
      </c>
      <c r="G660" s="7">
        <v>39445</v>
      </c>
      <c r="H660" s="7">
        <v>34388</v>
      </c>
      <c r="I660" s="6">
        <f t="shared" si="10"/>
        <v>87.179617188490298</v>
      </c>
    </row>
    <row r="661" spans="1:9">
      <c r="A661" s="21" t="s">
        <v>13</v>
      </c>
      <c r="B661" s="21"/>
      <c r="C661" s="21"/>
      <c r="D661" s="21"/>
      <c r="E661" s="21"/>
      <c r="F661" s="5">
        <v>379988</v>
      </c>
      <c r="G661" s="7">
        <v>120432</v>
      </c>
      <c r="H661" s="7">
        <v>36168.230000000003</v>
      </c>
      <c r="I661" s="6">
        <f t="shared" si="10"/>
        <v>30.032076192374124</v>
      </c>
    </row>
    <row r="662" spans="1:9">
      <c r="A662" s="21" t="s">
        <v>14</v>
      </c>
      <c r="B662" s="21"/>
      <c r="C662" s="21"/>
      <c r="D662" s="21"/>
      <c r="E662" s="21"/>
      <c r="F662" s="5">
        <v>4400</v>
      </c>
      <c r="G662" s="7">
        <v>2200</v>
      </c>
      <c r="H662" s="7">
        <v>300</v>
      </c>
      <c r="I662" s="6">
        <f t="shared" si="10"/>
        <v>13.636363636363635</v>
      </c>
    </row>
    <row r="663" spans="1:9">
      <c r="A663" s="21" t="s">
        <v>15</v>
      </c>
      <c r="B663" s="21"/>
      <c r="C663" s="21"/>
      <c r="D663" s="21"/>
      <c r="E663" s="21"/>
      <c r="F663" s="5">
        <v>173760</v>
      </c>
      <c r="G663" s="7"/>
      <c r="H663" s="7"/>
      <c r="I663" s="6" t="e">
        <f t="shared" si="10"/>
        <v>#DIV/0!</v>
      </c>
    </row>
    <row r="664" spans="1:9">
      <c r="A664" s="22" t="s">
        <v>16</v>
      </c>
      <c r="B664" s="22"/>
      <c r="C664" s="22"/>
      <c r="D664" s="22"/>
      <c r="E664" s="22"/>
      <c r="F664" s="5">
        <v>98170</v>
      </c>
      <c r="G664" s="7"/>
      <c r="H664" s="7"/>
      <c r="I664" s="6" t="e">
        <f t="shared" si="10"/>
        <v>#DIV/0!</v>
      </c>
    </row>
    <row r="665" spans="1:9">
      <c r="A665" s="22" t="s">
        <v>17</v>
      </c>
      <c r="B665" s="22"/>
      <c r="C665" s="22"/>
      <c r="D665" s="22"/>
      <c r="E665" s="22"/>
      <c r="F665" s="5">
        <v>4150</v>
      </c>
      <c r="G665" s="5"/>
      <c r="H665" s="5"/>
      <c r="I665" s="6" t="e">
        <f t="shared" si="10"/>
        <v>#DIV/0!</v>
      </c>
    </row>
    <row r="666" spans="1:9">
      <c r="A666" s="22" t="s">
        <v>18</v>
      </c>
      <c r="B666" s="22"/>
      <c r="C666" s="22"/>
      <c r="D666" s="22"/>
      <c r="E666" s="22"/>
      <c r="F666" s="5">
        <v>71440</v>
      </c>
      <c r="G666" s="5"/>
      <c r="H666" s="5"/>
      <c r="I666" s="6" t="e">
        <f t="shared" si="10"/>
        <v>#DIV/0!</v>
      </c>
    </row>
    <row r="667" spans="1:9">
      <c r="A667" s="21" t="s">
        <v>20</v>
      </c>
      <c r="B667" s="21"/>
      <c r="C667" s="21"/>
      <c r="D667" s="21"/>
      <c r="E667" s="21"/>
      <c r="F667" s="5">
        <v>4500</v>
      </c>
      <c r="G667" s="5">
        <v>4500</v>
      </c>
      <c r="H667" s="7">
        <v>4380</v>
      </c>
      <c r="I667" s="6">
        <f t="shared" si="10"/>
        <v>97.333333333333343</v>
      </c>
    </row>
    <row r="668" spans="1:9">
      <c r="A668" s="22" t="s">
        <v>21</v>
      </c>
      <c r="B668" s="22"/>
      <c r="C668" s="22"/>
      <c r="D668" s="22"/>
      <c r="E668" s="22"/>
      <c r="F668" s="5">
        <v>4500</v>
      </c>
      <c r="G668" s="5">
        <v>4500</v>
      </c>
      <c r="H668" s="5">
        <v>4380</v>
      </c>
      <c r="I668" s="6">
        <f t="shared" si="10"/>
        <v>97.333333333333343</v>
      </c>
    </row>
    <row r="669" spans="1:9">
      <c r="A669" s="20" t="s">
        <v>22</v>
      </c>
      <c r="B669" s="20"/>
      <c r="C669" s="20"/>
      <c r="D669" s="20"/>
      <c r="E669" s="20"/>
      <c r="F669" s="5">
        <v>9530</v>
      </c>
      <c r="G669" s="5">
        <v>5304</v>
      </c>
      <c r="H669" s="5"/>
      <c r="I669" s="6">
        <f t="shared" si="10"/>
        <v>0</v>
      </c>
    </row>
    <row r="670" spans="1:9">
      <c r="A670" s="19" t="s">
        <v>23</v>
      </c>
      <c r="B670" s="19"/>
      <c r="C670" s="19"/>
      <c r="D670" s="19"/>
      <c r="E670" s="19"/>
      <c r="F670" s="5">
        <v>82000</v>
      </c>
      <c r="G670" s="5">
        <v>82000</v>
      </c>
      <c r="H670" s="5">
        <v>52999</v>
      </c>
      <c r="I670" s="6">
        <f t="shared" si="10"/>
        <v>64.632926829268285</v>
      </c>
    </row>
    <row r="671" spans="1:9">
      <c r="A671" s="20" t="s">
        <v>24</v>
      </c>
      <c r="B671" s="20"/>
      <c r="C671" s="20"/>
      <c r="D671" s="20"/>
      <c r="E671" s="20"/>
      <c r="F671" s="5">
        <v>82000</v>
      </c>
      <c r="G671" s="5">
        <v>82000</v>
      </c>
      <c r="H671" s="7">
        <v>52999</v>
      </c>
      <c r="I671" s="6">
        <f t="shared" si="10"/>
        <v>64.632926829268285</v>
      </c>
    </row>
    <row r="672" spans="1:9">
      <c r="A672" s="21" t="s">
        <v>25</v>
      </c>
      <c r="B672" s="21"/>
      <c r="C672" s="21"/>
      <c r="D672" s="21"/>
      <c r="E672" s="21"/>
      <c r="F672" s="5">
        <v>82000</v>
      </c>
      <c r="G672" s="5">
        <v>82000</v>
      </c>
      <c r="H672" s="7">
        <v>52999</v>
      </c>
      <c r="I672" s="6">
        <f t="shared" si="10"/>
        <v>64.632926829268285</v>
      </c>
    </row>
    <row r="673" spans="1:9">
      <c r="A673" s="18" t="s">
        <v>43</v>
      </c>
      <c r="B673" s="18"/>
      <c r="C673" s="18"/>
      <c r="D673" s="18"/>
      <c r="E673" s="18"/>
      <c r="F673" s="5">
        <v>200000</v>
      </c>
      <c r="G673" s="5">
        <v>66000</v>
      </c>
      <c r="H673" s="7"/>
      <c r="I673" s="6">
        <f t="shared" si="10"/>
        <v>0</v>
      </c>
    </row>
    <row r="674" spans="1:9">
      <c r="A674" s="19" t="s">
        <v>6</v>
      </c>
      <c r="B674" s="19"/>
      <c r="C674" s="19"/>
      <c r="D674" s="19"/>
      <c r="E674" s="19"/>
      <c r="F674" s="5">
        <v>200000</v>
      </c>
      <c r="G674" s="5">
        <v>66000</v>
      </c>
      <c r="H674" s="7"/>
      <c r="I674" s="6">
        <f t="shared" si="10"/>
        <v>0</v>
      </c>
    </row>
    <row r="675" spans="1:9">
      <c r="A675" s="20" t="s">
        <v>11</v>
      </c>
      <c r="B675" s="20"/>
      <c r="C675" s="20"/>
      <c r="D675" s="20"/>
      <c r="E675" s="20"/>
      <c r="F675" s="5">
        <v>200000</v>
      </c>
      <c r="G675" s="5">
        <v>66000</v>
      </c>
      <c r="H675" s="5"/>
      <c r="I675" s="6">
        <f t="shared" si="10"/>
        <v>0</v>
      </c>
    </row>
    <row r="676" spans="1:9">
      <c r="A676" s="21" t="s">
        <v>13</v>
      </c>
      <c r="B676" s="21"/>
      <c r="C676" s="21"/>
      <c r="D676" s="21"/>
      <c r="E676" s="21"/>
      <c r="F676" s="5">
        <v>200000</v>
      </c>
      <c r="G676" s="5">
        <v>66000</v>
      </c>
      <c r="H676" s="5"/>
      <c r="I676" s="6">
        <f t="shared" si="10"/>
        <v>0</v>
      </c>
    </row>
    <row r="677" spans="1:9" ht="32.25" customHeight="1">
      <c r="A677" s="17" t="s">
        <v>85</v>
      </c>
      <c r="B677" s="17"/>
      <c r="C677" s="17"/>
      <c r="D677" s="17"/>
      <c r="E677" s="17"/>
      <c r="F677" s="5">
        <v>45697287</v>
      </c>
      <c r="G677" s="5">
        <v>21476808</v>
      </c>
      <c r="H677" s="5">
        <v>4040880.7</v>
      </c>
      <c r="I677" s="6">
        <f t="shared" si="10"/>
        <v>18.815089747042485</v>
      </c>
    </row>
    <row r="678" spans="1:9">
      <c r="A678" s="18" t="s">
        <v>5</v>
      </c>
      <c r="B678" s="18"/>
      <c r="C678" s="18"/>
      <c r="D678" s="18"/>
      <c r="E678" s="18"/>
      <c r="F678" s="5">
        <v>9561800</v>
      </c>
      <c r="G678" s="5">
        <v>3312742</v>
      </c>
      <c r="H678" s="5">
        <v>2051664.65</v>
      </c>
      <c r="I678" s="6">
        <f t="shared" si="10"/>
        <v>61.932521458054993</v>
      </c>
    </row>
    <row r="679" spans="1:9">
      <c r="A679" s="19" t="s">
        <v>6</v>
      </c>
      <c r="B679" s="19"/>
      <c r="C679" s="19"/>
      <c r="D679" s="19"/>
      <c r="E679" s="19"/>
      <c r="F679" s="5">
        <v>9462800</v>
      </c>
      <c r="G679" s="5">
        <v>3312742</v>
      </c>
      <c r="H679" s="5">
        <v>2051664.65</v>
      </c>
      <c r="I679" s="6">
        <f t="shared" si="10"/>
        <v>61.932521458054993</v>
      </c>
    </row>
    <row r="680" spans="1:9">
      <c r="A680" s="20" t="s">
        <v>7</v>
      </c>
      <c r="B680" s="20"/>
      <c r="C680" s="20"/>
      <c r="D680" s="20"/>
      <c r="E680" s="20"/>
      <c r="F680" s="5">
        <v>8407902</v>
      </c>
      <c r="G680" s="5">
        <v>2869767</v>
      </c>
      <c r="H680" s="5">
        <v>1801091.27</v>
      </c>
      <c r="I680" s="6">
        <f t="shared" si="10"/>
        <v>62.760888601757571</v>
      </c>
    </row>
    <row r="681" spans="1:9">
      <c r="A681" s="21" t="s">
        <v>8</v>
      </c>
      <c r="B681" s="21"/>
      <c r="C681" s="21"/>
      <c r="D681" s="21"/>
      <c r="E681" s="21"/>
      <c r="F681" s="5">
        <v>6883300</v>
      </c>
      <c r="G681" s="5">
        <v>2349153</v>
      </c>
      <c r="H681" s="5">
        <v>1474209.61</v>
      </c>
      <c r="I681" s="6">
        <f t="shared" si="10"/>
        <v>62.75494231325078</v>
      </c>
    </row>
    <row r="682" spans="1:9">
      <c r="A682" s="22" t="s">
        <v>9</v>
      </c>
      <c r="B682" s="22"/>
      <c r="C682" s="22"/>
      <c r="D682" s="22"/>
      <c r="E682" s="22"/>
      <c r="F682" s="5">
        <v>6883300</v>
      </c>
      <c r="G682" s="5">
        <v>2349153</v>
      </c>
      <c r="H682" s="5">
        <v>1474209.61</v>
      </c>
      <c r="I682" s="6">
        <f t="shared" si="10"/>
        <v>62.75494231325078</v>
      </c>
    </row>
    <row r="683" spans="1:9">
      <c r="A683" s="21" t="s">
        <v>10</v>
      </c>
      <c r="B683" s="21"/>
      <c r="C683" s="21"/>
      <c r="D683" s="21"/>
      <c r="E683" s="21"/>
      <c r="F683" s="5">
        <v>1524602</v>
      </c>
      <c r="G683" s="5">
        <v>520614</v>
      </c>
      <c r="H683" s="5">
        <v>326881.65999999997</v>
      </c>
      <c r="I683" s="6">
        <f t="shared" si="10"/>
        <v>62.787719884597792</v>
      </c>
    </row>
    <row r="684" spans="1:9">
      <c r="A684" s="20" t="s">
        <v>11</v>
      </c>
      <c r="B684" s="20"/>
      <c r="C684" s="20"/>
      <c r="D684" s="20"/>
      <c r="E684" s="20"/>
      <c r="F684" s="5">
        <v>1034296</v>
      </c>
      <c r="G684" s="5">
        <v>435955</v>
      </c>
      <c r="H684" s="5">
        <v>246084.79</v>
      </c>
      <c r="I684" s="6">
        <f t="shared" si="10"/>
        <v>56.447291578259225</v>
      </c>
    </row>
    <row r="685" spans="1:9">
      <c r="A685" s="21" t="s">
        <v>12</v>
      </c>
      <c r="B685" s="21"/>
      <c r="C685" s="21"/>
      <c r="D685" s="21"/>
      <c r="E685" s="21"/>
      <c r="F685" s="5">
        <v>215087</v>
      </c>
      <c r="G685" s="5">
        <v>75210</v>
      </c>
      <c r="H685" s="5">
        <v>17057.68</v>
      </c>
      <c r="I685" s="6">
        <f t="shared" si="10"/>
        <v>22.680069139742056</v>
      </c>
    </row>
    <row r="686" spans="1:9">
      <c r="A686" s="21" t="s">
        <v>13</v>
      </c>
      <c r="B686" s="21"/>
      <c r="C686" s="21"/>
      <c r="D686" s="21"/>
      <c r="E686" s="21"/>
      <c r="F686" s="5">
        <v>538567</v>
      </c>
      <c r="G686" s="5">
        <v>180787</v>
      </c>
      <c r="H686" s="5">
        <v>106759.52</v>
      </c>
      <c r="I686" s="6">
        <f t="shared" si="10"/>
        <v>59.052653122182463</v>
      </c>
    </row>
    <row r="687" spans="1:9">
      <c r="A687" s="21" t="s">
        <v>15</v>
      </c>
      <c r="B687" s="21"/>
      <c r="C687" s="21"/>
      <c r="D687" s="21"/>
      <c r="E687" s="21"/>
      <c r="F687" s="5">
        <v>277642</v>
      </c>
      <c r="G687" s="5">
        <v>179958</v>
      </c>
      <c r="H687" s="5">
        <v>122267.59</v>
      </c>
      <c r="I687" s="6">
        <f t="shared" si="10"/>
        <v>67.94229209037664</v>
      </c>
    </row>
    <row r="688" spans="1:9">
      <c r="A688" s="22" t="s">
        <v>17</v>
      </c>
      <c r="B688" s="22"/>
      <c r="C688" s="22"/>
      <c r="D688" s="22"/>
      <c r="E688" s="22"/>
      <c r="F688" s="5">
        <v>4814</v>
      </c>
      <c r="G688" s="5">
        <v>1483</v>
      </c>
      <c r="H688" s="5">
        <v>1018.47</v>
      </c>
      <c r="I688" s="6">
        <f t="shared" si="10"/>
        <v>68.676331759946052</v>
      </c>
    </row>
    <row r="689" spans="1:9">
      <c r="A689" s="22" t="s">
        <v>18</v>
      </c>
      <c r="B689" s="22"/>
      <c r="C689" s="22"/>
      <c r="D689" s="22"/>
      <c r="E689" s="22"/>
      <c r="F689" s="5">
        <v>58794</v>
      </c>
      <c r="G689" s="7">
        <v>20844</v>
      </c>
      <c r="H689" s="7">
        <v>15821.19</v>
      </c>
      <c r="I689" s="6">
        <f t="shared" si="10"/>
        <v>75.902849740932638</v>
      </c>
    </row>
    <row r="690" spans="1:9">
      <c r="A690" s="22" t="s">
        <v>19</v>
      </c>
      <c r="B690" s="22"/>
      <c r="C690" s="22"/>
      <c r="D690" s="22"/>
      <c r="E690" s="22"/>
      <c r="F690" s="5">
        <v>214034</v>
      </c>
      <c r="G690" s="7">
        <v>157631</v>
      </c>
      <c r="H690" s="7">
        <v>105427.93</v>
      </c>
      <c r="I690" s="6">
        <f t="shared" si="10"/>
        <v>66.882738801377897</v>
      </c>
    </row>
    <row r="691" spans="1:9">
      <c r="A691" s="21" t="s">
        <v>20</v>
      </c>
      <c r="B691" s="21"/>
      <c r="C691" s="21"/>
      <c r="D691" s="21"/>
      <c r="E691" s="21"/>
      <c r="F691" s="5">
        <v>3000</v>
      </c>
      <c r="G691" s="5"/>
      <c r="H691" s="5"/>
      <c r="I691" s="6" t="e">
        <f t="shared" si="10"/>
        <v>#DIV/0!</v>
      </c>
    </row>
    <row r="692" spans="1:9">
      <c r="A692" s="22" t="s">
        <v>21</v>
      </c>
      <c r="B692" s="22"/>
      <c r="C692" s="22"/>
      <c r="D692" s="22"/>
      <c r="E692" s="22"/>
      <c r="F692" s="5">
        <v>3000</v>
      </c>
      <c r="G692" s="7"/>
      <c r="H692" s="7"/>
      <c r="I692" s="6" t="e">
        <f t="shared" si="10"/>
        <v>#DIV/0!</v>
      </c>
    </row>
    <row r="693" spans="1:9">
      <c r="A693" s="20" t="s">
        <v>22</v>
      </c>
      <c r="B693" s="20"/>
      <c r="C693" s="20"/>
      <c r="D693" s="20"/>
      <c r="E693" s="20"/>
      <c r="F693" s="5">
        <v>20602</v>
      </c>
      <c r="G693" s="7">
        <v>7020</v>
      </c>
      <c r="H693" s="7">
        <v>4488.59</v>
      </c>
      <c r="I693" s="6">
        <f t="shared" si="10"/>
        <v>63.940028490028489</v>
      </c>
    </row>
    <row r="694" spans="1:9">
      <c r="A694" s="19" t="s">
        <v>23</v>
      </c>
      <c r="B694" s="19"/>
      <c r="C694" s="19"/>
      <c r="D694" s="19"/>
      <c r="E694" s="19"/>
      <c r="F694" s="5">
        <v>99000</v>
      </c>
      <c r="G694" s="7"/>
      <c r="H694" s="7"/>
      <c r="I694" s="6" t="e">
        <f t="shared" si="10"/>
        <v>#DIV/0!</v>
      </c>
    </row>
    <row r="695" spans="1:9">
      <c r="A695" s="20" t="s">
        <v>24</v>
      </c>
      <c r="B695" s="20"/>
      <c r="C695" s="20"/>
      <c r="D695" s="20"/>
      <c r="E695" s="20"/>
      <c r="F695" s="5">
        <v>99000</v>
      </c>
      <c r="G695" s="5"/>
      <c r="H695" s="5"/>
      <c r="I695" s="6" t="e">
        <f t="shared" si="10"/>
        <v>#DIV/0!</v>
      </c>
    </row>
    <row r="696" spans="1:9">
      <c r="A696" s="21" t="s">
        <v>25</v>
      </c>
      <c r="B696" s="21"/>
      <c r="C696" s="21"/>
      <c r="D696" s="21"/>
      <c r="E696" s="21"/>
      <c r="F696" s="5">
        <v>99000</v>
      </c>
      <c r="G696" s="5"/>
      <c r="H696" s="5"/>
      <c r="I696" s="6" t="e">
        <f t="shared" si="10"/>
        <v>#DIV/0!</v>
      </c>
    </row>
    <row r="697" spans="1:9">
      <c r="A697" s="18" t="s">
        <v>40</v>
      </c>
      <c r="B697" s="18"/>
      <c r="C697" s="18"/>
      <c r="D697" s="18"/>
      <c r="E697" s="18"/>
      <c r="F697" s="5">
        <v>438449</v>
      </c>
      <c r="G697" s="5">
        <v>117133</v>
      </c>
      <c r="H697" s="5">
        <v>48003.57</v>
      </c>
      <c r="I697" s="6">
        <f t="shared" si="10"/>
        <v>40.982105811342663</v>
      </c>
    </row>
    <row r="698" spans="1:9">
      <c r="A698" s="19" t="s">
        <v>6</v>
      </c>
      <c r="B698" s="19"/>
      <c r="C698" s="19"/>
      <c r="D698" s="19"/>
      <c r="E698" s="19"/>
      <c r="F698" s="5">
        <v>438449</v>
      </c>
      <c r="G698" s="5">
        <v>117133</v>
      </c>
      <c r="H698" s="5">
        <v>48003.57</v>
      </c>
      <c r="I698" s="6">
        <f t="shared" si="10"/>
        <v>40.982105811342663</v>
      </c>
    </row>
    <row r="699" spans="1:9">
      <c r="A699" s="20" t="s">
        <v>7</v>
      </c>
      <c r="B699" s="20"/>
      <c r="C699" s="20"/>
      <c r="D699" s="20"/>
      <c r="E699" s="20"/>
      <c r="F699" s="5">
        <v>251349</v>
      </c>
      <c r="G699" s="5">
        <v>73102</v>
      </c>
      <c r="H699" s="5">
        <v>27786.02</v>
      </c>
      <c r="I699" s="6">
        <f t="shared" si="10"/>
        <v>38.009931328828209</v>
      </c>
    </row>
    <row r="700" spans="1:9">
      <c r="A700" s="21" t="s">
        <v>8</v>
      </c>
      <c r="B700" s="21"/>
      <c r="C700" s="21"/>
      <c r="D700" s="21"/>
      <c r="E700" s="21"/>
      <c r="F700" s="5">
        <v>206022</v>
      </c>
      <c r="G700" s="5">
        <v>59918</v>
      </c>
      <c r="H700" s="5">
        <v>22775.42</v>
      </c>
      <c r="I700" s="6">
        <f t="shared" si="10"/>
        <v>38.010981674955765</v>
      </c>
    </row>
    <row r="701" spans="1:9">
      <c r="A701" s="22" t="s">
        <v>9</v>
      </c>
      <c r="B701" s="22"/>
      <c r="C701" s="22"/>
      <c r="D701" s="22"/>
      <c r="E701" s="22"/>
      <c r="F701" s="5">
        <v>206022</v>
      </c>
      <c r="G701" s="5">
        <v>59918</v>
      </c>
      <c r="H701" s="5">
        <v>22775.42</v>
      </c>
      <c r="I701" s="6">
        <f t="shared" si="10"/>
        <v>38.010981674955765</v>
      </c>
    </row>
    <row r="702" spans="1:9">
      <c r="A702" s="21" t="s">
        <v>10</v>
      </c>
      <c r="B702" s="21"/>
      <c r="C702" s="21"/>
      <c r="D702" s="21"/>
      <c r="E702" s="21"/>
      <c r="F702" s="5">
        <v>45327</v>
      </c>
      <c r="G702" s="5">
        <v>13184</v>
      </c>
      <c r="H702" s="5">
        <v>5010.6000000000004</v>
      </c>
      <c r="I702" s="6">
        <f t="shared" si="10"/>
        <v>38.005157766990294</v>
      </c>
    </row>
    <row r="703" spans="1:9">
      <c r="A703" s="20" t="s">
        <v>11</v>
      </c>
      <c r="B703" s="20"/>
      <c r="C703" s="20"/>
      <c r="D703" s="20"/>
      <c r="E703" s="20"/>
      <c r="F703" s="5">
        <v>124100</v>
      </c>
      <c r="G703" s="8">
        <v>24231</v>
      </c>
      <c r="H703" s="8">
        <v>8517.5499999999993</v>
      </c>
      <c r="I703" s="6">
        <f t="shared" si="10"/>
        <v>35.151458874994837</v>
      </c>
    </row>
    <row r="704" spans="1:9">
      <c r="A704" s="21" t="s">
        <v>12</v>
      </c>
      <c r="B704" s="21"/>
      <c r="C704" s="21"/>
      <c r="D704" s="21"/>
      <c r="E704" s="21"/>
      <c r="F704" s="5">
        <v>123000</v>
      </c>
      <c r="G704" s="5">
        <v>23700</v>
      </c>
      <c r="H704" s="5">
        <v>8500</v>
      </c>
      <c r="I704" s="6">
        <f t="shared" si="10"/>
        <v>35.864978902953588</v>
      </c>
    </row>
    <row r="705" spans="1:9">
      <c r="A705" s="21" t="s">
        <v>13</v>
      </c>
      <c r="B705" s="21"/>
      <c r="C705" s="21"/>
      <c r="D705" s="21"/>
      <c r="E705" s="21"/>
      <c r="F705" s="5">
        <v>1100</v>
      </c>
      <c r="G705" s="5">
        <v>531</v>
      </c>
      <c r="H705" s="5">
        <v>17.55</v>
      </c>
      <c r="I705" s="6">
        <f t="shared" si="10"/>
        <v>3.3050847457627119</v>
      </c>
    </row>
    <row r="706" spans="1:9">
      <c r="A706" s="20" t="s">
        <v>34</v>
      </c>
      <c r="B706" s="20"/>
      <c r="C706" s="20"/>
      <c r="D706" s="20"/>
      <c r="E706" s="20"/>
      <c r="F706" s="5">
        <v>63000</v>
      </c>
      <c r="G706" s="5">
        <v>19800</v>
      </c>
      <c r="H706" s="5">
        <v>11700</v>
      </c>
      <c r="I706" s="6">
        <f t="shared" si="10"/>
        <v>59.090909090909093</v>
      </c>
    </row>
    <row r="707" spans="1:9">
      <c r="A707" s="21" t="s">
        <v>36</v>
      </c>
      <c r="B707" s="21"/>
      <c r="C707" s="21"/>
      <c r="D707" s="21"/>
      <c r="E707" s="21"/>
      <c r="F707" s="5">
        <v>63000</v>
      </c>
      <c r="G707" s="5">
        <v>19800</v>
      </c>
      <c r="H707" s="5">
        <v>11700</v>
      </c>
      <c r="I707" s="6">
        <f t="shared" si="10"/>
        <v>59.090909090909093</v>
      </c>
    </row>
    <row r="708" spans="1:9">
      <c r="A708" s="18" t="s">
        <v>41</v>
      </c>
      <c r="B708" s="18"/>
      <c r="C708" s="18"/>
      <c r="D708" s="18"/>
      <c r="E708" s="18"/>
      <c r="F708" s="5">
        <v>70300</v>
      </c>
      <c r="G708" s="5">
        <v>20100</v>
      </c>
      <c r="H708" s="5">
        <v>17948</v>
      </c>
      <c r="I708" s="6">
        <f t="shared" si="10"/>
        <v>89.293532338308452</v>
      </c>
    </row>
    <row r="709" spans="1:9">
      <c r="A709" s="19" t="s">
        <v>6</v>
      </c>
      <c r="B709" s="19"/>
      <c r="C709" s="19"/>
      <c r="D709" s="19"/>
      <c r="E709" s="19"/>
      <c r="F709" s="5">
        <v>70300</v>
      </c>
      <c r="G709" s="5">
        <v>20100</v>
      </c>
      <c r="H709" s="5">
        <v>17948</v>
      </c>
      <c r="I709" s="6">
        <f t="shared" si="10"/>
        <v>89.293532338308452</v>
      </c>
    </row>
    <row r="710" spans="1:9">
      <c r="A710" s="20" t="s">
        <v>11</v>
      </c>
      <c r="B710" s="20"/>
      <c r="C710" s="20"/>
      <c r="D710" s="20"/>
      <c r="E710" s="20"/>
      <c r="F710" s="5">
        <v>70300</v>
      </c>
      <c r="G710" s="5">
        <v>20100</v>
      </c>
      <c r="H710" s="5">
        <v>17948</v>
      </c>
      <c r="I710" s="6">
        <f t="shared" si="10"/>
        <v>89.293532338308452</v>
      </c>
    </row>
    <row r="711" spans="1:9">
      <c r="A711" s="21" t="s">
        <v>12</v>
      </c>
      <c r="B711" s="21"/>
      <c r="C711" s="21"/>
      <c r="D711" s="21"/>
      <c r="E711" s="21"/>
      <c r="F711" s="5">
        <v>50300</v>
      </c>
      <c r="G711" s="5">
        <v>10100</v>
      </c>
      <c r="H711" s="5">
        <v>7948</v>
      </c>
      <c r="I711" s="6">
        <f t="shared" si="10"/>
        <v>78.693069306930695</v>
      </c>
    </row>
    <row r="712" spans="1:9">
      <c r="A712" s="21" t="s">
        <v>13</v>
      </c>
      <c r="B712" s="21"/>
      <c r="C712" s="21"/>
      <c r="D712" s="21"/>
      <c r="E712" s="21"/>
      <c r="F712" s="5">
        <v>20000</v>
      </c>
      <c r="G712" s="5">
        <v>10000</v>
      </c>
      <c r="H712" s="5">
        <v>10000</v>
      </c>
      <c r="I712" s="6">
        <f t="shared" ref="I712:I775" si="11">SUM(H712)/G712*100</f>
        <v>100</v>
      </c>
    </row>
    <row r="713" spans="1:9">
      <c r="A713" s="18" t="s">
        <v>42</v>
      </c>
      <c r="B713" s="18"/>
      <c r="C713" s="18"/>
      <c r="D713" s="18"/>
      <c r="E713" s="18"/>
      <c r="F713" s="5">
        <v>958000</v>
      </c>
      <c r="G713" s="5">
        <v>318787</v>
      </c>
      <c r="H713" s="5">
        <v>211328.12</v>
      </c>
      <c r="I713" s="6">
        <f t="shared" si="11"/>
        <v>66.291323046422846</v>
      </c>
    </row>
    <row r="714" spans="1:9">
      <c r="A714" s="19" t="s">
        <v>6</v>
      </c>
      <c r="B714" s="19"/>
      <c r="C714" s="19"/>
      <c r="D714" s="19"/>
      <c r="E714" s="19"/>
      <c r="F714" s="5">
        <v>958000</v>
      </c>
      <c r="G714" s="5">
        <v>318787</v>
      </c>
      <c r="H714" s="5">
        <v>211328.12</v>
      </c>
      <c r="I714" s="6">
        <f t="shared" si="11"/>
        <v>66.291323046422846</v>
      </c>
    </row>
    <row r="715" spans="1:9">
      <c r="A715" s="20" t="s">
        <v>7</v>
      </c>
      <c r="B715" s="20"/>
      <c r="C715" s="20"/>
      <c r="D715" s="20"/>
      <c r="E715" s="20"/>
      <c r="F715" s="5">
        <v>876646</v>
      </c>
      <c r="G715" s="5">
        <v>274323</v>
      </c>
      <c r="H715" s="5">
        <v>196979.44</v>
      </c>
      <c r="I715" s="6">
        <f t="shared" si="11"/>
        <v>71.805659751460865</v>
      </c>
    </row>
    <row r="716" spans="1:9">
      <c r="A716" s="21" t="s">
        <v>8</v>
      </c>
      <c r="B716" s="21"/>
      <c r="C716" s="21"/>
      <c r="D716" s="21"/>
      <c r="E716" s="21"/>
      <c r="F716" s="5">
        <v>715088</v>
      </c>
      <c r="G716" s="5">
        <v>223609</v>
      </c>
      <c r="H716" s="5">
        <v>160350.79</v>
      </c>
      <c r="I716" s="6">
        <f t="shared" si="11"/>
        <v>71.710347079053179</v>
      </c>
    </row>
    <row r="717" spans="1:9">
      <c r="A717" s="22" t="s">
        <v>9</v>
      </c>
      <c r="B717" s="22"/>
      <c r="C717" s="22"/>
      <c r="D717" s="22"/>
      <c r="E717" s="22"/>
      <c r="F717" s="5">
        <v>715088</v>
      </c>
      <c r="G717" s="5">
        <v>223609</v>
      </c>
      <c r="H717" s="5">
        <v>160350.79</v>
      </c>
      <c r="I717" s="6">
        <f t="shared" si="11"/>
        <v>71.710347079053179</v>
      </c>
    </row>
    <row r="718" spans="1:9">
      <c r="A718" s="21" t="s">
        <v>10</v>
      </c>
      <c r="B718" s="21"/>
      <c r="C718" s="21"/>
      <c r="D718" s="21"/>
      <c r="E718" s="21"/>
      <c r="F718" s="5">
        <v>161558</v>
      </c>
      <c r="G718" s="5">
        <v>50714</v>
      </c>
      <c r="H718" s="7">
        <v>36628.65</v>
      </c>
      <c r="I718" s="6">
        <f t="shared" si="11"/>
        <v>72.225913948810984</v>
      </c>
    </row>
    <row r="719" spans="1:9">
      <c r="A719" s="20" t="s">
        <v>11</v>
      </c>
      <c r="B719" s="20"/>
      <c r="C719" s="20"/>
      <c r="D719" s="20"/>
      <c r="E719" s="20"/>
      <c r="F719" s="5">
        <v>81354</v>
      </c>
      <c r="G719" s="5">
        <v>44464</v>
      </c>
      <c r="H719" s="8">
        <v>14348.68</v>
      </c>
      <c r="I719" s="6">
        <f t="shared" si="11"/>
        <v>32.27033105433609</v>
      </c>
    </row>
    <row r="720" spans="1:9">
      <c r="A720" s="21" t="s">
        <v>12</v>
      </c>
      <c r="B720" s="21"/>
      <c r="C720" s="21"/>
      <c r="D720" s="21"/>
      <c r="E720" s="21"/>
      <c r="F720" s="5">
        <v>12534</v>
      </c>
      <c r="G720" s="5">
        <v>9359</v>
      </c>
      <c r="H720" s="5"/>
      <c r="I720" s="6">
        <f t="shared" si="11"/>
        <v>0</v>
      </c>
    </row>
    <row r="721" spans="1:9">
      <c r="A721" s="21" t="s">
        <v>13</v>
      </c>
      <c r="B721" s="21"/>
      <c r="C721" s="21"/>
      <c r="D721" s="21"/>
      <c r="E721" s="21"/>
      <c r="F721" s="5">
        <v>6654</v>
      </c>
      <c r="G721" s="8">
        <v>5593</v>
      </c>
      <c r="H721" s="8">
        <v>240</v>
      </c>
      <c r="I721" s="6">
        <f t="shared" si="11"/>
        <v>4.2910781333810117</v>
      </c>
    </row>
    <row r="722" spans="1:9">
      <c r="A722" s="21" t="s">
        <v>15</v>
      </c>
      <c r="B722" s="21"/>
      <c r="C722" s="21"/>
      <c r="D722" s="21"/>
      <c r="E722" s="21"/>
      <c r="F722" s="5">
        <v>62166</v>
      </c>
      <c r="G722" s="5">
        <v>29512</v>
      </c>
      <c r="H722" s="5">
        <v>14108.68</v>
      </c>
      <c r="I722" s="6">
        <f t="shared" si="11"/>
        <v>47.806587150989429</v>
      </c>
    </row>
    <row r="723" spans="1:9">
      <c r="A723" s="22" t="s">
        <v>17</v>
      </c>
      <c r="B723" s="22"/>
      <c r="C723" s="22"/>
      <c r="D723" s="22"/>
      <c r="E723" s="22"/>
      <c r="F723" s="5">
        <v>3392</v>
      </c>
      <c r="G723" s="5">
        <v>648</v>
      </c>
      <c r="H723" s="5">
        <v>398.49</v>
      </c>
      <c r="I723" s="6">
        <f t="shared" si="11"/>
        <v>61.495370370370374</v>
      </c>
    </row>
    <row r="724" spans="1:9">
      <c r="A724" s="22" t="s">
        <v>18</v>
      </c>
      <c r="B724" s="22"/>
      <c r="C724" s="22"/>
      <c r="D724" s="22"/>
      <c r="E724" s="22"/>
      <c r="F724" s="5">
        <v>23223</v>
      </c>
      <c r="G724" s="5">
        <v>10280</v>
      </c>
      <c r="H724" s="5">
        <v>5119.99</v>
      </c>
      <c r="I724" s="6">
        <f t="shared" si="11"/>
        <v>49.805350194552531</v>
      </c>
    </row>
    <row r="725" spans="1:9">
      <c r="A725" s="22" t="s">
        <v>19</v>
      </c>
      <c r="B725" s="22"/>
      <c r="C725" s="22"/>
      <c r="D725" s="22"/>
      <c r="E725" s="22"/>
      <c r="F725" s="5">
        <v>35551</v>
      </c>
      <c r="G725" s="5">
        <v>18584</v>
      </c>
      <c r="H725" s="5">
        <v>8590.2000000000007</v>
      </c>
      <c r="I725" s="6">
        <f t="shared" si="11"/>
        <v>46.22363323288851</v>
      </c>
    </row>
    <row r="726" spans="1:9">
      <c r="A726" s="18" t="s">
        <v>43</v>
      </c>
      <c r="B726" s="18"/>
      <c r="C726" s="18"/>
      <c r="D726" s="18"/>
      <c r="E726" s="18"/>
      <c r="F726" s="5">
        <v>29202700</v>
      </c>
      <c r="G726" s="5">
        <v>15045700</v>
      </c>
      <c r="H726" s="5">
        <v>1602926.92</v>
      </c>
      <c r="I726" s="6">
        <f t="shared" si="11"/>
        <v>10.653721129625076</v>
      </c>
    </row>
    <row r="727" spans="1:9">
      <c r="A727" s="19" t="s">
        <v>6</v>
      </c>
      <c r="B727" s="19"/>
      <c r="C727" s="19"/>
      <c r="D727" s="19"/>
      <c r="E727" s="19"/>
      <c r="F727" s="5">
        <v>29202700</v>
      </c>
      <c r="G727" s="5">
        <v>15045700</v>
      </c>
      <c r="H727" s="5">
        <v>1602926.92</v>
      </c>
      <c r="I727" s="6">
        <f t="shared" si="11"/>
        <v>10.653721129625076</v>
      </c>
    </row>
    <row r="728" spans="1:9">
      <c r="A728" s="20" t="s">
        <v>11</v>
      </c>
      <c r="B728" s="20"/>
      <c r="C728" s="20"/>
      <c r="D728" s="20"/>
      <c r="E728" s="20"/>
      <c r="F728" s="5">
        <v>28802700</v>
      </c>
      <c r="G728" s="5">
        <v>14859500</v>
      </c>
      <c r="H728" s="5">
        <v>1491992.31</v>
      </c>
      <c r="I728" s="6">
        <f t="shared" si="11"/>
        <v>10.040662942898484</v>
      </c>
    </row>
    <row r="729" spans="1:9">
      <c r="A729" s="21" t="s">
        <v>12</v>
      </c>
      <c r="B729" s="21"/>
      <c r="C729" s="21"/>
      <c r="D729" s="21"/>
      <c r="E729" s="21"/>
      <c r="F729" s="5">
        <v>125000</v>
      </c>
      <c r="G729" s="5">
        <v>125000</v>
      </c>
      <c r="H729" s="5">
        <v>124985</v>
      </c>
      <c r="I729" s="6">
        <f t="shared" si="11"/>
        <v>99.988</v>
      </c>
    </row>
    <row r="730" spans="1:9">
      <c r="A730" s="21" t="s">
        <v>13</v>
      </c>
      <c r="B730" s="21"/>
      <c r="C730" s="21"/>
      <c r="D730" s="21"/>
      <c r="E730" s="21"/>
      <c r="F730" s="5">
        <v>28677700</v>
      </c>
      <c r="G730" s="5">
        <v>14734500</v>
      </c>
      <c r="H730" s="5">
        <v>1367007.31</v>
      </c>
      <c r="I730" s="6">
        <f t="shared" si="11"/>
        <v>9.2775955071430989</v>
      </c>
    </row>
    <row r="731" spans="1:9">
      <c r="A731" s="20" t="s">
        <v>32</v>
      </c>
      <c r="B731" s="20"/>
      <c r="C731" s="20"/>
      <c r="D731" s="20"/>
      <c r="E731" s="20"/>
      <c r="F731" s="5">
        <v>400000</v>
      </c>
      <c r="G731" s="5">
        <v>186200</v>
      </c>
      <c r="H731" s="7">
        <v>110934.61</v>
      </c>
      <c r="I731" s="6">
        <f t="shared" si="11"/>
        <v>59.578200859291087</v>
      </c>
    </row>
    <row r="732" spans="1:9">
      <c r="A732" s="21" t="s">
        <v>33</v>
      </c>
      <c r="B732" s="21"/>
      <c r="C732" s="21"/>
      <c r="D732" s="21"/>
      <c r="E732" s="21"/>
      <c r="F732" s="5">
        <v>400000</v>
      </c>
      <c r="G732" s="5">
        <v>186200</v>
      </c>
      <c r="H732" s="7">
        <v>110934.61</v>
      </c>
      <c r="I732" s="6">
        <f t="shared" si="11"/>
        <v>59.578200859291087</v>
      </c>
    </row>
    <row r="733" spans="1:9">
      <c r="A733" s="18" t="s">
        <v>53</v>
      </c>
      <c r="B733" s="18"/>
      <c r="C733" s="18"/>
      <c r="D733" s="18"/>
      <c r="E733" s="18"/>
      <c r="F733" s="5">
        <v>5000000</v>
      </c>
      <c r="G733" s="5">
        <v>2500000</v>
      </c>
      <c r="H733" s="7"/>
      <c r="I733" s="6">
        <f t="shared" si="11"/>
        <v>0</v>
      </c>
    </row>
    <row r="734" spans="1:9">
      <c r="A734" s="19" t="s">
        <v>6</v>
      </c>
      <c r="B734" s="19"/>
      <c r="C734" s="19"/>
      <c r="D734" s="19"/>
      <c r="E734" s="19"/>
      <c r="F734" s="5">
        <v>3000000</v>
      </c>
      <c r="G734" s="5">
        <v>2000000</v>
      </c>
      <c r="H734" s="7"/>
      <c r="I734" s="6">
        <f t="shared" si="11"/>
        <v>0</v>
      </c>
    </row>
    <row r="735" spans="1:9">
      <c r="A735" s="20" t="s">
        <v>11</v>
      </c>
      <c r="B735" s="20"/>
      <c r="C735" s="20"/>
      <c r="D735" s="20"/>
      <c r="E735" s="20"/>
      <c r="F735" s="5">
        <v>3000000</v>
      </c>
      <c r="G735" s="7">
        <v>2000000</v>
      </c>
      <c r="H735" s="7"/>
      <c r="I735" s="6">
        <f t="shared" si="11"/>
        <v>0</v>
      </c>
    </row>
    <row r="736" spans="1:9">
      <c r="A736" s="21" t="s">
        <v>13</v>
      </c>
      <c r="B736" s="21"/>
      <c r="C736" s="21"/>
      <c r="D736" s="21"/>
      <c r="E736" s="21"/>
      <c r="F736" s="5">
        <v>3000000</v>
      </c>
      <c r="G736" s="7">
        <v>2000000</v>
      </c>
      <c r="H736" s="7"/>
      <c r="I736" s="6">
        <f t="shared" si="11"/>
        <v>0</v>
      </c>
    </row>
    <row r="737" spans="1:9">
      <c r="A737" s="19" t="s">
        <v>23</v>
      </c>
      <c r="B737" s="19"/>
      <c r="C737" s="19"/>
      <c r="D737" s="19"/>
      <c r="E737" s="19"/>
      <c r="F737" s="5">
        <v>2000000</v>
      </c>
      <c r="G737" s="7">
        <v>500000</v>
      </c>
      <c r="H737" s="7"/>
      <c r="I737" s="6">
        <f t="shared" si="11"/>
        <v>0</v>
      </c>
    </row>
    <row r="738" spans="1:9">
      <c r="A738" s="20" t="s">
        <v>24</v>
      </c>
      <c r="B738" s="20"/>
      <c r="C738" s="20"/>
      <c r="D738" s="20"/>
      <c r="E738" s="20"/>
      <c r="F738" s="5">
        <v>2000000</v>
      </c>
      <c r="G738" s="7">
        <v>500000</v>
      </c>
      <c r="H738" s="7"/>
      <c r="I738" s="6">
        <f t="shared" si="11"/>
        <v>0</v>
      </c>
    </row>
    <row r="739" spans="1:9">
      <c r="A739" s="21" t="s">
        <v>26</v>
      </c>
      <c r="B739" s="21"/>
      <c r="C739" s="21"/>
      <c r="D739" s="21"/>
      <c r="E739" s="21"/>
      <c r="F739" s="5">
        <v>2000000</v>
      </c>
      <c r="G739" s="5">
        <v>500000</v>
      </c>
      <c r="H739" s="5"/>
      <c r="I739" s="6">
        <f t="shared" si="11"/>
        <v>0</v>
      </c>
    </row>
    <row r="740" spans="1:9">
      <c r="A740" s="22" t="s">
        <v>27</v>
      </c>
      <c r="B740" s="22"/>
      <c r="C740" s="22"/>
      <c r="D740" s="22"/>
      <c r="E740" s="22"/>
      <c r="F740" s="5">
        <v>2000000</v>
      </c>
      <c r="G740" s="5">
        <v>500000</v>
      </c>
      <c r="H740" s="5"/>
      <c r="I740" s="6">
        <f t="shared" si="11"/>
        <v>0</v>
      </c>
    </row>
    <row r="741" spans="1:9">
      <c r="A741" s="18" t="s">
        <v>56</v>
      </c>
      <c r="B741" s="18"/>
      <c r="C741" s="18"/>
      <c r="D741" s="18"/>
      <c r="E741" s="18"/>
      <c r="F741" s="5">
        <v>466038</v>
      </c>
      <c r="G741" s="5">
        <v>162346</v>
      </c>
      <c r="H741" s="5">
        <v>109009.44</v>
      </c>
      <c r="I741" s="6">
        <f t="shared" si="11"/>
        <v>67.146366402621567</v>
      </c>
    </row>
    <row r="742" spans="1:9">
      <c r="A742" s="19" t="s">
        <v>6</v>
      </c>
      <c r="B742" s="19"/>
      <c r="C742" s="19"/>
      <c r="D742" s="19"/>
      <c r="E742" s="19"/>
      <c r="F742" s="5">
        <v>466038</v>
      </c>
      <c r="G742" s="7">
        <v>162346</v>
      </c>
      <c r="H742" s="7">
        <v>109009.44</v>
      </c>
      <c r="I742" s="6">
        <f t="shared" si="11"/>
        <v>67.146366402621567</v>
      </c>
    </row>
    <row r="743" spans="1:9">
      <c r="A743" s="20" t="s">
        <v>11</v>
      </c>
      <c r="B743" s="20"/>
      <c r="C743" s="20"/>
      <c r="D743" s="20"/>
      <c r="E743" s="20"/>
      <c r="F743" s="5">
        <v>466038</v>
      </c>
      <c r="G743" s="7">
        <v>162346</v>
      </c>
      <c r="H743" s="7">
        <v>109009.44</v>
      </c>
      <c r="I743" s="6">
        <f t="shared" si="11"/>
        <v>67.146366402621567</v>
      </c>
    </row>
    <row r="744" spans="1:9">
      <c r="A744" s="21" t="s">
        <v>12</v>
      </c>
      <c r="B744" s="21"/>
      <c r="C744" s="21"/>
      <c r="D744" s="21"/>
      <c r="E744" s="21"/>
      <c r="F744" s="5">
        <v>23830</v>
      </c>
      <c r="G744" s="5">
        <v>13830</v>
      </c>
      <c r="H744" s="5"/>
      <c r="I744" s="6">
        <f t="shared" si="11"/>
        <v>0</v>
      </c>
    </row>
    <row r="745" spans="1:9">
      <c r="A745" s="21" t="s">
        <v>13</v>
      </c>
      <c r="B745" s="21"/>
      <c r="C745" s="21"/>
      <c r="D745" s="21"/>
      <c r="E745" s="21"/>
      <c r="F745" s="5">
        <v>6170</v>
      </c>
      <c r="G745" s="5">
        <v>3170</v>
      </c>
      <c r="H745" s="5"/>
      <c r="I745" s="6">
        <f t="shared" si="11"/>
        <v>0</v>
      </c>
    </row>
    <row r="746" spans="1:9">
      <c r="A746" s="21" t="s">
        <v>20</v>
      </c>
      <c r="B746" s="21"/>
      <c r="C746" s="21"/>
      <c r="D746" s="21"/>
      <c r="E746" s="21"/>
      <c r="F746" s="5">
        <v>436038</v>
      </c>
      <c r="G746" s="5">
        <v>145346</v>
      </c>
      <c r="H746" s="5">
        <v>109009.44</v>
      </c>
      <c r="I746" s="6">
        <f t="shared" si="11"/>
        <v>74.999958719194211</v>
      </c>
    </row>
    <row r="747" spans="1:9">
      <c r="A747" s="22" t="s">
        <v>21</v>
      </c>
      <c r="B747" s="22"/>
      <c r="C747" s="22"/>
      <c r="D747" s="22"/>
      <c r="E747" s="22"/>
      <c r="F747" s="5">
        <v>436038</v>
      </c>
      <c r="G747" s="5">
        <v>145346</v>
      </c>
      <c r="H747" s="5">
        <v>109009.44</v>
      </c>
      <c r="I747" s="6">
        <f t="shared" si="11"/>
        <v>74.999958719194211</v>
      </c>
    </row>
    <row r="748" spans="1:9" ht="31.5" customHeight="1">
      <c r="A748" s="17" t="s">
        <v>86</v>
      </c>
      <c r="B748" s="17"/>
      <c r="C748" s="17"/>
      <c r="D748" s="17"/>
      <c r="E748" s="17"/>
      <c r="F748" s="5">
        <v>34992762</v>
      </c>
      <c r="G748" s="5">
        <v>11824995</v>
      </c>
      <c r="H748" s="5">
        <v>4440509.7</v>
      </c>
      <c r="I748" s="6">
        <f t="shared" si="11"/>
        <v>37.551894947947126</v>
      </c>
    </row>
    <row r="749" spans="1:9">
      <c r="A749" s="18" t="s">
        <v>5</v>
      </c>
      <c r="B749" s="18"/>
      <c r="C749" s="18"/>
      <c r="D749" s="18"/>
      <c r="E749" s="18"/>
      <c r="F749" s="5">
        <v>7550000</v>
      </c>
      <c r="G749" s="5">
        <v>2508930</v>
      </c>
      <c r="H749" s="5">
        <v>1946424.23</v>
      </c>
      <c r="I749" s="6">
        <f t="shared" si="11"/>
        <v>77.579853961648993</v>
      </c>
    </row>
    <row r="750" spans="1:9">
      <c r="A750" s="19" t="s">
        <v>6</v>
      </c>
      <c r="B750" s="19"/>
      <c r="C750" s="19"/>
      <c r="D750" s="19"/>
      <c r="E750" s="19"/>
      <c r="F750" s="5">
        <v>7522000</v>
      </c>
      <c r="G750" s="5">
        <v>2480930</v>
      </c>
      <c r="H750" s="5">
        <v>1946424.23</v>
      </c>
      <c r="I750" s="6">
        <f t="shared" si="11"/>
        <v>78.455427198671472</v>
      </c>
    </row>
    <row r="751" spans="1:9">
      <c r="A751" s="20" t="s">
        <v>7</v>
      </c>
      <c r="B751" s="20"/>
      <c r="C751" s="20"/>
      <c r="D751" s="20"/>
      <c r="E751" s="20"/>
      <c r="F751" s="5">
        <v>6310176</v>
      </c>
      <c r="G751" s="5">
        <v>1904234</v>
      </c>
      <c r="H751" s="5">
        <v>1481634.83</v>
      </c>
      <c r="I751" s="6">
        <f t="shared" si="11"/>
        <v>77.807392893940559</v>
      </c>
    </row>
    <row r="752" spans="1:9">
      <c r="A752" s="21" t="s">
        <v>8</v>
      </c>
      <c r="B752" s="21"/>
      <c r="C752" s="21"/>
      <c r="D752" s="21"/>
      <c r="E752" s="21"/>
      <c r="F752" s="5">
        <v>5195000</v>
      </c>
      <c r="G752" s="5">
        <v>1566355</v>
      </c>
      <c r="H752" s="5">
        <v>1220484.46</v>
      </c>
      <c r="I752" s="6">
        <f t="shared" si="11"/>
        <v>77.918764264805873</v>
      </c>
    </row>
    <row r="753" spans="1:9">
      <c r="A753" s="22" t="s">
        <v>9</v>
      </c>
      <c r="B753" s="22"/>
      <c r="C753" s="22"/>
      <c r="D753" s="22"/>
      <c r="E753" s="22"/>
      <c r="F753" s="5">
        <v>5195000</v>
      </c>
      <c r="G753" s="5">
        <v>1566355</v>
      </c>
      <c r="H753" s="5">
        <v>1220484.46</v>
      </c>
      <c r="I753" s="6">
        <f t="shared" si="11"/>
        <v>77.918764264805873</v>
      </c>
    </row>
    <row r="754" spans="1:9">
      <c r="A754" s="21" t="s">
        <v>10</v>
      </c>
      <c r="B754" s="21"/>
      <c r="C754" s="21"/>
      <c r="D754" s="21"/>
      <c r="E754" s="21"/>
      <c r="F754" s="5">
        <v>1115176</v>
      </c>
      <c r="G754" s="5">
        <v>337879</v>
      </c>
      <c r="H754" s="5">
        <v>261150.37</v>
      </c>
      <c r="I754" s="6">
        <f t="shared" si="11"/>
        <v>77.291092373305233</v>
      </c>
    </row>
    <row r="755" spans="1:9">
      <c r="A755" s="20" t="s">
        <v>11</v>
      </c>
      <c r="B755" s="20"/>
      <c r="C755" s="20"/>
      <c r="D755" s="20"/>
      <c r="E755" s="20"/>
      <c r="F755" s="5">
        <v>1211824</v>
      </c>
      <c r="G755" s="5">
        <v>576696</v>
      </c>
      <c r="H755" s="5">
        <v>464789.4</v>
      </c>
      <c r="I755" s="6">
        <f t="shared" si="11"/>
        <v>80.595218277914199</v>
      </c>
    </row>
    <row r="756" spans="1:9">
      <c r="A756" s="21" t="s">
        <v>12</v>
      </c>
      <c r="B756" s="21"/>
      <c r="C756" s="21"/>
      <c r="D756" s="21"/>
      <c r="E756" s="21"/>
      <c r="F756" s="5">
        <v>277814</v>
      </c>
      <c r="G756" s="5">
        <v>98151</v>
      </c>
      <c r="H756" s="5">
        <v>68545</v>
      </c>
      <c r="I756" s="6">
        <f t="shared" si="11"/>
        <v>69.836272681888119</v>
      </c>
    </row>
    <row r="757" spans="1:9">
      <c r="A757" s="21" t="s">
        <v>13</v>
      </c>
      <c r="B757" s="21"/>
      <c r="C757" s="21"/>
      <c r="D757" s="21"/>
      <c r="E757" s="21"/>
      <c r="F757" s="5">
        <v>513453</v>
      </c>
      <c r="G757" s="5">
        <v>182788</v>
      </c>
      <c r="H757" s="5">
        <v>135947.69</v>
      </c>
      <c r="I757" s="6">
        <f t="shared" si="11"/>
        <v>74.374515832549179</v>
      </c>
    </row>
    <row r="758" spans="1:9">
      <c r="A758" s="21" t="s">
        <v>15</v>
      </c>
      <c r="B758" s="21"/>
      <c r="C758" s="21"/>
      <c r="D758" s="21"/>
      <c r="E758" s="21"/>
      <c r="F758" s="5">
        <v>420557</v>
      </c>
      <c r="G758" s="5">
        <v>295757</v>
      </c>
      <c r="H758" s="5">
        <v>260296.71</v>
      </c>
      <c r="I758" s="6">
        <f t="shared" si="11"/>
        <v>88.010329425846209</v>
      </c>
    </row>
    <row r="759" spans="1:9">
      <c r="A759" s="22" t="s">
        <v>16</v>
      </c>
      <c r="B759" s="22"/>
      <c r="C759" s="22"/>
      <c r="D759" s="22"/>
      <c r="E759" s="22"/>
      <c r="F759" s="5">
        <v>264221</v>
      </c>
      <c r="G759" s="5">
        <v>174221</v>
      </c>
      <c r="H759" s="5">
        <v>167501.79</v>
      </c>
      <c r="I759" s="6">
        <f t="shared" si="11"/>
        <v>96.143283530688038</v>
      </c>
    </row>
    <row r="760" spans="1:9">
      <c r="A760" s="22" t="s">
        <v>17</v>
      </c>
      <c r="B760" s="22"/>
      <c r="C760" s="22"/>
      <c r="D760" s="22"/>
      <c r="E760" s="22"/>
      <c r="F760" s="5">
        <v>2988</v>
      </c>
      <c r="G760" s="5">
        <v>2188</v>
      </c>
      <c r="H760" s="7">
        <v>2072.41</v>
      </c>
      <c r="I760" s="6">
        <f t="shared" si="11"/>
        <v>94.717093235831811</v>
      </c>
    </row>
    <row r="761" spans="1:9">
      <c r="A761" s="22" t="s">
        <v>18</v>
      </c>
      <c r="B761" s="22"/>
      <c r="C761" s="22"/>
      <c r="D761" s="22"/>
      <c r="E761" s="22"/>
      <c r="F761" s="5">
        <v>153348</v>
      </c>
      <c r="G761" s="5">
        <v>119348</v>
      </c>
      <c r="H761" s="7">
        <v>90722.51</v>
      </c>
      <c r="I761" s="6">
        <f t="shared" si="11"/>
        <v>76.015107081811166</v>
      </c>
    </row>
    <row r="762" spans="1:9">
      <c r="A762" s="19" t="s">
        <v>23</v>
      </c>
      <c r="B762" s="19"/>
      <c r="C762" s="19"/>
      <c r="D762" s="19"/>
      <c r="E762" s="19"/>
      <c r="F762" s="5">
        <v>28000</v>
      </c>
      <c r="G762" s="5">
        <v>28000</v>
      </c>
      <c r="H762" s="7"/>
      <c r="I762" s="6">
        <f t="shared" si="11"/>
        <v>0</v>
      </c>
    </row>
    <row r="763" spans="1:9">
      <c r="A763" s="20" t="s">
        <v>24</v>
      </c>
      <c r="B763" s="20"/>
      <c r="C763" s="20"/>
      <c r="D763" s="20"/>
      <c r="E763" s="20"/>
      <c r="F763" s="5">
        <v>28000</v>
      </c>
      <c r="G763" s="5">
        <v>28000</v>
      </c>
      <c r="H763" s="5"/>
      <c r="I763" s="6">
        <f t="shared" si="11"/>
        <v>0</v>
      </c>
    </row>
    <row r="764" spans="1:9">
      <c r="A764" s="21" t="s">
        <v>25</v>
      </c>
      <c r="B764" s="21"/>
      <c r="C764" s="21"/>
      <c r="D764" s="21"/>
      <c r="E764" s="21"/>
      <c r="F764" s="5">
        <v>28000</v>
      </c>
      <c r="G764" s="5">
        <v>28000</v>
      </c>
      <c r="H764" s="5"/>
      <c r="I764" s="6">
        <f t="shared" si="11"/>
        <v>0</v>
      </c>
    </row>
    <row r="765" spans="1:9">
      <c r="A765" s="18" t="s">
        <v>40</v>
      </c>
      <c r="B765" s="18"/>
      <c r="C765" s="18"/>
      <c r="D765" s="18"/>
      <c r="E765" s="18"/>
      <c r="F765" s="5">
        <v>402733</v>
      </c>
      <c r="G765" s="5">
        <v>115757</v>
      </c>
      <c r="H765" s="5">
        <v>57612.99</v>
      </c>
      <c r="I765" s="6">
        <f t="shared" si="11"/>
        <v>49.770631581675403</v>
      </c>
    </row>
    <row r="766" spans="1:9">
      <c r="A766" s="19" t="s">
        <v>6</v>
      </c>
      <c r="B766" s="19"/>
      <c r="C766" s="19"/>
      <c r="D766" s="19"/>
      <c r="E766" s="19"/>
      <c r="F766" s="5">
        <v>402733</v>
      </c>
      <c r="G766" s="5">
        <v>115757</v>
      </c>
      <c r="H766" s="5">
        <v>57612.99</v>
      </c>
      <c r="I766" s="6">
        <f t="shared" si="11"/>
        <v>49.770631581675403</v>
      </c>
    </row>
    <row r="767" spans="1:9">
      <c r="A767" s="20" t="s">
        <v>7</v>
      </c>
      <c r="B767" s="20"/>
      <c r="C767" s="20"/>
      <c r="D767" s="20"/>
      <c r="E767" s="20"/>
      <c r="F767" s="5">
        <v>232010</v>
      </c>
      <c r="G767" s="5">
        <v>77334</v>
      </c>
      <c r="H767" s="5">
        <v>23647.09</v>
      </c>
      <c r="I767" s="6">
        <f t="shared" si="11"/>
        <v>30.577870018361914</v>
      </c>
    </row>
    <row r="768" spans="1:9">
      <c r="A768" s="21" t="s">
        <v>8</v>
      </c>
      <c r="B768" s="21"/>
      <c r="C768" s="21"/>
      <c r="D768" s="21"/>
      <c r="E768" s="21"/>
      <c r="F768" s="5">
        <v>190172</v>
      </c>
      <c r="G768" s="5">
        <v>63389</v>
      </c>
      <c r="H768" s="5">
        <v>19382.849999999999</v>
      </c>
      <c r="I768" s="6">
        <f t="shared" si="11"/>
        <v>30.577623877959898</v>
      </c>
    </row>
    <row r="769" spans="1:9">
      <c r="A769" s="22" t="s">
        <v>9</v>
      </c>
      <c r="B769" s="22"/>
      <c r="C769" s="22"/>
      <c r="D769" s="22"/>
      <c r="E769" s="22"/>
      <c r="F769" s="5">
        <v>190172</v>
      </c>
      <c r="G769" s="5">
        <v>63389</v>
      </c>
      <c r="H769" s="5">
        <v>19382.849999999999</v>
      </c>
      <c r="I769" s="6">
        <f t="shared" si="11"/>
        <v>30.577623877959898</v>
      </c>
    </row>
    <row r="770" spans="1:9">
      <c r="A770" s="21" t="s">
        <v>10</v>
      </c>
      <c r="B770" s="21"/>
      <c r="C770" s="21"/>
      <c r="D770" s="21"/>
      <c r="E770" s="21"/>
      <c r="F770" s="5">
        <v>41838</v>
      </c>
      <c r="G770" s="5">
        <v>13945</v>
      </c>
      <c r="H770" s="5">
        <v>4264.24</v>
      </c>
      <c r="I770" s="6">
        <f t="shared" si="11"/>
        <v>30.578988884904984</v>
      </c>
    </row>
    <row r="771" spans="1:9">
      <c r="A771" s="20" t="s">
        <v>11</v>
      </c>
      <c r="B771" s="20"/>
      <c r="C771" s="20"/>
      <c r="D771" s="20"/>
      <c r="E771" s="20"/>
      <c r="F771" s="5">
        <v>127523</v>
      </c>
      <c r="G771" s="5">
        <v>24023</v>
      </c>
      <c r="H771" s="5">
        <v>23465.9</v>
      </c>
      <c r="I771" s="6">
        <f t="shared" si="11"/>
        <v>97.680972401448614</v>
      </c>
    </row>
    <row r="772" spans="1:9">
      <c r="A772" s="21" t="s">
        <v>12</v>
      </c>
      <c r="B772" s="21"/>
      <c r="C772" s="21"/>
      <c r="D772" s="21"/>
      <c r="E772" s="21"/>
      <c r="F772" s="5">
        <v>112523</v>
      </c>
      <c r="G772" s="5">
        <v>14023</v>
      </c>
      <c r="H772" s="5">
        <v>13465.9</v>
      </c>
      <c r="I772" s="6">
        <f t="shared" si="11"/>
        <v>96.027240961277897</v>
      </c>
    </row>
    <row r="773" spans="1:9">
      <c r="A773" s="21" t="s">
        <v>13</v>
      </c>
      <c r="B773" s="21"/>
      <c r="C773" s="21"/>
      <c r="D773" s="21"/>
      <c r="E773" s="21"/>
      <c r="F773" s="5">
        <v>15000</v>
      </c>
      <c r="G773" s="5">
        <v>10000</v>
      </c>
      <c r="H773" s="5">
        <v>10000</v>
      </c>
      <c r="I773" s="6">
        <f t="shared" si="11"/>
        <v>100</v>
      </c>
    </row>
    <row r="774" spans="1:9">
      <c r="A774" s="20" t="s">
        <v>34</v>
      </c>
      <c r="B774" s="20"/>
      <c r="C774" s="20"/>
      <c r="D774" s="20"/>
      <c r="E774" s="20"/>
      <c r="F774" s="5">
        <v>43200</v>
      </c>
      <c r="G774" s="5">
        <v>14400</v>
      </c>
      <c r="H774" s="5">
        <v>10500</v>
      </c>
      <c r="I774" s="6">
        <f t="shared" si="11"/>
        <v>72.916666666666657</v>
      </c>
    </row>
    <row r="775" spans="1:9">
      <c r="A775" s="21" t="s">
        <v>36</v>
      </c>
      <c r="B775" s="21"/>
      <c r="C775" s="21"/>
      <c r="D775" s="21"/>
      <c r="E775" s="21"/>
      <c r="F775" s="5">
        <v>43200</v>
      </c>
      <c r="G775" s="5">
        <v>14400</v>
      </c>
      <c r="H775" s="5">
        <v>10500</v>
      </c>
      <c r="I775" s="6">
        <f t="shared" si="11"/>
        <v>72.916666666666657</v>
      </c>
    </row>
    <row r="776" spans="1:9">
      <c r="A776" s="18" t="s">
        <v>41</v>
      </c>
      <c r="B776" s="18"/>
      <c r="C776" s="18"/>
      <c r="D776" s="18"/>
      <c r="E776" s="18"/>
      <c r="F776" s="5">
        <v>70300</v>
      </c>
      <c r="G776" s="5">
        <v>2300</v>
      </c>
      <c r="H776" s="5">
        <v>2300</v>
      </c>
      <c r="I776" s="6">
        <f t="shared" ref="I776:I839" si="12">SUM(H776)/G776*100</f>
        <v>100</v>
      </c>
    </row>
    <row r="777" spans="1:9">
      <c r="A777" s="19" t="s">
        <v>6</v>
      </c>
      <c r="B777" s="19"/>
      <c r="C777" s="19"/>
      <c r="D777" s="19"/>
      <c r="E777" s="19"/>
      <c r="F777" s="5">
        <v>70300</v>
      </c>
      <c r="G777" s="5">
        <v>2300</v>
      </c>
      <c r="H777" s="5">
        <v>2300</v>
      </c>
      <c r="I777" s="6">
        <f t="shared" si="12"/>
        <v>100</v>
      </c>
    </row>
    <row r="778" spans="1:9">
      <c r="A778" s="20" t="s">
        <v>11</v>
      </c>
      <c r="B778" s="20"/>
      <c r="C778" s="20"/>
      <c r="D778" s="20"/>
      <c r="E778" s="20"/>
      <c r="F778" s="5">
        <v>70300</v>
      </c>
      <c r="G778" s="7">
        <v>2300</v>
      </c>
      <c r="H778" s="7">
        <v>2300</v>
      </c>
      <c r="I778" s="6">
        <f t="shared" si="12"/>
        <v>100</v>
      </c>
    </row>
    <row r="779" spans="1:9">
      <c r="A779" s="21" t="s">
        <v>12</v>
      </c>
      <c r="B779" s="21"/>
      <c r="C779" s="21"/>
      <c r="D779" s="21"/>
      <c r="E779" s="21"/>
      <c r="F779" s="5">
        <v>54300</v>
      </c>
      <c r="G779" s="5">
        <v>2300</v>
      </c>
      <c r="H779" s="5">
        <v>2300</v>
      </c>
      <c r="I779" s="6">
        <f t="shared" si="12"/>
        <v>100</v>
      </c>
    </row>
    <row r="780" spans="1:9">
      <c r="A780" s="21" t="s">
        <v>13</v>
      </c>
      <c r="B780" s="21"/>
      <c r="C780" s="21"/>
      <c r="D780" s="21"/>
      <c r="E780" s="21"/>
      <c r="F780" s="5">
        <v>16000</v>
      </c>
      <c r="G780" s="5"/>
      <c r="H780" s="5"/>
      <c r="I780" s="6" t="e">
        <f t="shared" si="12"/>
        <v>#DIV/0!</v>
      </c>
    </row>
    <row r="781" spans="1:9">
      <c r="A781" s="18" t="s">
        <v>43</v>
      </c>
      <c r="B781" s="18"/>
      <c r="C781" s="18"/>
      <c r="D781" s="18"/>
      <c r="E781" s="18"/>
      <c r="F781" s="5">
        <v>16622700</v>
      </c>
      <c r="G781" s="5">
        <v>7079000</v>
      </c>
      <c r="H781" s="5">
        <v>1940218.33</v>
      </c>
      <c r="I781" s="6">
        <f t="shared" si="12"/>
        <v>27.408084898997036</v>
      </c>
    </row>
    <row r="782" spans="1:9">
      <c r="A782" s="19" t="s">
        <v>6</v>
      </c>
      <c r="B782" s="19"/>
      <c r="C782" s="19"/>
      <c r="D782" s="19"/>
      <c r="E782" s="19"/>
      <c r="F782" s="5">
        <v>10156700</v>
      </c>
      <c r="G782" s="5">
        <v>3773000</v>
      </c>
      <c r="H782" s="5">
        <v>881867.6</v>
      </c>
      <c r="I782" s="6">
        <f t="shared" si="12"/>
        <v>23.373114232706069</v>
      </c>
    </row>
    <row r="783" spans="1:9">
      <c r="A783" s="20" t="s">
        <v>11</v>
      </c>
      <c r="B783" s="20"/>
      <c r="C783" s="20"/>
      <c r="D783" s="20"/>
      <c r="E783" s="20"/>
      <c r="F783" s="5">
        <v>10156700</v>
      </c>
      <c r="G783" s="5">
        <v>3773000</v>
      </c>
      <c r="H783" s="5">
        <v>881867.6</v>
      </c>
      <c r="I783" s="6">
        <f t="shared" si="12"/>
        <v>23.373114232706069</v>
      </c>
    </row>
    <row r="784" spans="1:9">
      <c r="A784" s="21" t="s">
        <v>12</v>
      </c>
      <c r="B784" s="21"/>
      <c r="C784" s="21"/>
      <c r="D784" s="21"/>
      <c r="E784" s="21"/>
      <c r="F784" s="5">
        <v>200000</v>
      </c>
      <c r="G784" s="5">
        <v>120000</v>
      </c>
      <c r="H784" s="5">
        <v>39897.96</v>
      </c>
      <c r="I784" s="6">
        <f t="shared" si="12"/>
        <v>33.2483</v>
      </c>
    </row>
    <row r="785" spans="1:9">
      <c r="A785" s="21" t="s">
        <v>13</v>
      </c>
      <c r="B785" s="21"/>
      <c r="C785" s="21"/>
      <c r="D785" s="21"/>
      <c r="E785" s="21"/>
      <c r="F785" s="5">
        <v>9956700</v>
      </c>
      <c r="G785" s="5">
        <v>3653000</v>
      </c>
      <c r="H785" s="5">
        <v>841969.64</v>
      </c>
      <c r="I785" s="6">
        <f t="shared" si="12"/>
        <v>23.048717218724338</v>
      </c>
    </row>
    <row r="786" spans="1:9">
      <c r="A786" s="19" t="s">
        <v>23</v>
      </c>
      <c r="B786" s="19"/>
      <c r="C786" s="19"/>
      <c r="D786" s="19"/>
      <c r="E786" s="19"/>
      <c r="F786" s="5">
        <v>6466000</v>
      </c>
      <c r="G786" s="5">
        <v>3306000</v>
      </c>
      <c r="H786" s="5">
        <v>1058350.73</v>
      </c>
      <c r="I786" s="6">
        <f t="shared" si="12"/>
        <v>32.013028735632183</v>
      </c>
    </row>
    <row r="787" spans="1:9">
      <c r="A787" s="20" t="s">
        <v>24</v>
      </c>
      <c r="B787" s="20"/>
      <c r="C787" s="20"/>
      <c r="D787" s="20"/>
      <c r="E787" s="20"/>
      <c r="F787" s="5">
        <v>6466000</v>
      </c>
      <c r="G787" s="5">
        <v>3306000</v>
      </c>
      <c r="H787" s="5">
        <v>1058350.73</v>
      </c>
      <c r="I787" s="6">
        <f t="shared" si="12"/>
        <v>32.013028735632183</v>
      </c>
    </row>
    <row r="788" spans="1:9">
      <c r="A788" s="21" t="s">
        <v>26</v>
      </c>
      <c r="B788" s="21"/>
      <c r="C788" s="21"/>
      <c r="D788" s="21"/>
      <c r="E788" s="21"/>
      <c r="F788" s="5">
        <v>6466000</v>
      </c>
      <c r="G788" s="7">
        <v>3306000</v>
      </c>
      <c r="H788" s="7">
        <v>1058350.73</v>
      </c>
      <c r="I788" s="6">
        <f t="shared" si="12"/>
        <v>32.013028735632183</v>
      </c>
    </row>
    <row r="789" spans="1:9">
      <c r="A789" s="22" t="s">
        <v>27</v>
      </c>
      <c r="B789" s="22"/>
      <c r="C789" s="22"/>
      <c r="D789" s="22"/>
      <c r="E789" s="22"/>
      <c r="F789" s="5">
        <v>6466000</v>
      </c>
      <c r="G789" s="7">
        <v>3306000</v>
      </c>
      <c r="H789" s="7">
        <v>1058350.73</v>
      </c>
      <c r="I789" s="6">
        <f t="shared" si="12"/>
        <v>32.013028735632183</v>
      </c>
    </row>
    <row r="790" spans="1:9">
      <c r="A790" s="18" t="s">
        <v>47</v>
      </c>
      <c r="B790" s="18"/>
      <c r="C790" s="18"/>
      <c r="D790" s="18"/>
      <c r="E790" s="18"/>
      <c r="F790" s="5">
        <v>4000000</v>
      </c>
      <c r="G790" s="7"/>
      <c r="H790" s="7"/>
      <c r="I790" s="6" t="e">
        <f t="shared" si="12"/>
        <v>#DIV/0!</v>
      </c>
    </row>
    <row r="791" spans="1:9">
      <c r="A791" s="19" t="s">
        <v>23</v>
      </c>
      <c r="B791" s="19"/>
      <c r="C791" s="19"/>
      <c r="D791" s="19"/>
      <c r="E791" s="19"/>
      <c r="F791" s="5">
        <v>4000000</v>
      </c>
      <c r="G791" s="7"/>
      <c r="H791" s="7"/>
      <c r="I791" s="6" t="e">
        <f t="shared" si="12"/>
        <v>#DIV/0!</v>
      </c>
    </row>
    <row r="792" spans="1:9">
      <c r="A792" s="20" t="s">
        <v>24</v>
      </c>
      <c r="B792" s="20"/>
      <c r="C792" s="20"/>
      <c r="D792" s="20"/>
      <c r="E792" s="20"/>
      <c r="F792" s="5"/>
      <c r="G792" s="7"/>
      <c r="H792" s="7"/>
      <c r="I792" s="6" t="e">
        <f t="shared" si="12"/>
        <v>#DIV/0!</v>
      </c>
    </row>
    <row r="793" spans="1:9">
      <c r="A793" s="21" t="s">
        <v>48</v>
      </c>
      <c r="B793" s="21"/>
      <c r="C793" s="21"/>
      <c r="D793" s="21"/>
      <c r="E793" s="21"/>
      <c r="F793" s="5"/>
      <c r="G793" s="5"/>
      <c r="H793" s="5"/>
      <c r="I793" s="6" t="e">
        <f t="shared" si="12"/>
        <v>#DIV/0!</v>
      </c>
    </row>
    <row r="794" spans="1:9">
      <c r="A794" s="22" t="s">
        <v>49</v>
      </c>
      <c r="B794" s="22"/>
      <c r="C794" s="22"/>
      <c r="D794" s="22"/>
      <c r="E794" s="22"/>
      <c r="F794" s="5"/>
      <c r="G794" s="7"/>
      <c r="H794" s="7"/>
      <c r="I794" s="6" t="e">
        <f t="shared" si="12"/>
        <v>#DIV/0!</v>
      </c>
    </row>
    <row r="795" spans="1:9">
      <c r="A795" s="20" t="s">
        <v>38</v>
      </c>
      <c r="B795" s="20"/>
      <c r="C795" s="20"/>
      <c r="D795" s="20"/>
      <c r="E795" s="20"/>
      <c r="F795" s="5">
        <v>4000000</v>
      </c>
      <c r="G795" s="7"/>
      <c r="H795" s="7"/>
      <c r="I795" s="6" t="e">
        <f t="shared" si="12"/>
        <v>#DIV/0!</v>
      </c>
    </row>
    <row r="796" spans="1:9">
      <c r="A796" s="21" t="s">
        <v>39</v>
      </c>
      <c r="B796" s="21"/>
      <c r="C796" s="21"/>
      <c r="D796" s="21"/>
      <c r="E796" s="21"/>
      <c r="F796" s="5">
        <v>4000000</v>
      </c>
      <c r="G796" s="7"/>
      <c r="H796" s="7"/>
      <c r="I796" s="6" t="e">
        <f t="shared" si="12"/>
        <v>#DIV/0!</v>
      </c>
    </row>
    <row r="797" spans="1:9">
      <c r="A797" s="18" t="s">
        <v>53</v>
      </c>
      <c r="B797" s="18"/>
      <c r="C797" s="18"/>
      <c r="D797" s="18"/>
      <c r="E797" s="18"/>
      <c r="F797" s="5">
        <v>6000000</v>
      </c>
      <c r="G797" s="5">
        <v>2000000</v>
      </c>
      <c r="H797" s="5">
        <v>412251.88</v>
      </c>
      <c r="I797" s="6">
        <f t="shared" si="12"/>
        <v>20.612594000000001</v>
      </c>
    </row>
    <row r="798" spans="1:9">
      <c r="A798" s="19" t="s">
        <v>6</v>
      </c>
      <c r="B798" s="19"/>
      <c r="C798" s="19"/>
      <c r="D798" s="19"/>
      <c r="E798" s="19"/>
      <c r="F798" s="5">
        <v>1000000</v>
      </c>
      <c r="G798" s="5">
        <v>400000</v>
      </c>
      <c r="H798" s="5"/>
      <c r="I798" s="6">
        <f t="shared" si="12"/>
        <v>0</v>
      </c>
    </row>
    <row r="799" spans="1:9">
      <c r="A799" s="20" t="s">
        <v>11</v>
      </c>
      <c r="B799" s="20"/>
      <c r="C799" s="20"/>
      <c r="D799" s="20"/>
      <c r="E799" s="20"/>
      <c r="F799" s="5">
        <v>1000000</v>
      </c>
      <c r="G799" s="5">
        <v>400000</v>
      </c>
      <c r="H799" s="5"/>
      <c r="I799" s="6">
        <f t="shared" si="12"/>
        <v>0</v>
      </c>
    </row>
    <row r="800" spans="1:9">
      <c r="A800" s="21" t="s">
        <v>13</v>
      </c>
      <c r="B800" s="21"/>
      <c r="C800" s="21"/>
      <c r="D800" s="21"/>
      <c r="E800" s="21"/>
      <c r="F800" s="5">
        <v>1000000</v>
      </c>
      <c r="G800" s="5">
        <v>400000</v>
      </c>
      <c r="H800" s="5"/>
      <c r="I800" s="6">
        <f t="shared" si="12"/>
        <v>0</v>
      </c>
    </row>
    <row r="801" spans="1:9">
      <c r="A801" s="19" t="s">
        <v>23</v>
      </c>
      <c r="B801" s="19"/>
      <c r="C801" s="19"/>
      <c r="D801" s="19"/>
      <c r="E801" s="19"/>
      <c r="F801" s="5">
        <v>5000000</v>
      </c>
      <c r="G801" s="5">
        <v>1600000</v>
      </c>
      <c r="H801" s="5">
        <v>412251.88</v>
      </c>
      <c r="I801" s="6">
        <f t="shared" si="12"/>
        <v>25.765742499999998</v>
      </c>
    </row>
    <row r="802" spans="1:9">
      <c r="A802" s="20" t="s">
        <v>24</v>
      </c>
      <c r="B802" s="20"/>
      <c r="C802" s="20"/>
      <c r="D802" s="20"/>
      <c r="E802" s="20"/>
      <c r="F802" s="5">
        <v>5000000</v>
      </c>
      <c r="G802" s="5">
        <v>1600000</v>
      </c>
      <c r="H802" s="5">
        <v>412251.88</v>
      </c>
      <c r="I802" s="6">
        <f t="shared" si="12"/>
        <v>25.765742499999998</v>
      </c>
    </row>
    <row r="803" spans="1:9">
      <c r="A803" s="21" t="s">
        <v>26</v>
      </c>
      <c r="B803" s="21"/>
      <c r="C803" s="21"/>
      <c r="D803" s="21"/>
      <c r="E803" s="21"/>
      <c r="F803" s="5">
        <v>5000000</v>
      </c>
      <c r="G803" s="5">
        <v>1600000</v>
      </c>
      <c r="H803" s="5">
        <v>412251.88</v>
      </c>
      <c r="I803" s="6">
        <f t="shared" si="12"/>
        <v>25.765742499999998</v>
      </c>
    </row>
    <row r="804" spans="1:9">
      <c r="A804" s="22" t="s">
        <v>27</v>
      </c>
      <c r="B804" s="22"/>
      <c r="C804" s="22"/>
      <c r="D804" s="22"/>
      <c r="E804" s="22"/>
      <c r="F804" s="5">
        <v>5000000</v>
      </c>
      <c r="G804" s="7">
        <v>1600000</v>
      </c>
      <c r="H804" s="7">
        <v>412251.88</v>
      </c>
      <c r="I804" s="6">
        <f t="shared" si="12"/>
        <v>25.765742499999998</v>
      </c>
    </row>
    <row r="805" spans="1:9">
      <c r="A805" s="18" t="s">
        <v>56</v>
      </c>
      <c r="B805" s="18"/>
      <c r="C805" s="18"/>
      <c r="D805" s="18"/>
      <c r="E805" s="18"/>
      <c r="F805" s="5">
        <v>347029</v>
      </c>
      <c r="G805" s="5">
        <v>119008</v>
      </c>
      <c r="H805" s="5">
        <v>81702.27</v>
      </c>
      <c r="I805" s="6">
        <f t="shared" si="12"/>
        <v>68.652754436676531</v>
      </c>
    </row>
    <row r="806" spans="1:9">
      <c r="A806" s="19" t="s">
        <v>6</v>
      </c>
      <c r="B806" s="19"/>
      <c r="C806" s="19"/>
      <c r="D806" s="19"/>
      <c r="E806" s="19"/>
      <c r="F806" s="5">
        <v>347029</v>
      </c>
      <c r="G806" s="5">
        <v>119008</v>
      </c>
      <c r="H806" s="5">
        <v>81702.27</v>
      </c>
      <c r="I806" s="6">
        <f t="shared" si="12"/>
        <v>68.652754436676531</v>
      </c>
    </row>
    <row r="807" spans="1:9">
      <c r="A807" s="20" t="s">
        <v>11</v>
      </c>
      <c r="B807" s="20"/>
      <c r="C807" s="20"/>
      <c r="D807" s="20"/>
      <c r="E807" s="20"/>
      <c r="F807" s="5">
        <v>347029</v>
      </c>
      <c r="G807" s="5">
        <v>119008</v>
      </c>
      <c r="H807" s="5">
        <v>81702.27</v>
      </c>
      <c r="I807" s="6">
        <f t="shared" si="12"/>
        <v>68.652754436676531</v>
      </c>
    </row>
    <row r="808" spans="1:9">
      <c r="A808" s="21" t="s">
        <v>12</v>
      </c>
      <c r="B808" s="21"/>
      <c r="C808" s="21"/>
      <c r="D808" s="21"/>
      <c r="E808" s="21"/>
      <c r="F808" s="5">
        <v>20000</v>
      </c>
      <c r="G808" s="5">
        <v>10000</v>
      </c>
      <c r="H808" s="5"/>
      <c r="I808" s="6">
        <f t="shared" si="12"/>
        <v>0</v>
      </c>
    </row>
    <row r="809" spans="1:9">
      <c r="A809" s="21" t="s">
        <v>20</v>
      </c>
      <c r="B809" s="21"/>
      <c r="C809" s="21"/>
      <c r="D809" s="21"/>
      <c r="E809" s="21"/>
      <c r="F809" s="5">
        <v>327029</v>
      </c>
      <c r="G809" s="5">
        <v>109008</v>
      </c>
      <c r="H809" s="5">
        <v>81702.27</v>
      </c>
      <c r="I809" s="6">
        <f t="shared" si="12"/>
        <v>74.950710039630124</v>
      </c>
    </row>
    <row r="810" spans="1:9">
      <c r="A810" s="22" t="s">
        <v>21</v>
      </c>
      <c r="B810" s="22"/>
      <c r="C810" s="22"/>
      <c r="D810" s="22"/>
      <c r="E810" s="22"/>
      <c r="F810" s="5">
        <v>327029</v>
      </c>
      <c r="G810" s="5">
        <v>109008</v>
      </c>
      <c r="H810" s="5">
        <v>81702.27</v>
      </c>
      <c r="I810" s="6">
        <f t="shared" si="12"/>
        <v>74.950710039630124</v>
      </c>
    </row>
    <row r="811" spans="1:9" ht="28.5" customHeight="1">
      <c r="A811" s="24" t="s">
        <v>87</v>
      </c>
      <c r="B811" s="17"/>
      <c r="C811" s="17"/>
      <c r="D811" s="17"/>
      <c r="E811" s="17"/>
      <c r="F811" s="5">
        <v>43079839</v>
      </c>
      <c r="G811" s="5">
        <v>13853174.01</v>
      </c>
      <c r="H811" s="5">
        <v>4565105.96</v>
      </c>
      <c r="I811" s="6">
        <f t="shared" si="12"/>
        <v>32.953501895700221</v>
      </c>
    </row>
    <row r="812" spans="1:9">
      <c r="A812" s="18" t="s">
        <v>5</v>
      </c>
      <c r="B812" s="18"/>
      <c r="C812" s="18"/>
      <c r="D812" s="18"/>
      <c r="E812" s="18"/>
      <c r="F812" s="5">
        <v>9805800</v>
      </c>
      <c r="G812" s="5">
        <v>3140447</v>
      </c>
      <c r="H812" s="5">
        <v>2052203.2</v>
      </c>
      <c r="I812" s="6">
        <f t="shared" si="12"/>
        <v>65.347487157083052</v>
      </c>
    </row>
    <row r="813" spans="1:9">
      <c r="A813" s="19" t="s">
        <v>6</v>
      </c>
      <c r="B813" s="19"/>
      <c r="C813" s="19"/>
      <c r="D813" s="19"/>
      <c r="E813" s="19"/>
      <c r="F813" s="5">
        <v>9760800</v>
      </c>
      <c r="G813" s="5">
        <v>3095447</v>
      </c>
      <c r="H813" s="5">
        <v>2052203.2</v>
      </c>
      <c r="I813" s="6">
        <f t="shared" si="12"/>
        <v>66.297474968881716</v>
      </c>
    </row>
    <row r="814" spans="1:9">
      <c r="A814" s="20" t="s">
        <v>7</v>
      </c>
      <c r="B814" s="20"/>
      <c r="C814" s="20"/>
      <c r="D814" s="20"/>
      <c r="E814" s="20"/>
      <c r="F814" s="5">
        <v>8414925</v>
      </c>
      <c r="G814" s="5">
        <v>2572443</v>
      </c>
      <c r="H814" s="5">
        <v>1723465.77</v>
      </c>
      <c r="I814" s="6">
        <f t="shared" si="12"/>
        <v>66.997238422775553</v>
      </c>
    </row>
    <row r="815" spans="1:9">
      <c r="A815" s="21" t="s">
        <v>8</v>
      </c>
      <c r="B815" s="21"/>
      <c r="C815" s="21"/>
      <c r="D815" s="21"/>
      <c r="E815" s="21"/>
      <c r="F815" s="5">
        <v>6883300</v>
      </c>
      <c r="G815" s="5">
        <v>2106996</v>
      </c>
      <c r="H815" s="5">
        <v>1403212.64</v>
      </c>
      <c r="I815" s="6">
        <f t="shared" si="12"/>
        <v>66.597783764183689</v>
      </c>
    </row>
    <row r="816" spans="1:9">
      <c r="A816" s="22" t="s">
        <v>9</v>
      </c>
      <c r="B816" s="22"/>
      <c r="C816" s="22"/>
      <c r="D816" s="22"/>
      <c r="E816" s="22"/>
      <c r="F816" s="5">
        <v>6883300</v>
      </c>
      <c r="G816" s="5">
        <v>2106996</v>
      </c>
      <c r="H816" s="5">
        <v>1403212.64</v>
      </c>
      <c r="I816" s="6">
        <f t="shared" si="12"/>
        <v>66.597783764183689</v>
      </c>
    </row>
    <row r="817" spans="1:9">
      <c r="A817" s="21" t="s">
        <v>10</v>
      </c>
      <c r="B817" s="21"/>
      <c r="C817" s="21"/>
      <c r="D817" s="21"/>
      <c r="E817" s="21"/>
      <c r="F817" s="5">
        <v>1531625</v>
      </c>
      <c r="G817" s="5">
        <v>465447</v>
      </c>
      <c r="H817" s="7">
        <v>320253.13</v>
      </c>
      <c r="I817" s="6">
        <f t="shared" si="12"/>
        <v>68.805498800078198</v>
      </c>
    </row>
    <row r="818" spans="1:9">
      <c r="A818" s="20" t="s">
        <v>11</v>
      </c>
      <c r="B818" s="20"/>
      <c r="C818" s="20"/>
      <c r="D818" s="20"/>
      <c r="E818" s="20"/>
      <c r="F818" s="5">
        <v>1257809</v>
      </c>
      <c r="G818" s="5">
        <v>483438</v>
      </c>
      <c r="H818" s="5">
        <v>305262.76</v>
      </c>
      <c r="I818" s="6">
        <f t="shared" si="12"/>
        <v>63.144138441744346</v>
      </c>
    </row>
    <row r="819" spans="1:9">
      <c r="A819" s="21" t="s">
        <v>12</v>
      </c>
      <c r="B819" s="21"/>
      <c r="C819" s="21"/>
      <c r="D819" s="21"/>
      <c r="E819" s="21"/>
      <c r="F819" s="5">
        <v>333969</v>
      </c>
      <c r="G819" s="5">
        <v>44206</v>
      </c>
      <c r="H819" s="5">
        <v>30124.35</v>
      </c>
      <c r="I819" s="6">
        <f t="shared" si="12"/>
        <v>68.14538750395873</v>
      </c>
    </row>
    <row r="820" spans="1:9">
      <c r="A820" s="21" t="s">
        <v>13</v>
      </c>
      <c r="B820" s="21"/>
      <c r="C820" s="21"/>
      <c r="D820" s="21"/>
      <c r="E820" s="21"/>
      <c r="F820" s="5">
        <v>505843</v>
      </c>
      <c r="G820" s="5">
        <v>230182</v>
      </c>
      <c r="H820" s="5">
        <v>136358.97</v>
      </c>
      <c r="I820" s="6">
        <f t="shared" si="12"/>
        <v>59.239632117194219</v>
      </c>
    </row>
    <row r="821" spans="1:9">
      <c r="A821" s="21" t="s">
        <v>14</v>
      </c>
      <c r="B821" s="21"/>
      <c r="C821" s="21"/>
      <c r="D821" s="21"/>
      <c r="E821" s="21"/>
      <c r="F821" s="5">
        <v>8860</v>
      </c>
      <c r="G821" s="5">
        <v>2952</v>
      </c>
      <c r="H821" s="5"/>
      <c r="I821" s="6">
        <f t="shared" si="12"/>
        <v>0</v>
      </c>
    </row>
    <row r="822" spans="1:9">
      <c r="A822" s="21" t="s">
        <v>15</v>
      </c>
      <c r="B822" s="21"/>
      <c r="C822" s="21"/>
      <c r="D822" s="21"/>
      <c r="E822" s="21"/>
      <c r="F822" s="5">
        <v>401433</v>
      </c>
      <c r="G822" s="7">
        <v>205238</v>
      </c>
      <c r="H822" s="7">
        <v>138779.44</v>
      </c>
      <c r="I822" s="6">
        <f t="shared" si="12"/>
        <v>67.618784045839462</v>
      </c>
    </row>
    <row r="823" spans="1:9">
      <c r="A823" s="22" t="s">
        <v>17</v>
      </c>
      <c r="B823" s="22"/>
      <c r="C823" s="22"/>
      <c r="D823" s="22"/>
      <c r="E823" s="22"/>
      <c r="F823" s="5">
        <v>5363</v>
      </c>
      <c r="G823" s="7">
        <v>1788</v>
      </c>
      <c r="H823" s="7">
        <v>1062.6500000000001</v>
      </c>
      <c r="I823" s="6">
        <f t="shared" si="12"/>
        <v>59.432326621923949</v>
      </c>
    </row>
    <row r="824" spans="1:9">
      <c r="A824" s="22" t="s">
        <v>18</v>
      </c>
      <c r="B824" s="22"/>
      <c r="C824" s="22"/>
      <c r="D824" s="22"/>
      <c r="E824" s="22"/>
      <c r="F824" s="5">
        <v>96073</v>
      </c>
      <c r="G824" s="5">
        <v>32024</v>
      </c>
      <c r="H824" s="5">
        <v>26329.94</v>
      </c>
      <c r="I824" s="6">
        <f t="shared" si="12"/>
        <v>82.219397951536337</v>
      </c>
    </row>
    <row r="825" spans="1:9">
      <c r="A825" s="22" t="s">
        <v>19</v>
      </c>
      <c r="B825" s="22"/>
      <c r="C825" s="22"/>
      <c r="D825" s="22"/>
      <c r="E825" s="22"/>
      <c r="F825" s="5">
        <v>299997</v>
      </c>
      <c r="G825" s="7">
        <v>171426</v>
      </c>
      <c r="H825" s="7">
        <v>111386.85</v>
      </c>
      <c r="I825" s="6">
        <f t="shared" si="12"/>
        <v>64.976637149557249</v>
      </c>
    </row>
    <row r="826" spans="1:9">
      <c r="A826" s="21" t="s">
        <v>20</v>
      </c>
      <c r="B826" s="21"/>
      <c r="C826" s="21"/>
      <c r="D826" s="21"/>
      <c r="E826" s="21"/>
      <c r="F826" s="5">
        <v>7704</v>
      </c>
      <c r="G826" s="7">
        <v>860</v>
      </c>
      <c r="H826" s="7"/>
      <c r="I826" s="6">
        <f t="shared" si="12"/>
        <v>0</v>
      </c>
    </row>
    <row r="827" spans="1:9">
      <c r="A827" s="22" t="s">
        <v>21</v>
      </c>
      <c r="B827" s="22"/>
      <c r="C827" s="22"/>
      <c r="D827" s="22"/>
      <c r="E827" s="22"/>
      <c r="F827" s="5">
        <v>7704</v>
      </c>
      <c r="G827" s="7">
        <v>860</v>
      </c>
      <c r="H827" s="7"/>
      <c r="I827" s="6">
        <f t="shared" si="12"/>
        <v>0</v>
      </c>
    </row>
    <row r="828" spans="1:9">
      <c r="A828" s="20" t="s">
        <v>22</v>
      </c>
      <c r="B828" s="20"/>
      <c r="C828" s="20"/>
      <c r="D828" s="20"/>
      <c r="E828" s="20"/>
      <c r="F828" s="5">
        <v>88066</v>
      </c>
      <c r="G828" s="5">
        <v>39566</v>
      </c>
      <c r="H828" s="5">
        <v>23474.67</v>
      </c>
      <c r="I828" s="6">
        <f t="shared" si="12"/>
        <v>59.330409947935095</v>
      </c>
    </row>
    <row r="829" spans="1:9">
      <c r="A829" s="19" t="s">
        <v>23</v>
      </c>
      <c r="B829" s="19"/>
      <c r="C829" s="19"/>
      <c r="D829" s="19"/>
      <c r="E829" s="19"/>
      <c r="F829" s="5">
        <v>45000</v>
      </c>
      <c r="G829" s="5">
        <v>45000</v>
      </c>
      <c r="H829" s="5"/>
      <c r="I829" s="6">
        <f t="shared" si="12"/>
        <v>0</v>
      </c>
    </row>
    <row r="830" spans="1:9">
      <c r="A830" s="20" t="s">
        <v>24</v>
      </c>
      <c r="B830" s="20"/>
      <c r="C830" s="20"/>
      <c r="D830" s="20"/>
      <c r="E830" s="20"/>
      <c r="F830" s="5">
        <v>45000</v>
      </c>
      <c r="G830" s="5">
        <v>45000</v>
      </c>
      <c r="H830" s="5"/>
      <c r="I830" s="6">
        <f t="shared" si="12"/>
        <v>0</v>
      </c>
    </row>
    <row r="831" spans="1:9">
      <c r="A831" s="21" t="s">
        <v>25</v>
      </c>
      <c r="B831" s="21"/>
      <c r="C831" s="21"/>
      <c r="D831" s="21"/>
      <c r="E831" s="21"/>
      <c r="F831" s="5">
        <v>45000</v>
      </c>
      <c r="G831" s="5">
        <v>45000</v>
      </c>
      <c r="H831" s="5"/>
      <c r="I831" s="6">
        <f t="shared" si="12"/>
        <v>0</v>
      </c>
    </row>
    <row r="832" spans="1:9">
      <c r="A832" s="18" t="s">
        <v>40</v>
      </c>
      <c r="B832" s="18"/>
      <c r="C832" s="18"/>
      <c r="D832" s="18"/>
      <c r="E832" s="18"/>
      <c r="F832" s="5">
        <v>454601</v>
      </c>
      <c r="G832" s="5">
        <v>152532</v>
      </c>
      <c r="H832" s="5">
        <v>34551.040000000001</v>
      </c>
      <c r="I832" s="6">
        <f t="shared" si="12"/>
        <v>22.651666535546642</v>
      </c>
    </row>
    <row r="833" spans="1:9">
      <c r="A833" s="19" t="s">
        <v>6</v>
      </c>
      <c r="B833" s="19"/>
      <c r="C833" s="19"/>
      <c r="D833" s="19"/>
      <c r="E833" s="19"/>
      <c r="F833" s="5">
        <v>454601</v>
      </c>
      <c r="G833" s="5">
        <v>152532</v>
      </c>
      <c r="H833" s="5">
        <v>34551.040000000001</v>
      </c>
      <c r="I833" s="6">
        <f t="shared" si="12"/>
        <v>22.651666535546642</v>
      </c>
    </row>
    <row r="834" spans="1:9">
      <c r="A834" s="20" t="s">
        <v>7</v>
      </c>
      <c r="B834" s="20"/>
      <c r="C834" s="20"/>
      <c r="D834" s="20"/>
      <c r="E834" s="20"/>
      <c r="F834" s="5">
        <v>291001</v>
      </c>
      <c r="G834" s="5">
        <v>118251</v>
      </c>
      <c r="H834" s="5">
        <v>19925.439999999999</v>
      </c>
      <c r="I834" s="6">
        <f t="shared" si="12"/>
        <v>16.850123889015737</v>
      </c>
    </row>
    <row r="835" spans="1:9">
      <c r="A835" s="21" t="s">
        <v>8</v>
      </c>
      <c r="B835" s="21"/>
      <c r="C835" s="21"/>
      <c r="D835" s="21"/>
      <c r="E835" s="21"/>
      <c r="F835" s="5">
        <v>238525</v>
      </c>
      <c r="G835" s="5">
        <v>96386</v>
      </c>
      <c r="H835" s="5">
        <v>16331.78</v>
      </c>
      <c r="I835" s="6">
        <f t="shared" si="12"/>
        <v>16.944141265328991</v>
      </c>
    </row>
    <row r="836" spans="1:9">
      <c r="A836" s="22" t="s">
        <v>9</v>
      </c>
      <c r="B836" s="22"/>
      <c r="C836" s="22"/>
      <c r="D836" s="22"/>
      <c r="E836" s="22"/>
      <c r="F836" s="5">
        <v>238525</v>
      </c>
      <c r="G836" s="5">
        <v>96386</v>
      </c>
      <c r="H836" s="5">
        <v>16331.78</v>
      </c>
      <c r="I836" s="6">
        <f t="shared" si="12"/>
        <v>16.944141265328991</v>
      </c>
    </row>
    <row r="837" spans="1:9">
      <c r="A837" s="21" t="s">
        <v>10</v>
      </c>
      <c r="B837" s="21"/>
      <c r="C837" s="21"/>
      <c r="D837" s="21"/>
      <c r="E837" s="21"/>
      <c r="F837" s="5">
        <v>52476</v>
      </c>
      <c r="G837" s="5">
        <v>21865</v>
      </c>
      <c r="H837" s="5">
        <v>3593.66</v>
      </c>
      <c r="I837" s="6">
        <f t="shared" si="12"/>
        <v>16.43567345072033</v>
      </c>
    </row>
    <row r="838" spans="1:9">
      <c r="A838" s="20" t="s">
        <v>11</v>
      </c>
      <c r="B838" s="20"/>
      <c r="C838" s="20"/>
      <c r="D838" s="20"/>
      <c r="E838" s="20"/>
      <c r="F838" s="5">
        <v>97600</v>
      </c>
      <c r="G838" s="5">
        <v>17381</v>
      </c>
      <c r="H838" s="5">
        <v>4225.6000000000004</v>
      </c>
      <c r="I838" s="6">
        <f t="shared" si="12"/>
        <v>24.311604625740753</v>
      </c>
    </row>
    <row r="839" spans="1:9">
      <c r="A839" s="21" t="s">
        <v>12</v>
      </c>
      <c r="B839" s="21"/>
      <c r="C839" s="21"/>
      <c r="D839" s="21"/>
      <c r="E839" s="21"/>
      <c r="F839" s="5">
        <v>74980</v>
      </c>
      <c r="G839" s="5">
        <v>11850</v>
      </c>
      <c r="H839" s="7">
        <v>1710</v>
      </c>
      <c r="I839" s="6">
        <f t="shared" si="12"/>
        <v>14.430379746835442</v>
      </c>
    </row>
    <row r="840" spans="1:9">
      <c r="A840" s="21" t="s">
        <v>13</v>
      </c>
      <c r="B840" s="21"/>
      <c r="C840" s="21"/>
      <c r="D840" s="21"/>
      <c r="E840" s="21"/>
      <c r="F840" s="5">
        <v>22620</v>
      </c>
      <c r="G840" s="5">
        <v>5531</v>
      </c>
      <c r="H840" s="7">
        <v>2515.6</v>
      </c>
      <c r="I840" s="6">
        <f t="shared" ref="I840:I903" si="13">SUM(H840)/G840*100</f>
        <v>45.481829687217498</v>
      </c>
    </row>
    <row r="841" spans="1:9">
      <c r="A841" s="20" t="s">
        <v>34</v>
      </c>
      <c r="B841" s="20"/>
      <c r="C841" s="20"/>
      <c r="D841" s="20"/>
      <c r="E841" s="20"/>
      <c r="F841" s="5">
        <v>66000</v>
      </c>
      <c r="G841" s="5">
        <v>16900</v>
      </c>
      <c r="H841" s="7">
        <v>10400</v>
      </c>
      <c r="I841" s="6">
        <f t="shared" si="13"/>
        <v>61.53846153846154</v>
      </c>
    </row>
    <row r="842" spans="1:9">
      <c r="A842" s="21" t="s">
        <v>36</v>
      </c>
      <c r="B842" s="21"/>
      <c r="C842" s="21"/>
      <c r="D842" s="21"/>
      <c r="E842" s="21"/>
      <c r="F842" s="5">
        <v>66000</v>
      </c>
      <c r="G842" s="5">
        <v>16900</v>
      </c>
      <c r="H842" s="7">
        <v>10400</v>
      </c>
      <c r="I842" s="6">
        <f t="shared" si="13"/>
        <v>61.53846153846154</v>
      </c>
    </row>
    <row r="843" spans="1:9">
      <c r="A843" s="18" t="s">
        <v>41</v>
      </c>
      <c r="B843" s="18"/>
      <c r="C843" s="18"/>
      <c r="D843" s="18"/>
      <c r="E843" s="18"/>
      <c r="F843" s="5">
        <v>70300</v>
      </c>
      <c r="G843" s="5">
        <v>4800</v>
      </c>
      <c r="H843" s="7"/>
      <c r="I843" s="6">
        <f t="shared" si="13"/>
        <v>0</v>
      </c>
    </row>
    <row r="844" spans="1:9">
      <c r="A844" s="19" t="s">
        <v>6</v>
      </c>
      <c r="B844" s="19"/>
      <c r="C844" s="19"/>
      <c r="D844" s="19"/>
      <c r="E844" s="19"/>
      <c r="F844" s="5">
        <v>70300</v>
      </c>
      <c r="G844" s="5">
        <v>4800</v>
      </c>
      <c r="H844" s="5"/>
      <c r="I844" s="6">
        <f t="shared" si="13"/>
        <v>0</v>
      </c>
    </row>
    <row r="845" spans="1:9">
      <c r="A845" s="20" t="s">
        <v>11</v>
      </c>
      <c r="B845" s="20"/>
      <c r="C845" s="20"/>
      <c r="D845" s="20"/>
      <c r="E845" s="20"/>
      <c r="F845" s="5">
        <v>70300</v>
      </c>
      <c r="G845" s="5">
        <v>4800</v>
      </c>
      <c r="H845" s="5"/>
      <c r="I845" s="6">
        <f t="shared" si="13"/>
        <v>0</v>
      </c>
    </row>
    <row r="846" spans="1:9">
      <c r="A846" s="21" t="s">
        <v>12</v>
      </c>
      <c r="B846" s="21"/>
      <c r="C846" s="21"/>
      <c r="D846" s="21"/>
      <c r="E846" s="21"/>
      <c r="F846" s="5">
        <v>63150</v>
      </c>
      <c r="G846" s="5">
        <v>2800</v>
      </c>
      <c r="H846" s="5"/>
      <c r="I846" s="6">
        <f t="shared" si="13"/>
        <v>0</v>
      </c>
    </row>
    <row r="847" spans="1:9">
      <c r="A847" s="21" t="s">
        <v>13</v>
      </c>
      <c r="B847" s="21"/>
      <c r="C847" s="21"/>
      <c r="D847" s="21"/>
      <c r="E847" s="21"/>
      <c r="F847" s="5">
        <v>7150</v>
      </c>
      <c r="G847" s="5">
        <v>2000</v>
      </c>
      <c r="H847" s="7"/>
      <c r="I847" s="6">
        <f t="shared" si="13"/>
        <v>0</v>
      </c>
    </row>
    <row r="848" spans="1:9">
      <c r="A848" s="18" t="s">
        <v>43</v>
      </c>
      <c r="B848" s="18"/>
      <c r="C848" s="18"/>
      <c r="D848" s="18"/>
      <c r="E848" s="18"/>
      <c r="F848" s="5">
        <v>22561048.010000002</v>
      </c>
      <c r="G848" s="5">
        <v>7580048.0099999998</v>
      </c>
      <c r="H848" s="5">
        <v>2332034</v>
      </c>
      <c r="I848" s="6">
        <f t="shared" si="13"/>
        <v>30.765425191548356</v>
      </c>
    </row>
    <row r="849" spans="1:9">
      <c r="A849" s="19" t="s">
        <v>6</v>
      </c>
      <c r="B849" s="19"/>
      <c r="C849" s="19"/>
      <c r="D849" s="19"/>
      <c r="E849" s="19"/>
      <c r="F849" s="5">
        <v>21283100</v>
      </c>
      <c r="G849" s="5">
        <v>6302100</v>
      </c>
      <c r="H849" s="5">
        <v>1872578.81</v>
      </c>
      <c r="I849" s="6">
        <f t="shared" si="13"/>
        <v>29.713568651719267</v>
      </c>
    </row>
    <row r="850" spans="1:9">
      <c r="A850" s="20" t="s">
        <v>11</v>
      </c>
      <c r="B850" s="20"/>
      <c r="C850" s="20"/>
      <c r="D850" s="20"/>
      <c r="E850" s="20"/>
      <c r="F850" s="5">
        <v>21283100</v>
      </c>
      <c r="G850" s="5">
        <v>6302100</v>
      </c>
      <c r="H850" s="5">
        <v>1872578.81</v>
      </c>
      <c r="I850" s="6">
        <f t="shared" si="13"/>
        <v>29.713568651719267</v>
      </c>
    </row>
    <row r="851" spans="1:9">
      <c r="A851" s="21" t="s">
        <v>12</v>
      </c>
      <c r="B851" s="21"/>
      <c r="C851" s="21"/>
      <c r="D851" s="21"/>
      <c r="E851" s="21"/>
      <c r="F851" s="5">
        <v>49464.3</v>
      </c>
      <c r="G851" s="5">
        <v>49464.3</v>
      </c>
      <c r="H851" s="5"/>
      <c r="I851" s="6">
        <f t="shared" si="13"/>
        <v>0</v>
      </c>
    </row>
    <row r="852" spans="1:9">
      <c r="A852" s="21" t="s">
        <v>13</v>
      </c>
      <c r="B852" s="21"/>
      <c r="C852" s="21"/>
      <c r="D852" s="21"/>
      <c r="E852" s="21"/>
      <c r="F852" s="5">
        <v>21233635.699999999</v>
      </c>
      <c r="G852" s="5">
        <v>6252635.7000000002</v>
      </c>
      <c r="H852" s="5">
        <v>1872578.81</v>
      </c>
      <c r="I852" s="6">
        <f t="shared" si="13"/>
        <v>29.948631262812896</v>
      </c>
    </row>
    <row r="853" spans="1:9">
      <c r="A853" s="19" t="s">
        <v>23</v>
      </c>
      <c r="B853" s="19"/>
      <c r="C853" s="19"/>
      <c r="D853" s="19"/>
      <c r="E853" s="19"/>
      <c r="F853" s="5">
        <v>1277948.01</v>
      </c>
      <c r="G853" s="5">
        <v>1277948.01</v>
      </c>
      <c r="H853" s="5">
        <v>459455.19</v>
      </c>
      <c r="I853" s="6">
        <f t="shared" si="13"/>
        <v>35.952572906310955</v>
      </c>
    </row>
    <row r="854" spans="1:9">
      <c r="A854" s="20" t="s">
        <v>24</v>
      </c>
      <c r="B854" s="20"/>
      <c r="C854" s="20"/>
      <c r="D854" s="20"/>
      <c r="E854" s="20"/>
      <c r="F854" s="5">
        <v>1277948.01</v>
      </c>
      <c r="G854" s="7">
        <v>1277948.01</v>
      </c>
      <c r="H854" s="7">
        <v>459455.19</v>
      </c>
      <c r="I854" s="6">
        <f t="shared" si="13"/>
        <v>35.952572906310955</v>
      </c>
    </row>
    <row r="855" spans="1:9">
      <c r="A855" s="21" t="s">
        <v>26</v>
      </c>
      <c r="B855" s="21"/>
      <c r="C855" s="21"/>
      <c r="D855" s="21"/>
      <c r="E855" s="21"/>
      <c r="F855" s="5">
        <v>1277948.01</v>
      </c>
      <c r="G855" s="7">
        <v>1277948.01</v>
      </c>
      <c r="H855" s="7">
        <v>459455.19</v>
      </c>
      <c r="I855" s="6">
        <f t="shared" si="13"/>
        <v>35.952572906310955</v>
      </c>
    </row>
    <row r="856" spans="1:9">
      <c r="A856" s="22" t="s">
        <v>27</v>
      </c>
      <c r="B856" s="22"/>
      <c r="C856" s="22"/>
      <c r="D856" s="22"/>
      <c r="E856" s="22"/>
      <c r="F856" s="5">
        <v>1277948.01</v>
      </c>
      <c r="G856" s="7">
        <v>1277948.01</v>
      </c>
      <c r="H856" s="7">
        <v>459455.19</v>
      </c>
      <c r="I856" s="6">
        <f t="shared" si="13"/>
        <v>35.952572906310955</v>
      </c>
    </row>
    <row r="857" spans="1:9">
      <c r="A857" s="18" t="s">
        <v>53</v>
      </c>
      <c r="B857" s="18"/>
      <c r="C857" s="18"/>
      <c r="D857" s="18"/>
      <c r="E857" s="18"/>
      <c r="F857" s="5">
        <v>9722051.9900000002</v>
      </c>
      <c r="G857" s="5">
        <v>2800000</v>
      </c>
      <c r="H857" s="5">
        <v>14308.28</v>
      </c>
      <c r="I857" s="6">
        <f t="shared" si="13"/>
        <v>0.51101000000000008</v>
      </c>
    </row>
    <row r="858" spans="1:9">
      <c r="A858" s="19" t="s">
        <v>6</v>
      </c>
      <c r="B858" s="19"/>
      <c r="C858" s="19"/>
      <c r="D858" s="19"/>
      <c r="E858" s="19"/>
      <c r="F858" s="5">
        <v>1000000</v>
      </c>
      <c r="G858" s="5">
        <v>500000</v>
      </c>
      <c r="H858" s="5"/>
      <c r="I858" s="6">
        <f t="shared" si="13"/>
        <v>0</v>
      </c>
    </row>
    <row r="859" spans="1:9">
      <c r="A859" s="20" t="s">
        <v>11</v>
      </c>
      <c r="B859" s="20"/>
      <c r="C859" s="20"/>
      <c r="D859" s="20"/>
      <c r="E859" s="20"/>
      <c r="F859" s="5">
        <v>1000000</v>
      </c>
      <c r="G859" s="5">
        <v>500000</v>
      </c>
      <c r="H859" s="5"/>
      <c r="I859" s="6">
        <f t="shared" si="13"/>
        <v>0</v>
      </c>
    </row>
    <row r="860" spans="1:9">
      <c r="A860" s="21" t="s">
        <v>13</v>
      </c>
      <c r="B860" s="21"/>
      <c r="C860" s="21"/>
      <c r="D860" s="21"/>
      <c r="E860" s="21"/>
      <c r="F860" s="5">
        <v>1000000</v>
      </c>
      <c r="G860" s="5">
        <v>500000</v>
      </c>
      <c r="H860" s="5"/>
      <c r="I860" s="6">
        <f t="shared" si="13"/>
        <v>0</v>
      </c>
    </row>
    <row r="861" spans="1:9">
      <c r="A861" s="19" t="s">
        <v>23</v>
      </c>
      <c r="B861" s="19"/>
      <c r="C861" s="19"/>
      <c r="D861" s="19"/>
      <c r="E861" s="19"/>
      <c r="F861" s="5">
        <v>8722051.9900000002</v>
      </c>
      <c r="G861" s="5">
        <v>2300000</v>
      </c>
      <c r="H861" s="5">
        <v>14308.28</v>
      </c>
      <c r="I861" s="6">
        <f t="shared" si="13"/>
        <v>0.6220991304347826</v>
      </c>
    </row>
    <row r="862" spans="1:9">
      <c r="A862" s="20" t="s">
        <v>24</v>
      </c>
      <c r="B862" s="20"/>
      <c r="C862" s="20"/>
      <c r="D862" s="20"/>
      <c r="E862" s="20"/>
      <c r="F862" s="5">
        <v>8722051.9900000002</v>
      </c>
      <c r="G862" s="5">
        <v>2300000</v>
      </c>
      <c r="H862" s="5">
        <v>14308.28</v>
      </c>
      <c r="I862" s="6">
        <f t="shared" si="13"/>
        <v>0.6220991304347826</v>
      </c>
    </row>
    <row r="863" spans="1:9">
      <c r="A863" s="21" t="s">
        <v>26</v>
      </c>
      <c r="B863" s="21"/>
      <c r="C863" s="21"/>
      <c r="D863" s="21"/>
      <c r="E863" s="21"/>
      <c r="F863" s="5">
        <v>8722051.9900000002</v>
      </c>
      <c r="G863" s="5">
        <v>2300000</v>
      </c>
      <c r="H863" s="5">
        <v>14308.28</v>
      </c>
      <c r="I863" s="6">
        <f t="shared" si="13"/>
        <v>0.6220991304347826</v>
      </c>
    </row>
    <row r="864" spans="1:9">
      <c r="A864" s="22" t="s">
        <v>27</v>
      </c>
      <c r="B864" s="22"/>
      <c r="C864" s="22"/>
      <c r="D864" s="22"/>
      <c r="E864" s="22"/>
      <c r="F864" s="5">
        <v>8722051.9900000002</v>
      </c>
      <c r="G864" s="5">
        <v>2300000</v>
      </c>
      <c r="H864" s="5">
        <v>14308.28</v>
      </c>
      <c r="I864" s="6">
        <f t="shared" si="13"/>
        <v>0.6220991304347826</v>
      </c>
    </row>
    <row r="865" spans="1:9">
      <c r="A865" s="18" t="s">
        <v>56</v>
      </c>
      <c r="B865" s="18"/>
      <c r="C865" s="18"/>
      <c r="D865" s="18"/>
      <c r="E865" s="18"/>
      <c r="F865" s="5">
        <v>466038</v>
      </c>
      <c r="G865" s="5">
        <v>175347</v>
      </c>
      <c r="H865" s="5">
        <v>132009.44</v>
      </c>
      <c r="I865" s="6">
        <f t="shared" si="13"/>
        <v>75.284686935048796</v>
      </c>
    </row>
    <row r="866" spans="1:9">
      <c r="A866" s="19" t="s">
        <v>6</v>
      </c>
      <c r="B866" s="19"/>
      <c r="C866" s="19"/>
      <c r="D866" s="19"/>
      <c r="E866" s="19"/>
      <c r="F866" s="5">
        <v>466038</v>
      </c>
      <c r="G866" s="5">
        <v>175347</v>
      </c>
      <c r="H866" s="5">
        <v>132009.44</v>
      </c>
      <c r="I866" s="6">
        <f t="shared" si="13"/>
        <v>75.284686935048796</v>
      </c>
    </row>
    <row r="867" spans="1:9">
      <c r="A867" s="20" t="s">
        <v>11</v>
      </c>
      <c r="B867" s="20"/>
      <c r="C867" s="20"/>
      <c r="D867" s="20"/>
      <c r="E867" s="20"/>
      <c r="F867" s="5">
        <v>466038</v>
      </c>
      <c r="G867" s="5">
        <v>175347</v>
      </c>
      <c r="H867" s="5">
        <v>132009.44</v>
      </c>
      <c r="I867" s="6">
        <f t="shared" si="13"/>
        <v>75.284686935048796</v>
      </c>
    </row>
    <row r="868" spans="1:9">
      <c r="A868" s="21" t="s">
        <v>12</v>
      </c>
      <c r="B868" s="21"/>
      <c r="C868" s="21"/>
      <c r="D868" s="21"/>
      <c r="E868" s="21"/>
      <c r="F868" s="5">
        <v>26000</v>
      </c>
      <c r="G868" s="5">
        <v>26000</v>
      </c>
      <c r="H868" s="5">
        <v>19000</v>
      </c>
      <c r="I868" s="6">
        <f t="shared" si="13"/>
        <v>73.076923076923066</v>
      </c>
    </row>
    <row r="869" spans="1:9">
      <c r="A869" s="21" t="s">
        <v>13</v>
      </c>
      <c r="B869" s="21"/>
      <c r="C869" s="21"/>
      <c r="D869" s="21"/>
      <c r="E869" s="21"/>
      <c r="F869" s="5">
        <v>4000</v>
      </c>
      <c r="G869" s="5">
        <v>4000</v>
      </c>
      <c r="H869" s="5">
        <v>4000</v>
      </c>
      <c r="I869" s="6">
        <f t="shared" si="13"/>
        <v>100</v>
      </c>
    </row>
    <row r="870" spans="1:9">
      <c r="A870" s="21" t="s">
        <v>20</v>
      </c>
      <c r="B870" s="21"/>
      <c r="C870" s="21"/>
      <c r="D870" s="21"/>
      <c r="E870" s="21"/>
      <c r="F870" s="5">
        <v>436038</v>
      </c>
      <c r="G870" s="5">
        <v>145347</v>
      </c>
      <c r="H870" s="5">
        <v>109009.44</v>
      </c>
      <c r="I870" s="6">
        <f t="shared" si="13"/>
        <v>74.999442712955883</v>
      </c>
    </row>
    <row r="871" spans="1:9">
      <c r="A871" s="22" t="s">
        <v>21</v>
      </c>
      <c r="B871" s="22"/>
      <c r="C871" s="22"/>
      <c r="D871" s="22"/>
      <c r="E871" s="22"/>
      <c r="F871" s="5">
        <v>436038</v>
      </c>
      <c r="G871" s="5">
        <v>145347</v>
      </c>
      <c r="H871" s="5">
        <v>109009.44</v>
      </c>
      <c r="I871" s="6">
        <f t="shared" si="13"/>
        <v>74.999442712955883</v>
      </c>
    </row>
    <row r="872" spans="1:9" ht="35.25" customHeight="1">
      <c r="A872" s="17" t="s">
        <v>88</v>
      </c>
      <c r="B872" s="17"/>
      <c r="C872" s="17"/>
      <c r="D872" s="17"/>
      <c r="E872" s="17"/>
      <c r="F872" s="5">
        <v>60053432</v>
      </c>
      <c r="G872" s="5">
        <v>20943653</v>
      </c>
      <c r="H872" s="5">
        <v>4786873.13</v>
      </c>
      <c r="I872" s="6">
        <f t="shared" si="13"/>
        <v>22.855960848854782</v>
      </c>
    </row>
    <row r="873" spans="1:9">
      <c r="A873" s="18" t="s">
        <v>5</v>
      </c>
      <c r="B873" s="18"/>
      <c r="C873" s="18"/>
      <c r="D873" s="18"/>
      <c r="E873" s="18"/>
      <c r="F873" s="5">
        <v>9900600</v>
      </c>
      <c r="G873" s="5">
        <v>3797180</v>
      </c>
      <c r="H873" s="5">
        <v>2506997.52</v>
      </c>
      <c r="I873" s="6">
        <f t="shared" si="13"/>
        <v>66.022614677207827</v>
      </c>
    </row>
    <row r="874" spans="1:9">
      <c r="A874" s="19" t="s">
        <v>6</v>
      </c>
      <c r="B874" s="19"/>
      <c r="C874" s="19"/>
      <c r="D874" s="19"/>
      <c r="E874" s="19"/>
      <c r="F874" s="5">
        <v>9839100</v>
      </c>
      <c r="G874" s="5">
        <v>3735680</v>
      </c>
      <c r="H874" s="5">
        <v>2506997.52</v>
      </c>
      <c r="I874" s="6">
        <f t="shared" si="13"/>
        <v>67.109536148706525</v>
      </c>
    </row>
    <row r="875" spans="1:9">
      <c r="A875" s="20" t="s">
        <v>7</v>
      </c>
      <c r="B875" s="20"/>
      <c r="C875" s="20"/>
      <c r="D875" s="20"/>
      <c r="E875" s="20"/>
      <c r="F875" s="5">
        <v>8393497</v>
      </c>
      <c r="G875" s="5">
        <v>3068581</v>
      </c>
      <c r="H875" s="5">
        <v>2068604.67</v>
      </c>
      <c r="I875" s="6">
        <f t="shared" si="13"/>
        <v>67.412418639103862</v>
      </c>
    </row>
    <row r="876" spans="1:9">
      <c r="A876" s="21" t="s">
        <v>8</v>
      </c>
      <c r="B876" s="21"/>
      <c r="C876" s="21"/>
      <c r="D876" s="21"/>
      <c r="E876" s="21"/>
      <c r="F876" s="5">
        <v>6883300</v>
      </c>
      <c r="G876" s="5">
        <v>2511132</v>
      </c>
      <c r="H876" s="5">
        <v>1698372.13</v>
      </c>
      <c r="I876" s="6">
        <f t="shared" si="13"/>
        <v>67.63372574599822</v>
      </c>
    </row>
    <row r="877" spans="1:9">
      <c r="A877" s="22" t="s">
        <v>9</v>
      </c>
      <c r="B877" s="22"/>
      <c r="C877" s="22"/>
      <c r="D877" s="22"/>
      <c r="E877" s="22"/>
      <c r="F877" s="5">
        <v>6883300</v>
      </c>
      <c r="G877" s="5">
        <v>2511132</v>
      </c>
      <c r="H877" s="5">
        <v>1698372.13</v>
      </c>
      <c r="I877" s="6">
        <f t="shared" si="13"/>
        <v>67.63372574599822</v>
      </c>
    </row>
    <row r="878" spans="1:9">
      <c r="A878" s="21" t="s">
        <v>10</v>
      </c>
      <c r="B878" s="21"/>
      <c r="C878" s="21"/>
      <c r="D878" s="21"/>
      <c r="E878" s="21"/>
      <c r="F878" s="5">
        <v>1510197</v>
      </c>
      <c r="G878" s="8">
        <v>557449</v>
      </c>
      <c r="H878" s="7">
        <v>370232.54</v>
      </c>
      <c r="I878" s="6">
        <f t="shared" si="13"/>
        <v>66.415499893263771</v>
      </c>
    </row>
    <row r="879" spans="1:9">
      <c r="A879" s="20" t="s">
        <v>11</v>
      </c>
      <c r="B879" s="20"/>
      <c r="C879" s="20"/>
      <c r="D879" s="20"/>
      <c r="E879" s="20"/>
      <c r="F879" s="5">
        <v>1403803</v>
      </c>
      <c r="G879" s="5">
        <v>648399</v>
      </c>
      <c r="H879" s="5">
        <v>431237.09</v>
      </c>
      <c r="I879" s="6">
        <f t="shared" si="13"/>
        <v>66.50798196789323</v>
      </c>
    </row>
    <row r="880" spans="1:9">
      <c r="A880" s="21" t="s">
        <v>12</v>
      </c>
      <c r="B880" s="21"/>
      <c r="C880" s="21"/>
      <c r="D880" s="21"/>
      <c r="E880" s="21"/>
      <c r="F880" s="5">
        <v>174504</v>
      </c>
      <c r="G880" s="5">
        <v>158504</v>
      </c>
      <c r="H880" s="5">
        <v>136728.87</v>
      </c>
      <c r="I880" s="6">
        <f t="shared" si="13"/>
        <v>86.262094332004239</v>
      </c>
    </row>
    <row r="881" spans="1:9">
      <c r="A881" s="21" t="s">
        <v>13</v>
      </c>
      <c r="B881" s="21"/>
      <c r="C881" s="21"/>
      <c r="D881" s="21"/>
      <c r="E881" s="21"/>
      <c r="F881" s="5">
        <v>735003</v>
      </c>
      <c r="G881" s="5">
        <v>215003</v>
      </c>
      <c r="H881" s="5">
        <v>130456.56</v>
      </c>
      <c r="I881" s="6">
        <f t="shared" si="13"/>
        <v>60.676623116886738</v>
      </c>
    </row>
    <row r="882" spans="1:9">
      <c r="A882" s="21" t="s">
        <v>14</v>
      </c>
      <c r="B882" s="21"/>
      <c r="C882" s="21"/>
      <c r="D882" s="21"/>
      <c r="E882" s="21"/>
      <c r="F882" s="5">
        <v>1800</v>
      </c>
      <c r="G882" s="5">
        <v>1800</v>
      </c>
      <c r="H882" s="5"/>
      <c r="I882" s="6">
        <f t="shared" si="13"/>
        <v>0</v>
      </c>
    </row>
    <row r="883" spans="1:9">
      <c r="A883" s="21" t="s">
        <v>15</v>
      </c>
      <c r="B883" s="21"/>
      <c r="C883" s="21"/>
      <c r="D883" s="21"/>
      <c r="E883" s="21"/>
      <c r="F883" s="5">
        <v>492496</v>
      </c>
      <c r="G883" s="5">
        <v>273092</v>
      </c>
      <c r="H883" s="5">
        <v>164051.66</v>
      </c>
      <c r="I883" s="6">
        <f t="shared" si="13"/>
        <v>60.071939126741171</v>
      </c>
    </row>
    <row r="884" spans="1:9">
      <c r="A884" s="22" t="s">
        <v>17</v>
      </c>
      <c r="B884" s="22"/>
      <c r="C884" s="22"/>
      <c r="D884" s="22"/>
      <c r="E884" s="22"/>
      <c r="F884" s="5">
        <v>7404</v>
      </c>
      <c r="G884" s="7">
        <v>2500</v>
      </c>
      <c r="H884" s="7">
        <v>1449.16</v>
      </c>
      <c r="I884" s="6">
        <f t="shared" si="13"/>
        <v>57.966400000000007</v>
      </c>
    </row>
    <row r="885" spans="1:9">
      <c r="A885" s="22" t="s">
        <v>18</v>
      </c>
      <c r="B885" s="22"/>
      <c r="C885" s="22"/>
      <c r="D885" s="22"/>
      <c r="E885" s="22"/>
      <c r="F885" s="5">
        <v>129591</v>
      </c>
      <c r="G885" s="7">
        <v>52591</v>
      </c>
      <c r="H885" s="7">
        <v>33874.43</v>
      </c>
      <c r="I885" s="6">
        <f t="shared" si="13"/>
        <v>64.411077941092586</v>
      </c>
    </row>
    <row r="886" spans="1:9">
      <c r="A886" s="22" t="s">
        <v>19</v>
      </c>
      <c r="B886" s="22"/>
      <c r="C886" s="22"/>
      <c r="D886" s="22"/>
      <c r="E886" s="22"/>
      <c r="F886" s="5">
        <v>355501</v>
      </c>
      <c r="G886" s="7">
        <v>218001</v>
      </c>
      <c r="H886" s="7">
        <v>128728.07</v>
      </c>
      <c r="I886" s="6">
        <f t="shared" si="13"/>
        <v>59.049302526135207</v>
      </c>
    </row>
    <row r="887" spans="1:9">
      <c r="A887" s="20" t="s">
        <v>22</v>
      </c>
      <c r="B887" s="20"/>
      <c r="C887" s="20"/>
      <c r="D887" s="20"/>
      <c r="E887" s="20"/>
      <c r="F887" s="5">
        <v>41800</v>
      </c>
      <c r="G887" s="5">
        <v>18700</v>
      </c>
      <c r="H887" s="5">
        <v>7155.76</v>
      </c>
      <c r="I887" s="6">
        <f t="shared" si="13"/>
        <v>38.266096256684499</v>
      </c>
    </row>
    <row r="888" spans="1:9">
      <c r="A888" s="19" t="s">
        <v>23</v>
      </c>
      <c r="B888" s="19"/>
      <c r="C888" s="19"/>
      <c r="D888" s="19"/>
      <c r="E888" s="19"/>
      <c r="F888" s="5">
        <v>61500</v>
      </c>
      <c r="G888" s="5">
        <v>61500</v>
      </c>
      <c r="H888" s="5"/>
      <c r="I888" s="6">
        <f t="shared" si="13"/>
        <v>0</v>
      </c>
    </row>
    <row r="889" spans="1:9">
      <c r="A889" s="20" t="s">
        <v>24</v>
      </c>
      <c r="B889" s="20"/>
      <c r="C889" s="20"/>
      <c r="D889" s="20"/>
      <c r="E889" s="20"/>
      <c r="F889" s="5">
        <v>61500</v>
      </c>
      <c r="G889" s="5">
        <v>61500</v>
      </c>
      <c r="H889" s="5"/>
      <c r="I889" s="6">
        <f t="shared" si="13"/>
        <v>0</v>
      </c>
    </row>
    <row r="890" spans="1:9">
      <c r="A890" s="21" t="s">
        <v>25</v>
      </c>
      <c r="B890" s="21"/>
      <c r="C890" s="21"/>
      <c r="D890" s="21"/>
      <c r="E890" s="21"/>
      <c r="F890" s="5">
        <v>61500</v>
      </c>
      <c r="G890" s="5">
        <v>61500</v>
      </c>
      <c r="H890" s="5"/>
      <c r="I890" s="6">
        <f t="shared" si="13"/>
        <v>0</v>
      </c>
    </row>
    <row r="891" spans="1:9">
      <c r="A891" s="18" t="s">
        <v>40</v>
      </c>
      <c r="B891" s="18"/>
      <c r="C891" s="18"/>
      <c r="D891" s="18"/>
      <c r="E891" s="18"/>
      <c r="F891" s="5">
        <v>462594</v>
      </c>
      <c r="G891" s="5">
        <v>130125</v>
      </c>
      <c r="H891" s="5">
        <v>78165.53</v>
      </c>
      <c r="I891" s="6">
        <f t="shared" si="13"/>
        <v>60.069571565802114</v>
      </c>
    </row>
    <row r="892" spans="1:9">
      <c r="A892" s="19" t="s">
        <v>6</v>
      </c>
      <c r="B892" s="19"/>
      <c r="C892" s="19"/>
      <c r="D892" s="19"/>
      <c r="E892" s="19"/>
      <c r="F892" s="5">
        <v>462594</v>
      </c>
      <c r="G892" s="5">
        <v>130125</v>
      </c>
      <c r="H892" s="5">
        <v>78165.53</v>
      </c>
      <c r="I892" s="6">
        <f t="shared" si="13"/>
        <v>60.069571565802114</v>
      </c>
    </row>
    <row r="893" spans="1:9">
      <c r="A893" s="20" t="s">
        <v>7</v>
      </c>
      <c r="B893" s="20"/>
      <c r="C893" s="20"/>
      <c r="D893" s="20"/>
      <c r="E893" s="20"/>
      <c r="F893" s="5">
        <v>220085</v>
      </c>
      <c r="G893" s="5">
        <v>73685</v>
      </c>
      <c r="H893" s="5">
        <v>50856.98</v>
      </c>
      <c r="I893" s="6">
        <f t="shared" si="13"/>
        <v>69.019447648775198</v>
      </c>
    </row>
    <row r="894" spans="1:9">
      <c r="A894" s="21" t="s">
        <v>8</v>
      </c>
      <c r="B894" s="21"/>
      <c r="C894" s="21"/>
      <c r="D894" s="21"/>
      <c r="E894" s="21"/>
      <c r="F894" s="5">
        <v>180398</v>
      </c>
      <c r="G894" s="5">
        <v>60398</v>
      </c>
      <c r="H894" s="5">
        <v>42447.01</v>
      </c>
      <c r="I894" s="6">
        <f t="shared" si="13"/>
        <v>70.278833736216441</v>
      </c>
    </row>
    <row r="895" spans="1:9">
      <c r="A895" s="22" t="s">
        <v>9</v>
      </c>
      <c r="B895" s="22"/>
      <c r="C895" s="22"/>
      <c r="D895" s="22"/>
      <c r="E895" s="22"/>
      <c r="F895" s="5">
        <v>180398</v>
      </c>
      <c r="G895" s="5">
        <v>60398</v>
      </c>
      <c r="H895" s="8">
        <v>42447.01</v>
      </c>
      <c r="I895" s="6">
        <f t="shared" si="13"/>
        <v>70.278833736216441</v>
      </c>
    </row>
    <row r="896" spans="1:9">
      <c r="A896" s="21" t="s">
        <v>10</v>
      </c>
      <c r="B896" s="21"/>
      <c r="C896" s="21"/>
      <c r="D896" s="21"/>
      <c r="E896" s="21"/>
      <c r="F896" s="5">
        <v>39687</v>
      </c>
      <c r="G896" s="5">
        <v>13287</v>
      </c>
      <c r="H896" s="5">
        <v>8409.9699999999993</v>
      </c>
      <c r="I896" s="6">
        <f t="shared" si="13"/>
        <v>63.29472416647851</v>
      </c>
    </row>
    <row r="897" spans="1:9">
      <c r="A897" s="20" t="s">
        <v>11</v>
      </c>
      <c r="B897" s="20"/>
      <c r="C897" s="20"/>
      <c r="D897" s="20"/>
      <c r="E897" s="20"/>
      <c r="F897" s="5">
        <v>164509</v>
      </c>
      <c r="G897" s="5">
        <v>30040</v>
      </c>
      <c r="H897" s="5">
        <v>19008.55</v>
      </c>
      <c r="I897" s="6">
        <f t="shared" si="13"/>
        <v>63.277463382157116</v>
      </c>
    </row>
    <row r="898" spans="1:9">
      <c r="A898" s="21" t="s">
        <v>12</v>
      </c>
      <c r="B898" s="21"/>
      <c r="C898" s="21"/>
      <c r="D898" s="21"/>
      <c r="E898" s="21"/>
      <c r="F898" s="5">
        <v>153389</v>
      </c>
      <c r="G898" s="5">
        <v>27000</v>
      </c>
      <c r="H898" s="5">
        <v>19000</v>
      </c>
      <c r="I898" s="6">
        <f t="shared" si="13"/>
        <v>70.370370370370367</v>
      </c>
    </row>
    <row r="899" spans="1:9">
      <c r="A899" s="21" t="s">
        <v>13</v>
      </c>
      <c r="B899" s="21"/>
      <c r="C899" s="21"/>
      <c r="D899" s="21"/>
      <c r="E899" s="21"/>
      <c r="F899" s="5">
        <v>11120</v>
      </c>
      <c r="G899" s="5">
        <v>3040</v>
      </c>
      <c r="H899" s="5">
        <v>8.5500000000000007</v>
      </c>
      <c r="I899" s="6">
        <f t="shared" si="13"/>
        <v>0.28125000000000006</v>
      </c>
    </row>
    <row r="900" spans="1:9">
      <c r="A900" s="20" t="s">
        <v>34</v>
      </c>
      <c r="B900" s="20"/>
      <c r="C900" s="20"/>
      <c r="D900" s="20"/>
      <c r="E900" s="20"/>
      <c r="F900" s="5">
        <v>78000</v>
      </c>
      <c r="G900" s="5">
        <v>26400</v>
      </c>
      <c r="H900" s="5">
        <v>8300</v>
      </c>
      <c r="I900" s="6">
        <f t="shared" si="13"/>
        <v>31.439393939393938</v>
      </c>
    </row>
    <row r="901" spans="1:9">
      <c r="A901" s="21" t="s">
        <v>36</v>
      </c>
      <c r="B901" s="21"/>
      <c r="C901" s="21"/>
      <c r="D901" s="21"/>
      <c r="E901" s="21"/>
      <c r="F901" s="5">
        <v>78000</v>
      </c>
      <c r="G901" s="5">
        <v>26400</v>
      </c>
      <c r="H901" s="5">
        <v>8300</v>
      </c>
      <c r="I901" s="6">
        <f t="shared" si="13"/>
        <v>31.439393939393938</v>
      </c>
    </row>
    <row r="902" spans="1:9">
      <c r="A902" s="18" t="s">
        <v>41</v>
      </c>
      <c r="B902" s="18"/>
      <c r="C902" s="18"/>
      <c r="D902" s="18"/>
      <c r="E902" s="18"/>
      <c r="F902" s="5">
        <v>78700</v>
      </c>
      <c r="G902" s="5">
        <v>13000</v>
      </c>
      <c r="H902" s="5">
        <v>13000</v>
      </c>
      <c r="I902" s="6">
        <f t="shared" si="13"/>
        <v>100</v>
      </c>
    </row>
    <row r="903" spans="1:9">
      <c r="A903" s="19" t="s">
        <v>6</v>
      </c>
      <c r="B903" s="19"/>
      <c r="C903" s="19"/>
      <c r="D903" s="19"/>
      <c r="E903" s="19"/>
      <c r="F903" s="5">
        <v>78700</v>
      </c>
      <c r="G903" s="5">
        <v>13000</v>
      </c>
      <c r="H903" s="5">
        <v>13000</v>
      </c>
      <c r="I903" s="6">
        <f t="shared" si="13"/>
        <v>100</v>
      </c>
    </row>
    <row r="904" spans="1:9">
      <c r="A904" s="20" t="s">
        <v>11</v>
      </c>
      <c r="B904" s="20"/>
      <c r="C904" s="20"/>
      <c r="D904" s="20"/>
      <c r="E904" s="20"/>
      <c r="F904" s="5">
        <v>78700</v>
      </c>
      <c r="G904" s="5">
        <v>13000</v>
      </c>
      <c r="H904" s="5">
        <v>13000</v>
      </c>
      <c r="I904" s="6">
        <f t="shared" ref="I904:I931" si="14">SUM(H904)/G904*100</f>
        <v>100</v>
      </c>
    </row>
    <row r="905" spans="1:9">
      <c r="A905" s="21" t="s">
        <v>12</v>
      </c>
      <c r="B905" s="21"/>
      <c r="C905" s="21"/>
      <c r="D905" s="21"/>
      <c r="E905" s="21"/>
      <c r="F905" s="5">
        <v>65700</v>
      </c>
      <c r="G905" s="5">
        <v>10000</v>
      </c>
      <c r="H905" s="5">
        <v>10000</v>
      </c>
      <c r="I905" s="6">
        <f t="shared" si="14"/>
        <v>100</v>
      </c>
    </row>
    <row r="906" spans="1:9">
      <c r="A906" s="21" t="s">
        <v>13</v>
      </c>
      <c r="B906" s="21"/>
      <c r="C906" s="21"/>
      <c r="D906" s="21"/>
      <c r="E906" s="21"/>
      <c r="F906" s="5">
        <v>13000</v>
      </c>
      <c r="G906" s="5">
        <v>3000</v>
      </c>
      <c r="H906" s="5">
        <v>3000</v>
      </c>
      <c r="I906" s="6">
        <f t="shared" si="14"/>
        <v>100</v>
      </c>
    </row>
    <row r="907" spans="1:9">
      <c r="A907" s="18" t="s">
        <v>43</v>
      </c>
      <c r="B907" s="18"/>
      <c r="C907" s="18"/>
      <c r="D907" s="18"/>
      <c r="E907" s="18"/>
      <c r="F907" s="5">
        <v>36145500</v>
      </c>
      <c r="G907" s="5">
        <v>13143000</v>
      </c>
      <c r="H907" s="7">
        <v>2039174.08</v>
      </c>
      <c r="I907" s="6">
        <f t="shared" si="14"/>
        <v>15.515286312105303</v>
      </c>
    </row>
    <row r="908" spans="1:9">
      <c r="A908" s="19" t="s">
        <v>6</v>
      </c>
      <c r="B908" s="19"/>
      <c r="C908" s="19"/>
      <c r="D908" s="19"/>
      <c r="E908" s="19"/>
      <c r="F908" s="5">
        <v>31145500</v>
      </c>
      <c r="G908" s="5">
        <v>10643000</v>
      </c>
      <c r="H908" s="7">
        <v>2031068.88</v>
      </c>
      <c r="I908" s="6">
        <f t="shared" si="14"/>
        <v>19.08361251526825</v>
      </c>
    </row>
    <row r="909" spans="1:9">
      <c r="A909" s="20" t="s">
        <v>11</v>
      </c>
      <c r="B909" s="20"/>
      <c r="C909" s="20"/>
      <c r="D909" s="20"/>
      <c r="E909" s="20"/>
      <c r="F909" s="5">
        <v>30745500</v>
      </c>
      <c r="G909" s="5">
        <v>10243000</v>
      </c>
      <c r="H909" s="5">
        <v>2031068.88</v>
      </c>
      <c r="I909" s="6">
        <f t="shared" si="14"/>
        <v>19.828847798496533</v>
      </c>
    </row>
    <row r="910" spans="1:9">
      <c r="A910" s="21" t="s">
        <v>13</v>
      </c>
      <c r="B910" s="21"/>
      <c r="C910" s="21"/>
      <c r="D910" s="21"/>
      <c r="E910" s="21"/>
      <c r="F910" s="5">
        <v>30745500</v>
      </c>
      <c r="G910" s="5">
        <v>10243000</v>
      </c>
      <c r="H910" s="5">
        <v>2031068.88</v>
      </c>
      <c r="I910" s="6">
        <f t="shared" si="14"/>
        <v>19.828847798496533</v>
      </c>
    </row>
    <row r="911" spans="1:9">
      <c r="A911" s="20" t="s">
        <v>32</v>
      </c>
      <c r="B911" s="20"/>
      <c r="C911" s="20"/>
      <c r="D911" s="20"/>
      <c r="E911" s="20"/>
      <c r="F911" s="5">
        <v>400000</v>
      </c>
      <c r="G911" s="5">
        <v>400000</v>
      </c>
      <c r="H911" s="5"/>
      <c r="I911" s="6">
        <f t="shared" si="14"/>
        <v>0</v>
      </c>
    </row>
    <row r="912" spans="1:9">
      <c r="A912" s="21" t="s">
        <v>33</v>
      </c>
      <c r="B912" s="21"/>
      <c r="C912" s="21"/>
      <c r="D912" s="21"/>
      <c r="E912" s="21"/>
      <c r="F912" s="5">
        <v>400000</v>
      </c>
      <c r="G912" s="5">
        <v>400000</v>
      </c>
      <c r="H912" s="5"/>
      <c r="I912" s="6">
        <f t="shared" si="14"/>
        <v>0</v>
      </c>
    </row>
    <row r="913" spans="1:9">
      <c r="A913" s="19" t="s">
        <v>23</v>
      </c>
      <c r="B913" s="19"/>
      <c r="C913" s="19"/>
      <c r="D913" s="19"/>
      <c r="E913" s="19"/>
      <c r="F913" s="5">
        <v>5000000</v>
      </c>
      <c r="G913" s="5">
        <v>2500000</v>
      </c>
      <c r="H913" s="5">
        <v>8105.2</v>
      </c>
      <c r="I913" s="6">
        <f t="shared" si="14"/>
        <v>0.324208</v>
      </c>
    </row>
    <row r="914" spans="1:9">
      <c r="A914" s="20" t="s">
        <v>24</v>
      </c>
      <c r="B914" s="20"/>
      <c r="C914" s="20"/>
      <c r="D914" s="20"/>
      <c r="E914" s="20"/>
      <c r="F914" s="5">
        <v>5000000</v>
      </c>
      <c r="G914" s="5">
        <v>2500000</v>
      </c>
      <c r="H914" s="7">
        <v>8105.2</v>
      </c>
      <c r="I914" s="6">
        <f t="shared" si="14"/>
        <v>0.324208</v>
      </c>
    </row>
    <row r="915" spans="1:9">
      <c r="A915" s="21" t="s">
        <v>26</v>
      </c>
      <c r="B915" s="21"/>
      <c r="C915" s="21"/>
      <c r="D915" s="21"/>
      <c r="E915" s="21"/>
      <c r="F915" s="5">
        <v>5000000</v>
      </c>
      <c r="G915" s="5">
        <v>2500000</v>
      </c>
      <c r="H915" s="7">
        <v>8105.2</v>
      </c>
      <c r="I915" s="6">
        <f t="shared" si="14"/>
        <v>0.324208</v>
      </c>
    </row>
    <row r="916" spans="1:9">
      <c r="A916" s="22" t="s">
        <v>27</v>
      </c>
      <c r="B916" s="22"/>
      <c r="C916" s="22"/>
      <c r="D916" s="22"/>
      <c r="E916" s="22"/>
      <c r="F916" s="5">
        <v>5000000</v>
      </c>
      <c r="G916" s="5">
        <v>2500000</v>
      </c>
      <c r="H916" s="7">
        <v>8105.2</v>
      </c>
      <c r="I916" s="6">
        <f t="shared" si="14"/>
        <v>0.324208</v>
      </c>
    </row>
    <row r="917" spans="1:9">
      <c r="A917" s="18" t="s">
        <v>53</v>
      </c>
      <c r="B917" s="18"/>
      <c r="C917" s="18"/>
      <c r="D917" s="18"/>
      <c r="E917" s="18"/>
      <c r="F917" s="5">
        <v>13000000</v>
      </c>
      <c r="G917" s="5">
        <v>3700000</v>
      </c>
      <c r="H917" s="5">
        <v>40526</v>
      </c>
      <c r="I917" s="6">
        <f t="shared" si="14"/>
        <v>1.0952972972972974</v>
      </c>
    </row>
    <row r="918" spans="1:9">
      <c r="A918" s="19" t="s">
        <v>6</v>
      </c>
      <c r="B918" s="19"/>
      <c r="C918" s="19"/>
      <c r="D918" s="19"/>
      <c r="E918" s="19"/>
      <c r="F918" s="5">
        <v>3000000</v>
      </c>
      <c r="G918" s="5">
        <v>1000000</v>
      </c>
      <c r="H918" s="5"/>
      <c r="I918" s="6">
        <f t="shared" si="14"/>
        <v>0</v>
      </c>
    </row>
    <row r="919" spans="1:9">
      <c r="A919" s="20" t="s">
        <v>11</v>
      </c>
      <c r="B919" s="20"/>
      <c r="C919" s="20"/>
      <c r="D919" s="20"/>
      <c r="E919" s="20"/>
      <c r="F919" s="5">
        <v>3000000</v>
      </c>
      <c r="G919" s="5">
        <v>1000000</v>
      </c>
      <c r="H919" s="5"/>
      <c r="I919" s="6">
        <f t="shared" si="14"/>
        <v>0</v>
      </c>
    </row>
    <row r="920" spans="1:9">
      <c r="A920" s="21" t="s">
        <v>13</v>
      </c>
      <c r="B920" s="21"/>
      <c r="C920" s="21"/>
      <c r="D920" s="21"/>
      <c r="E920" s="21"/>
      <c r="F920" s="5">
        <v>3000000</v>
      </c>
      <c r="G920" s="5">
        <v>1000000</v>
      </c>
      <c r="H920" s="5"/>
      <c r="I920" s="6">
        <f t="shared" si="14"/>
        <v>0</v>
      </c>
    </row>
    <row r="921" spans="1:9">
      <c r="A921" s="19" t="s">
        <v>23</v>
      </c>
      <c r="B921" s="19"/>
      <c r="C921" s="19"/>
      <c r="D921" s="19"/>
      <c r="E921" s="19"/>
      <c r="F921" s="5">
        <v>10000000</v>
      </c>
      <c r="G921" s="5">
        <v>2700000</v>
      </c>
      <c r="H921" s="5">
        <v>40526</v>
      </c>
      <c r="I921" s="6">
        <f t="shared" si="14"/>
        <v>1.5009629629629631</v>
      </c>
    </row>
    <row r="922" spans="1:9">
      <c r="A922" s="20" t="s">
        <v>24</v>
      </c>
      <c r="B922" s="20"/>
      <c r="C922" s="20"/>
      <c r="D922" s="20"/>
      <c r="E922" s="20"/>
      <c r="F922" s="5">
        <v>10000000</v>
      </c>
      <c r="G922" s="5">
        <v>2700000</v>
      </c>
      <c r="H922" s="5">
        <v>40526</v>
      </c>
      <c r="I922" s="6">
        <f t="shared" si="14"/>
        <v>1.5009629629629631</v>
      </c>
    </row>
    <row r="923" spans="1:9">
      <c r="A923" s="21" t="s">
        <v>26</v>
      </c>
      <c r="B923" s="21"/>
      <c r="C923" s="21"/>
      <c r="D923" s="21"/>
      <c r="E923" s="21"/>
      <c r="F923" s="5">
        <v>10000000</v>
      </c>
      <c r="G923" s="5">
        <v>2700000</v>
      </c>
      <c r="H923" s="5">
        <v>40526</v>
      </c>
      <c r="I923" s="6">
        <f t="shared" si="14"/>
        <v>1.5009629629629631</v>
      </c>
    </row>
    <row r="924" spans="1:9">
      <c r="A924" s="22" t="s">
        <v>27</v>
      </c>
      <c r="B924" s="22"/>
      <c r="C924" s="22"/>
      <c r="D924" s="22"/>
      <c r="E924" s="22"/>
      <c r="F924" s="5">
        <v>10000000</v>
      </c>
      <c r="G924" s="5">
        <v>2700000</v>
      </c>
      <c r="H924" s="7">
        <v>40526</v>
      </c>
      <c r="I924" s="6">
        <f t="shared" si="14"/>
        <v>1.5009629629629631</v>
      </c>
    </row>
    <row r="925" spans="1:9">
      <c r="A925" s="18" t="s">
        <v>56</v>
      </c>
      <c r="B925" s="18"/>
      <c r="C925" s="18"/>
      <c r="D925" s="18"/>
      <c r="E925" s="18"/>
      <c r="F925" s="5">
        <v>466038</v>
      </c>
      <c r="G925" s="5">
        <v>160348</v>
      </c>
      <c r="H925" s="5">
        <v>109010</v>
      </c>
      <c r="I925" s="6">
        <f t="shared" si="14"/>
        <v>67.983386135156039</v>
      </c>
    </row>
    <row r="926" spans="1:9">
      <c r="A926" s="19" t="s">
        <v>6</v>
      </c>
      <c r="B926" s="19"/>
      <c r="C926" s="19"/>
      <c r="D926" s="19"/>
      <c r="E926" s="19"/>
      <c r="F926" s="5">
        <v>466038</v>
      </c>
      <c r="G926" s="5">
        <v>160348</v>
      </c>
      <c r="H926" s="5">
        <v>109010</v>
      </c>
      <c r="I926" s="6">
        <f t="shared" si="14"/>
        <v>67.983386135156039</v>
      </c>
    </row>
    <row r="927" spans="1:9">
      <c r="A927" s="20" t="s">
        <v>11</v>
      </c>
      <c r="B927" s="20"/>
      <c r="C927" s="20"/>
      <c r="D927" s="20"/>
      <c r="E927" s="20"/>
      <c r="F927" s="9">
        <v>466038</v>
      </c>
      <c r="G927" s="9">
        <v>160348</v>
      </c>
      <c r="H927" s="9">
        <v>109010</v>
      </c>
      <c r="I927" s="6">
        <f t="shared" si="14"/>
        <v>67.983386135156039</v>
      </c>
    </row>
    <row r="928" spans="1:9">
      <c r="A928" s="21" t="s">
        <v>12</v>
      </c>
      <c r="B928" s="21"/>
      <c r="C928" s="21"/>
      <c r="D928" s="21"/>
      <c r="E928" s="21"/>
      <c r="F928" s="9">
        <v>30000</v>
      </c>
      <c r="G928" s="9">
        <v>15000</v>
      </c>
      <c r="H928" s="9"/>
      <c r="I928" s="6">
        <f t="shared" si="14"/>
        <v>0</v>
      </c>
    </row>
    <row r="929" spans="1:9">
      <c r="A929" s="21" t="s">
        <v>20</v>
      </c>
      <c r="B929" s="21"/>
      <c r="C929" s="21"/>
      <c r="D929" s="21"/>
      <c r="E929" s="21"/>
      <c r="F929" s="9">
        <v>436038</v>
      </c>
      <c r="G929" s="9">
        <v>145348</v>
      </c>
      <c r="H929" s="9">
        <v>109010</v>
      </c>
      <c r="I929" s="6">
        <f t="shared" si="14"/>
        <v>74.999311996037093</v>
      </c>
    </row>
    <row r="930" spans="1:9">
      <c r="A930" s="22" t="s">
        <v>21</v>
      </c>
      <c r="B930" s="22"/>
      <c r="C930" s="22"/>
      <c r="D930" s="22"/>
      <c r="E930" s="22"/>
      <c r="F930" s="9">
        <v>436038</v>
      </c>
      <c r="G930" s="9">
        <v>145348</v>
      </c>
      <c r="H930" s="9">
        <v>109010</v>
      </c>
      <c r="I930" s="6">
        <f t="shared" si="14"/>
        <v>74.999311996037093</v>
      </c>
    </row>
    <row r="931" spans="1:9">
      <c r="A931" s="25" t="s">
        <v>69</v>
      </c>
      <c r="B931" s="25"/>
      <c r="C931" s="25"/>
      <c r="D931" s="25"/>
      <c r="E931" s="25"/>
      <c r="F931" s="26">
        <v>4299815830</v>
      </c>
      <c r="G931" s="26">
        <v>1618232424.05</v>
      </c>
      <c r="H931" s="26">
        <v>1050812065.13</v>
      </c>
      <c r="I931" s="27">
        <f t="shared" si="14"/>
        <v>64.935793493749202</v>
      </c>
    </row>
  </sheetData>
  <mergeCells count="933">
    <mergeCell ref="A925:E925"/>
    <mergeCell ref="A926:E926"/>
    <mergeCell ref="A927:E927"/>
    <mergeCell ref="A919:E919"/>
    <mergeCell ref="A920:E920"/>
    <mergeCell ref="A921:E921"/>
    <mergeCell ref="A922:E922"/>
    <mergeCell ref="A923:E923"/>
    <mergeCell ref="A924:E924"/>
    <mergeCell ref="A910:E910"/>
    <mergeCell ref="A911:E911"/>
    <mergeCell ref="A912:E912"/>
    <mergeCell ref="A913:E913"/>
    <mergeCell ref="A914:E914"/>
    <mergeCell ref="A915:E915"/>
    <mergeCell ref="A916:E916"/>
    <mergeCell ref="A917:E917"/>
    <mergeCell ref="A918:E918"/>
    <mergeCell ref="A901:E901"/>
    <mergeCell ref="A902:E902"/>
    <mergeCell ref="A903:E903"/>
    <mergeCell ref="A904:E904"/>
    <mergeCell ref="A905:E905"/>
    <mergeCell ref="A906:E906"/>
    <mergeCell ref="A907:E907"/>
    <mergeCell ref="A908:E908"/>
    <mergeCell ref="A909:E909"/>
    <mergeCell ref="A892:E892"/>
    <mergeCell ref="A893:E893"/>
    <mergeCell ref="A894:E894"/>
    <mergeCell ref="A895:E895"/>
    <mergeCell ref="A896:E896"/>
    <mergeCell ref="A897:E897"/>
    <mergeCell ref="A898:E898"/>
    <mergeCell ref="A899:E899"/>
    <mergeCell ref="A900:E900"/>
    <mergeCell ref="A883:E883"/>
    <mergeCell ref="A884:E884"/>
    <mergeCell ref="A885:E885"/>
    <mergeCell ref="A886:E886"/>
    <mergeCell ref="A887:E887"/>
    <mergeCell ref="A888:E888"/>
    <mergeCell ref="A889:E889"/>
    <mergeCell ref="A890:E890"/>
    <mergeCell ref="A891:E891"/>
    <mergeCell ref="A874:E874"/>
    <mergeCell ref="A875:E875"/>
    <mergeCell ref="A876:E876"/>
    <mergeCell ref="A877:E877"/>
    <mergeCell ref="A878:E878"/>
    <mergeCell ref="A879:E879"/>
    <mergeCell ref="A880:E880"/>
    <mergeCell ref="A881:E881"/>
    <mergeCell ref="A882:E882"/>
    <mergeCell ref="A865:E865"/>
    <mergeCell ref="A866:E866"/>
    <mergeCell ref="A867:E867"/>
    <mergeCell ref="A868:E868"/>
    <mergeCell ref="A869:E869"/>
    <mergeCell ref="A870:E870"/>
    <mergeCell ref="A871:E871"/>
    <mergeCell ref="A872:E872"/>
    <mergeCell ref="A873:E873"/>
    <mergeCell ref="A856:E856"/>
    <mergeCell ref="A857:E857"/>
    <mergeCell ref="A858:E858"/>
    <mergeCell ref="A859:E859"/>
    <mergeCell ref="A860:E860"/>
    <mergeCell ref="A861:E861"/>
    <mergeCell ref="A862:E862"/>
    <mergeCell ref="A863:E863"/>
    <mergeCell ref="A864:E864"/>
    <mergeCell ref="A847:E847"/>
    <mergeCell ref="A848:E848"/>
    <mergeCell ref="A849:E849"/>
    <mergeCell ref="A850:E850"/>
    <mergeCell ref="A851:E851"/>
    <mergeCell ref="A852:E852"/>
    <mergeCell ref="A853:E853"/>
    <mergeCell ref="A854:E854"/>
    <mergeCell ref="A855:E855"/>
    <mergeCell ref="A838:E838"/>
    <mergeCell ref="A839:E839"/>
    <mergeCell ref="A840:E840"/>
    <mergeCell ref="A841:E841"/>
    <mergeCell ref="A842:E842"/>
    <mergeCell ref="A843:E843"/>
    <mergeCell ref="A844:E844"/>
    <mergeCell ref="A845:E845"/>
    <mergeCell ref="A846:E846"/>
    <mergeCell ref="A829:E829"/>
    <mergeCell ref="A830:E830"/>
    <mergeCell ref="A831:E831"/>
    <mergeCell ref="A832:E832"/>
    <mergeCell ref="A833:E833"/>
    <mergeCell ref="A834:E834"/>
    <mergeCell ref="A835:E835"/>
    <mergeCell ref="A836:E836"/>
    <mergeCell ref="A837:E837"/>
    <mergeCell ref="A820:E820"/>
    <mergeCell ref="A821:E821"/>
    <mergeCell ref="A822:E822"/>
    <mergeCell ref="A823:E823"/>
    <mergeCell ref="A824:E824"/>
    <mergeCell ref="A825:E825"/>
    <mergeCell ref="A826:E826"/>
    <mergeCell ref="A827:E827"/>
    <mergeCell ref="A828:E828"/>
    <mergeCell ref="A811:E811"/>
    <mergeCell ref="A812:E812"/>
    <mergeCell ref="A813:E813"/>
    <mergeCell ref="A814:E814"/>
    <mergeCell ref="A815:E815"/>
    <mergeCell ref="A816:E816"/>
    <mergeCell ref="A817:E817"/>
    <mergeCell ref="A818:E818"/>
    <mergeCell ref="A819:E819"/>
    <mergeCell ref="A802:E802"/>
    <mergeCell ref="A803:E803"/>
    <mergeCell ref="A804:E804"/>
    <mergeCell ref="A805:E805"/>
    <mergeCell ref="A806:E806"/>
    <mergeCell ref="A807:E807"/>
    <mergeCell ref="A808:E808"/>
    <mergeCell ref="A809:E809"/>
    <mergeCell ref="A810:E810"/>
    <mergeCell ref="A793:E793"/>
    <mergeCell ref="A794:E794"/>
    <mergeCell ref="A795:E795"/>
    <mergeCell ref="A796:E796"/>
    <mergeCell ref="A797:E797"/>
    <mergeCell ref="A798:E798"/>
    <mergeCell ref="A799:E799"/>
    <mergeCell ref="A800:E800"/>
    <mergeCell ref="A801:E801"/>
    <mergeCell ref="A784:E784"/>
    <mergeCell ref="A785:E785"/>
    <mergeCell ref="A786:E786"/>
    <mergeCell ref="A787:E787"/>
    <mergeCell ref="A788:E788"/>
    <mergeCell ref="A789:E789"/>
    <mergeCell ref="A790:E790"/>
    <mergeCell ref="A791:E791"/>
    <mergeCell ref="A792:E792"/>
    <mergeCell ref="A775:E775"/>
    <mergeCell ref="A776:E776"/>
    <mergeCell ref="A777:E777"/>
    <mergeCell ref="A778:E778"/>
    <mergeCell ref="A779:E779"/>
    <mergeCell ref="A780:E780"/>
    <mergeCell ref="A781:E781"/>
    <mergeCell ref="A782:E782"/>
    <mergeCell ref="A783:E783"/>
    <mergeCell ref="A766:E766"/>
    <mergeCell ref="A767:E767"/>
    <mergeCell ref="A768:E768"/>
    <mergeCell ref="A769:E769"/>
    <mergeCell ref="A770:E770"/>
    <mergeCell ref="A771:E771"/>
    <mergeCell ref="A772:E772"/>
    <mergeCell ref="A773:E773"/>
    <mergeCell ref="A774:E774"/>
    <mergeCell ref="A757:E757"/>
    <mergeCell ref="A758:E758"/>
    <mergeCell ref="A759:E759"/>
    <mergeCell ref="A760:E760"/>
    <mergeCell ref="A761:E761"/>
    <mergeCell ref="A762:E762"/>
    <mergeCell ref="A763:E763"/>
    <mergeCell ref="A764:E764"/>
    <mergeCell ref="A765:E765"/>
    <mergeCell ref="A748:E748"/>
    <mergeCell ref="A749:E749"/>
    <mergeCell ref="A750:E750"/>
    <mergeCell ref="A751:E751"/>
    <mergeCell ref="A752:E752"/>
    <mergeCell ref="A753:E753"/>
    <mergeCell ref="A754:E754"/>
    <mergeCell ref="A755:E755"/>
    <mergeCell ref="A756:E756"/>
    <mergeCell ref="A739:E739"/>
    <mergeCell ref="A740:E740"/>
    <mergeCell ref="A741:E741"/>
    <mergeCell ref="A742:E742"/>
    <mergeCell ref="A743:E743"/>
    <mergeCell ref="A744:E744"/>
    <mergeCell ref="A745:E745"/>
    <mergeCell ref="A746:E746"/>
    <mergeCell ref="A747:E747"/>
    <mergeCell ref="A730:E730"/>
    <mergeCell ref="A731:E731"/>
    <mergeCell ref="A732:E732"/>
    <mergeCell ref="A733:E733"/>
    <mergeCell ref="A734:E734"/>
    <mergeCell ref="A735:E735"/>
    <mergeCell ref="A736:E736"/>
    <mergeCell ref="A737:E737"/>
    <mergeCell ref="A738:E738"/>
    <mergeCell ref="A721:E721"/>
    <mergeCell ref="A722:E722"/>
    <mergeCell ref="A723:E723"/>
    <mergeCell ref="A724:E724"/>
    <mergeCell ref="A725:E725"/>
    <mergeCell ref="A726:E726"/>
    <mergeCell ref="A727:E727"/>
    <mergeCell ref="A728:E728"/>
    <mergeCell ref="A729:E729"/>
    <mergeCell ref="A712:E712"/>
    <mergeCell ref="A713:E713"/>
    <mergeCell ref="A714:E714"/>
    <mergeCell ref="A715:E715"/>
    <mergeCell ref="A716:E716"/>
    <mergeCell ref="A717:E717"/>
    <mergeCell ref="A718:E718"/>
    <mergeCell ref="A719:E719"/>
    <mergeCell ref="A720:E720"/>
    <mergeCell ref="A703:E703"/>
    <mergeCell ref="A704:E704"/>
    <mergeCell ref="A705:E705"/>
    <mergeCell ref="A706:E706"/>
    <mergeCell ref="A707:E707"/>
    <mergeCell ref="A708:E708"/>
    <mergeCell ref="A709:E709"/>
    <mergeCell ref="A710:E710"/>
    <mergeCell ref="A711:E711"/>
    <mergeCell ref="A694:E694"/>
    <mergeCell ref="A695:E695"/>
    <mergeCell ref="A696:E696"/>
    <mergeCell ref="A697:E697"/>
    <mergeCell ref="A698:E698"/>
    <mergeCell ref="A699:E699"/>
    <mergeCell ref="A700:E700"/>
    <mergeCell ref="A701:E701"/>
    <mergeCell ref="A702:E702"/>
    <mergeCell ref="A685:E685"/>
    <mergeCell ref="A686:E686"/>
    <mergeCell ref="A687:E687"/>
    <mergeCell ref="A688:E688"/>
    <mergeCell ref="A689:E689"/>
    <mergeCell ref="A690:E690"/>
    <mergeCell ref="A691:E691"/>
    <mergeCell ref="A692:E692"/>
    <mergeCell ref="A693:E693"/>
    <mergeCell ref="A676:E676"/>
    <mergeCell ref="A677:E677"/>
    <mergeCell ref="A678:E678"/>
    <mergeCell ref="A679:E679"/>
    <mergeCell ref="A680:E680"/>
    <mergeCell ref="A681:E681"/>
    <mergeCell ref="A682:E682"/>
    <mergeCell ref="A683:E683"/>
    <mergeCell ref="A684:E684"/>
    <mergeCell ref="A667:E667"/>
    <mergeCell ref="A668:E668"/>
    <mergeCell ref="A669:E669"/>
    <mergeCell ref="A670:E670"/>
    <mergeCell ref="A671:E671"/>
    <mergeCell ref="A672:E672"/>
    <mergeCell ref="A673:E673"/>
    <mergeCell ref="A674:E674"/>
    <mergeCell ref="A675:E675"/>
    <mergeCell ref="A658:E658"/>
    <mergeCell ref="A659:E659"/>
    <mergeCell ref="A660:E660"/>
    <mergeCell ref="A661:E661"/>
    <mergeCell ref="A662:E662"/>
    <mergeCell ref="A663:E663"/>
    <mergeCell ref="A664:E664"/>
    <mergeCell ref="A665:E665"/>
    <mergeCell ref="A666:E666"/>
    <mergeCell ref="A649:E649"/>
    <mergeCell ref="A650:E650"/>
    <mergeCell ref="A651:E651"/>
    <mergeCell ref="A652:E652"/>
    <mergeCell ref="A653:E653"/>
    <mergeCell ref="A654:E654"/>
    <mergeCell ref="A655:E655"/>
    <mergeCell ref="A656:E656"/>
    <mergeCell ref="A657:E657"/>
    <mergeCell ref="A640:E640"/>
    <mergeCell ref="A641:E641"/>
    <mergeCell ref="A642:E642"/>
    <mergeCell ref="A643:E643"/>
    <mergeCell ref="A644:E644"/>
    <mergeCell ref="A645:E645"/>
    <mergeCell ref="A646:E646"/>
    <mergeCell ref="A647:E647"/>
    <mergeCell ref="A648:E648"/>
    <mergeCell ref="A631:E631"/>
    <mergeCell ref="A632:E632"/>
    <mergeCell ref="A633:E633"/>
    <mergeCell ref="A634:E634"/>
    <mergeCell ref="A635:E635"/>
    <mergeCell ref="A636:E636"/>
    <mergeCell ref="A637:E637"/>
    <mergeCell ref="A638:E638"/>
    <mergeCell ref="A639:E639"/>
    <mergeCell ref="A622:E622"/>
    <mergeCell ref="A623:E623"/>
    <mergeCell ref="A624:E624"/>
    <mergeCell ref="A625:E625"/>
    <mergeCell ref="A626:E626"/>
    <mergeCell ref="A627:E627"/>
    <mergeCell ref="A628:E628"/>
    <mergeCell ref="A629:E629"/>
    <mergeCell ref="A630:E630"/>
    <mergeCell ref="A613:E613"/>
    <mergeCell ref="A614:E614"/>
    <mergeCell ref="A615:E615"/>
    <mergeCell ref="A616:E616"/>
    <mergeCell ref="A617:E617"/>
    <mergeCell ref="A618:E618"/>
    <mergeCell ref="A619:E619"/>
    <mergeCell ref="A620:E620"/>
    <mergeCell ref="A621:E621"/>
    <mergeCell ref="A604:E604"/>
    <mergeCell ref="A605:E605"/>
    <mergeCell ref="A606:E606"/>
    <mergeCell ref="A607:E607"/>
    <mergeCell ref="A608:E608"/>
    <mergeCell ref="A609:E609"/>
    <mergeCell ref="A610:E610"/>
    <mergeCell ref="A611:E611"/>
    <mergeCell ref="A612:E612"/>
    <mergeCell ref="A595:E595"/>
    <mergeCell ref="A596:E596"/>
    <mergeCell ref="A597:E597"/>
    <mergeCell ref="A598:E598"/>
    <mergeCell ref="A599:E599"/>
    <mergeCell ref="A600:E600"/>
    <mergeCell ref="A601:E601"/>
    <mergeCell ref="A602:E602"/>
    <mergeCell ref="A603:E603"/>
    <mergeCell ref="A586:E586"/>
    <mergeCell ref="A587:E587"/>
    <mergeCell ref="A588:E588"/>
    <mergeCell ref="A589:E589"/>
    <mergeCell ref="A590:E590"/>
    <mergeCell ref="A591:E591"/>
    <mergeCell ref="A592:E592"/>
    <mergeCell ref="A593:E593"/>
    <mergeCell ref="A594:E594"/>
    <mergeCell ref="A577:E577"/>
    <mergeCell ref="A578:E578"/>
    <mergeCell ref="A579:E579"/>
    <mergeCell ref="A580:E580"/>
    <mergeCell ref="A581:E581"/>
    <mergeCell ref="A582:E582"/>
    <mergeCell ref="A583:E583"/>
    <mergeCell ref="A584:E584"/>
    <mergeCell ref="A585:E585"/>
    <mergeCell ref="A568:E568"/>
    <mergeCell ref="A569:E569"/>
    <mergeCell ref="A570:E570"/>
    <mergeCell ref="A571:E571"/>
    <mergeCell ref="A572:E572"/>
    <mergeCell ref="A573:E573"/>
    <mergeCell ref="A574:E574"/>
    <mergeCell ref="A575:E575"/>
    <mergeCell ref="A576:E576"/>
    <mergeCell ref="A559:E559"/>
    <mergeCell ref="A560:E560"/>
    <mergeCell ref="A561:E561"/>
    <mergeCell ref="A562:E562"/>
    <mergeCell ref="A563:E563"/>
    <mergeCell ref="A564:E564"/>
    <mergeCell ref="A565:E565"/>
    <mergeCell ref="A566:E566"/>
    <mergeCell ref="A567:E567"/>
    <mergeCell ref="A550:E550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41:E541"/>
    <mergeCell ref="A542:E542"/>
    <mergeCell ref="A543:E543"/>
    <mergeCell ref="A544:E544"/>
    <mergeCell ref="A545:E545"/>
    <mergeCell ref="A546:E546"/>
    <mergeCell ref="A547:E547"/>
    <mergeCell ref="A548:E548"/>
    <mergeCell ref="A549:E549"/>
    <mergeCell ref="A532:E532"/>
    <mergeCell ref="A533:E533"/>
    <mergeCell ref="A534:E534"/>
    <mergeCell ref="A535:E535"/>
    <mergeCell ref="A536:E536"/>
    <mergeCell ref="A537:E537"/>
    <mergeCell ref="A538:E538"/>
    <mergeCell ref="A539:E539"/>
    <mergeCell ref="A540:E540"/>
    <mergeCell ref="A523:E523"/>
    <mergeCell ref="A524:E524"/>
    <mergeCell ref="A525:E525"/>
    <mergeCell ref="A526:E526"/>
    <mergeCell ref="A527:E527"/>
    <mergeCell ref="A528:E528"/>
    <mergeCell ref="A529:E529"/>
    <mergeCell ref="A530:E530"/>
    <mergeCell ref="A531:E531"/>
    <mergeCell ref="A514:E514"/>
    <mergeCell ref="A515:E515"/>
    <mergeCell ref="A516:E516"/>
    <mergeCell ref="A517:E517"/>
    <mergeCell ref="A518:E518"/>
    <mergeCell ref="A519:E519"/>
    <mergeCell ref="A520:E520"/>
    <mergeCell ref="A521:E521"/>
    <mergeCell ref="A522:E522"/>
    <mergeCell ref="A505:E505"/>
    <mergeCell ref="A506:E506"/>
    <mergeCell ref="A507:E507"/>
    <mergeCell ref="A508:E508"/>
    <mergeCell ref="A509:E509"/>
    <mergeCell ref="A510:E510"/>
    <mergeCell ref="A511:E511"/>
    <mergeCell ref="A512:E512"/>
    <mergeCell ref="A513:E513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504:E504"/>
    <mergeCell ref="A487:E487"/>
    <mergeCell ref="A488:E488"/>
    <mergeCell ref="A489:E489"/>
    <mergeCell ref="A490:E490"/>
    <mergeCell ref="A491:E491"/>
    <mergeCell ref="A492:E492"/>
    <mergeCell ref="A493:E493"/>
    <mergeCell ref="A494:E494"/>
    <mergeCell ref="A495:E495"/>
    <mergeCell ref="A478:E478"/>
    <mergeCell ref="A479:E479"/>
    <mergeCell ref="A480:E480"/>
    <mergeCell ref="A481:E481"/>
    <mergeCell ref="A482:E482"/>
    <mergeCell ref="A483:E483"/>
    <mergeCell ref="A484:E484"/>
    <mergeCell ref="A485:E485"/>
    <mergeCell ref="A486:E486"/>
    <mergeCell ref="A469:E469"/>
    <mergeCell ref="A470:E470"/>
    <mergeCell ref="A471:E471"/>
    <mergeCell ref="A472:E472"/>
    <mergeCell ref="A473:E473"/>
    <mergeCell ref="A474:E474"/>
    <mergeCell ref="A475:E475"/>
    <mergeCell ref="A476:E476"/>
    <mergeCell ref="A477:E477"/>
    <mergeCell ref="A460:E460"/>
    <mergeCell ref="A461:E461"/>
    <mergeCell ref="A462:E462"/>
    <mergeCell ref="A463:E463"/>
    <mergeCell ref="A464:E464"/>
    <mergeCell ref="A465:E465"/>
    <mergeCell ref="A466:E466"/>
    <mergeCell ref="A467:E467"/>
    <mergeCell ref="A468:E468"/>
    <mergeCell ref="A451:E451"/>
    <mergeCell ref="A452:E452"/>
    <mergeCell ref="A453:E453"/>
    <mergeCell ref="A454:E454"/>
    <mergeCell ref="A455:E455"/>
    <mergeCell ref="A456:E456"/>
    <mergeCell ref="A457:E457"/>
    <mergeCell ref="A458:E458"/>
    <mergeCell ref="A459:E459"/>
    <mergeCell ref="A442:E442"/>
    <mergeCell ref="A443:E443"/>
    <mergeCell ref="A444:E444"/>
    <mergeCell ref="A445:E445"/>
    <mergeCell ref="A446:E446"/>
    <mergeCell ref="A447:E447"/>
    <mergeCell ref="A448:E448"/>
    <mergeCell ref="A449:E449"/>
    <mergeCell ref="A450:E450"/>
    <mergeCell ref="A433:E433"/>
    <mergeCell ref="A434:E434"/>
    <mergeCell ref="A435:E435"/>
    <mergeCell ref="A436:E436"/>
    <mergeCell ref="A437:E437"/>
    <mergeCell ref="A438:E438"/>
    <mergeCell ref="A439:E439"/>
    <mergeCell ref="A440:E440"/>
    <mergeCell ref="A441:E441"/>
    <mergeCell ref="A424:E424"/>
    <mergeCell ref="A425:E425"/>
    <mergeCell ref="A426:E426"/>
    <mergeCell ref="A427:E427"/>
    <mergeCell ref="A428:E428"/>
    <mergeCell ref="A429:E429"/>
    <mergeCell ref="A430:E430"/>
    <mergeCell ref="A431:E431"/>
    <mergeCell ref="A432:E432"/>
    <mergeCell ref="A415:E415"/>
    <mergeCell ref="A416:E416"/>
    <mergeCell ref="A417:E417"/>
    <mergeCell ref="A418:E418"/>
    <mergeCell ref="A419:E419"/>
    <mergeCell ref="A420:E420"/>
    <mergeCell ref="A421:E421"/>
    <mergeCell ref="A422:E422"/>
    <mergeCell ref="A423:E423"/>
    <mergeCell ref="A406:E406"/>
    <mergeCell ref="A407:E407"/>
    <mergeCell ref="A408:E408"/>
    <mergeCell ref="A409:E409"/>
    <mergeCell ref="A410:E410"/>
    <mergeCell ref="A411:E411"/>
    <mergeCell ref="A412:E412"/>
    <mergeCell ref="A413:E413"/>
    <mergeCell ref="A414:E414"/>
    <mergeCell ref="A397:E397"/>
    <mergeCell ref="A398:E398"/>
    <mergeCell ref="A399:E399"/>
    <mergeCell ref="A400:E400"/>
    <mergeCell ref="A401:E401"/>
    <mergeCell ref="A402:E402"/>
    <mergeCell ref="A403:E403"/>
    <mergeCell ref="A404:E404"/>
    <mergeCell ref="A405:E405"/>
    <mergeCell ref="A388:E388"/>
    <mergeCell ref="A389:E389"/>
    <mergeCell ref="A390:E390"/>
    <mergeCell ref="A391:E391"/>
    <mergeCell ref="A392:E392"/>
    <mergeCell ref="A393:E393"/>
    <mergeCell ref="A394:E394"/>
    <mergeCell ref="A395:E395"/>
    <mergeCell ref="A396:E396"/>
    <mergeCell ref="A379:E379"/>
    <mergeCell ref="A380:E380"/>
    <mergeCell ref="A381:E381"/>
    <mergeCell ref="A382:E382"/>
    <mergeCell ref="A383:E383"/>
    <mergeCell ref="A384:E384"/>
    <mergeCell ref="A385:E385"/>
    <mergeCell ref="A386:E386"/>
    <mergeCell ref="A387:E387"/>
    <mergeCell ref="A370:E370"/>
    <mergeCell ref="A371:E371"/>
    <mergeCell ref="A372:E372"/>
    <mergeCell ref="A373:E373"/>
    <mergeCell ref="A374:E374"/>
    <mergeCell ref="A375:E375"/>
    <mergeCell ref="A376:E376"/>
    <mergeCell ref="A377:E377"/>
    <mergeCell ref="A378:E378"/>
    <mergeCell ref="A361:E361"/>
    <mergeCell ref="A362:E362"/>
    <mergeCell ref="A363:E363"/>
    <mergeCell ref="A364:E364"/>
    <mergeCell ref="A365:E365"/>
    <mergeCell ref="A366:E366"/>
    <mergeCell ref="A367:E367"/>
    <mergeCell ref="A368:E368"/>
    <mergeCell ref="A369:E369"/>
    <mergeCell ref="A352:E352"/>
    <mergeCell ref="A353:E353"/>
    <mergeCell ref="A354:E354"/>
    <mergeCell ref="A355:E355"/>
    <mergeCell ref="A356:E356"/>
    <mergeCell ref="A357:E357"/>
    <mergeCell ref="A358:E358"/>
    <mergeCell ref="A359:E359"/>
    <mergeCell ref="A360:E360"/>
    <mergeCell ref="A343:E343"/>
    <mergeCell ref="A344:E344"/>
    <mergeCell ref="A345:E345"/>
    <mergeCell ref="A346:E346"/>
    <mergeCell ref="A347:E347"/>
    <mergeCell ref="A348:E348"/>
    <mergeCell ref="A349:E349"/>
    <mergeCell ref="A350:E350"/>
    <mergeCell ref="A351:E351"/>
    <mergeCell ref="A334:E334"/>
    <mergeCell ref="A335:E335"/>
    <mergeCell ref="A336:E336"/>
    <mergeCell ref="A337:E337"/>
    <mergeCell ref="A338:E338"/>
    <mergeCell ref="A339:E339"/>
    <mergeCell ref="A340:E340"/>
    <mergeCell ref="A341:E341"/>
    <mergeCell ref="A342:E342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33:E333"/>
    <mergeCell ref="A316:E316"/>
    <mergeCell ref="A317:E317"/>
    <mergeCell ref="A318:E318"/>
    <mergeCell ref="A319:E319"/>
    <mergeCell ref="A320:E320"/>
    <mergeCell ref="A321:E321"/>
    <mergeCell ref="A322:E322"/>
    <mergeCell ref="A323:E323"/>
    <mergeCell ref="A324:E324"/>
    <mergeCell ref="A307:E307"/>
    <mergeCell ref="A308:E308"/>
    <mergeCell ref="A309:E309"/>
    <mergeCell ref="A310:E310"/>
    <mergeCell ref="A311:E311"/>
    <mergeCell ref="A312:E312"/>
    <mergeCell ref="A313:E313"/>
    <mergeCell ref="A314:E314"/>
    <mergeCell ref="A315:E315"/>
    <mergeCell ref="A298:E298"/>
    <mergeCell ref="A299:E299"/>
    <mergeCell ref="A300:E300"/>
    <mergeCell ref="A301:E301"/>
    <mergeCell ref="A302:E302"/>
    <mergeCell ref="A303:E303"/>
    <mergeCell ref="A304:E304"/>
    <mergeCell ref="A305:E305"/>
    <mergeCell ref="A306:E306"/>
    <mergeCell ref="A289:E289"/>
    <mergeCell ref="A290:E290"/>
    <mergeCell ref="A291:E291"/>
    <mergeCell ref="A292:E292"/>
    <mergeCell ref="A293:E293"/>
    <mergeCell ref="A294:E294"/>
    <mergeCell ref="A295:E295"/>
    <mergeCell ref="A296:E296"/>
    <mergeCell ref="A297:E297"/>
    <mergeCell ref="A280:E280"/>
    <mergeCell ref="A281:E281"/>
    <mergeCell ref="A282:E282"/>
    <mergeCell ref="A283:E283"/>
    <mergeCell ref="A284:E284"/>
    <mergeCell ref="A285:E285"/>
    <mergeCell ref="A286:E286"/>
    <mergeCell ref="A287:E287"/>
    <mergeCell ref="A288:E288"/>
    <mergeCell ref="A271:E271"/>
    <mergeCell ref="A272:E272"/>
    <mergeCell ref="A273:E273"/>
    <mergeCell ref="A274:E274"/>
    <mergeCell ref="A275:E275"/>
    <mergeCell ref="A276:E276"/>
    <mergeCell ref="A277:E277"/>
    <mergeCell ref="A278:E278"/>
    <mergeCell ref="A279:E279"/>
    <mergeCell ref="A262:E262"/>
    <mergeCell ref="A263:E263"/>
    <mergeCell ref="A264:E264"/>
    <mergeCell ref="A265:E265"/>
    <mergeCell ref="A266:E266"/>
    <mergeCell ref="A267:E267"/>
    <mergeCell ref="A268:E268"/>
    <mergeCell ref="A269:E269"/>
    <mergeCell ref="A270:E270"/>
    <mergeCell ref="A253:E253"/>
    <mergeCell ref="A254:E254"/>
    <mergeCell ref="A255:E255"/>
    <mergeCell ref="A256:E256"/>
    <mergeCell ref="A257:E257"/>
    <mergeCell ref="A258:E258"/>
    <mergeCell ref="A259:E259"/>
    <mergeCell ref="A260:E260"/>
    <mergeCell ref="A261:E261"/>
    <mergeCell ref="A244:E244"/>
    <mergeCell ref="A245:E245"/>
    <mergeCell ref="A246:E246"/>
    <mergeCell ref="A247:E247"/>
    <mergeCell ref="A248:E248"/>
    <mergeCell ref="A249:E249"/>
    <mergeCell ref="A250:E250"/>
    <mergeCell ref="A251:E251"/>
    <mergeCell ref="A252:E252"/>
    <mergeCell ref="A235:E235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26:E226"/>
    <mergeCell ref="A227:E227"/>
    <mergeCell ref="A228:E228"/>
    <mergeCell ref="A229:E229"/>
    <mergeCell ref="A230:E230"/>
    <mergeCell ref="A231:E231"/>
    <mergeCell ref="A232:E232"/>
    <mergeCell ref="A233:E233"/>
    <mergeCell ref="A234:E234"/>
    <mergeCell ref="A217:E217"/>
    <mergeCell ref="A218:E218"/>
    <mergeCell ref="A219:E219"/>
    <mergeCell ref="A220:E220"/>
    <mergeCell ref="A221:E221"/>
    <mergeCell ref="A222:E222"/>
    <mergeCell ref="A223:E223"/>
    <mergeCell ref="A224:E224"/>
    <mergeCell ref="A225:E225"/>
    <mergeCell ref="A208:E208"/>
    <mergeCell ref="A209:E209"/>
    <mergeCell ref="A210:E210"/>
    <mergeCell ref="A211:E211"/>
    <mergeCell ref="A212:E212"/>
    <mergeCell ref="A213:E213"/>
    <mergeCell ref="A214:E214"/>
    <mergeCell ref="A215:E215"/>
    <mergeCell ref="A216:E216"/>
    <mergeCell ref="A199:E199"/>
    <mergeCell ref="A200:E200"/>
    <mergeCell ref="A201:E201"/>
    <mergeCell ref="A202:E202"/>
    <mergeCell ref="A203:E203"/>
    <mergeCell ref="A204:E204"/>
    <mergeCell ref="A205:E205"/>
    <mergeCell ref="A206:E206"/>
    <mergeCell ref="A207:E207"/>
    <mergeCell ref="A190:E190"/>
    <mergeCell ref="A191:E191"/>
    <mergeCell ref="A192:E192"/>
    <mergeCell ref="A193:E193"/>
    <mergeCell ref="A194:E194"/>
    <mergeCell ref="A195:E195"/>
    <mergeCell ref="A196:E196"/>
    <mergeCell ref="A197:E197"/>
    <mergeCell ref="A198:E198"/>
    <mergeCell ref="A181:E18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A180:E180"/>
    <mergeCell ref="A163:E163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54:E154"/>
    <mergeCell ref="A155:E155"/>
    <mergeCell ref="A156:E156"/>
    <mergeCell ref="A157:E157"/>
    <mergeCell ref="A158:E158"/>
    <mergeCell ref="A159:E159"/>
    <mergeCell ref="A160:E160"/>
    <mergeCell ref="A161:E161"/>
    <mergeCell ref="A162:E162"/>
    <mergeCell ref="A145:E145"/>
    <mergeCell ref="A146:E146"/>
    <mergeCell ref="A147:E147"/>
    <mergeCell ref="A148:E148"/>
    <mergeCell ref="A149:E149"/>
    <mergeCell ref="A150:E150"/>
    <mergeCell ref="A151:E151"/>
    <mergeCell ref="A152:E152"/>
    <mergeCell ref="A153:E153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928:E928"/>
    <mergeCell ref="A929:E929"/>
    <mergeCell ref="A930:E930"/>
    <mergeCell ref="A931:E931"/>
    <mergeCell ref="A1:I1"/>
    <mergeCell ref="A4:E4"/>
    <mergeCell ref="F4:F6"/>
    <mergeCell ref="G4:G6"/>
    <mergeCell ref="H4:H6"/>
    <mergeCell ref="I4:I6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грк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dcterms:created xsi:type="dcterms:W3CDTF">2018-04-02T11:11:12Z</dcterms:created>
  <dcterms:modified xsi:type="dcterms:W3CDTF">2018-04-11T13:54:23Z</dcterms:modified>
</cp:coreProperties>
</file>