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50" i="2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1"/>
  <c r="G500"/>
  <c r="G499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4"/>
  <c r="G363"/>
  <c r="G362"/>
  <c r="G361"/>
  <c r="G360"/>
  <c r="G359"/>
  <c r="G358"/>
  <c r="G357"/>
  <c r="G356"/>
  <c r="G355"/>
  <c r="G354"/>
  <c r="G353"/>
  <c r="G349"/>
  <c r="G348"/>
  <c r="G347"/>
  <c r="G346"/>
  <c r="G345"/>
  <c r="G344"/>
  <c r="G343"/>
  <c r="G342"/>
  <c r="G341"/>
  <c r="G337"/>
  <c r="G336"/>
  <c r="G335"/>
  <c r="G334"/>
  <c r="G333"/>
  <c r="G332"/>
  <c r="G331"/>
  <c r="G330"/>
  <c r="G329"/>
  <c r="G328"/>
  <c r="G327"/>
  <c r="G326"/>
  <c r="G325"/>
  <c r="G321"/>
  <c r="G320"/>
  <c r="G319"/>
  <c r="G318"/>
  <c r="G317"/>
  <c r="G316"/>
  <c r="G315"/>
  <c r="G314"/>
  <c r="G313"/>
  <c r="G312"/>
  <c r="G311"/>
  <c r="G310"/>
  <c r="G309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3"/>
  <c r="G182"/>
  <c r="G181"/>
  <c r="G180"/>
  <c r="G179"/>
  <c r="G178"/>
  <c r="G177"/>
  <c r="G176"/>
  <c r="G175"/>
  <c r="G174"/>
  <c r="G173"/>
  <c r="G172"/>
  <c r="G171"/>
  <c r="G170"/>
  <c r="G169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i="1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10" l="1"/>
  <c r="G109"/>
  <c r="G108"/>
  <c r="G107"/>
  <c r="G106"/>
  <c r="G105"/>
  <c r="G104"/>
  <c r="G103"/>
  <c r="G102"/>
  <c r="G101"/>
  <c r="G6" l="1"/>
  <c r="G505" i="2"/>
  <c r="G100" i="1"/>
  <c r="G6" i="2" l="1"/>
</calcChain>
</file>

<file path=xl/sharedStrings.xml><?xml version="1.0" encoding="utf-8"?>
<sst xmlns="http://schemas.openxmlformats.org/spreadsheetml/2006/main" count="661" uniqueCount="87">
  <si>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</si>
  <si>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</si>
  <si>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</si>
  <si>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</si>
  <si>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</si>
  <si>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</si>
  <si>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</si>
  <si>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</si>
  <si>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</si>
  <si>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</si>
  <si>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</si>
  <si>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</si>
  <si>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</si>
  <si>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</si>
  <si>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</si>
  <si>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</si>
  <si>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</si>
  <si>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</si>
  <si>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</si>
  <si>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</si>
  <si>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</si>
  <si>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</si>
  <si>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</si>
  <si>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</si>
  <si>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</si>
  <si>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</si>
  <si>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</si>
  <si>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</si>
  <si>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</si>
  <si>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</si>
  <si>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</si>
  <si>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</si>
  <si>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</si>
  <si>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</si>
  <si>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</si>
  <si>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</si>
  <si>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</si>
  <si>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</si>
  <si>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</si>
  <si>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</si>
  <si>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</si>
  <si>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</si>
  <si>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</si>
  <si>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</si>
  <si>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</si>
  <si>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</si>
  <si>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</si>
  <si>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</si>
  <si>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</si>
  <si>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</si>
  <si>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</si>
  <si>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</si>
  <si>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</si>
  <si>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</si>
  <si>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</si>
  <si>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</si>
  <si>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</si>
  <si>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</si>
  <si>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</si>
  <si>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</si>
  <si>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</si>
  <si>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</si>
  <si>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</si>
  <si>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</si>
  <si>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</si>
  <si>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</si>
  <si>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</si>
  <si>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</si>
  <si>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</si>
  <si>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</si>
  <si>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</si>
  <si>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</si>
  <si>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</si>
  <si>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</si>
  <si>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</si>
  <si>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</si>
  <si>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</si>
  <si>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</si>
  <si>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</si>
  <si>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</si>
  <si>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</si>
  <si>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</si>
  <si>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</si>
  <si>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План на січень-квітень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</si>
  <si>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</si>
  <si>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</si>
  <si>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Касові видатки з 04 січня по 7 травня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</si>
</sst>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Alignment="1">
      <alignment horizontal="left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>
      <alignment horizontal="right" vertical="top"/>
    </xf>
    <xf numFmtId="164" fontId="1" fillId="0" borderId="4" xfId="0" applyNumberFormat="1" applyFont="1" applyFill="1" applyBorder="1" applyAlignment="1">
      <alignment horizontal="right" vertical="top"/>
    </xf>
    <xf numFmtId="0" fontId="2" fillId="0" borderId="5" xfId="0" applyNumberFormat="1" applyFont="1" applyFill="1" applyBorder="1" applyAlignment="1">
      <alignment horizontal="left" vertical="top"/>
    </xf>
    <xf numFmtId="4" fontId="2" fillId="0" borderId="5" xfId="0" applyNumberFormat="1" applyFont="1" applyFill="1" applyBorder="1" applyAlignment="1">
      <alignment horizontal="right" vertical="top"/>
    </xf>
    <xf numFmtId="164" fontId="1" fillId="0" borderId="5" xfId="0" applyNumberFormat="1" applyFont="1" applyFill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"/>
  <sheetViews>
    <sheetView workbookViewId="0">
      <selection activeCell="A9" sqref="A9:C9"/>
    </sheetView>
  </sheetViews>
  <sheetFormatPr defaultColWidth="8" defaultRowHeight="13.8" outlineLevelRow="1"/>
  <cols>
    <col min="1" max="1" width="8.33203125" style="1" customWidth="1"/>
    <col min="2" max="2" width="3" style="1" customWidth="1"/>
    <col min="3" max="3" width="41.6640625" style="1" customWidth="1"/>
    <col min="4" max="4" width="16.77734375" style="1" customWidth="1"/>
    <col min="5" max="5" width="18.6640625" style="1" customWidth="1"/>
    <col min="6" max="6" width="18" style="1" customWidth="1"/>
    <col min="7" max="7" width="14.5546875" style="1" customWidth="1"/>
    <col min="8" max="250" width="8" style="2"/>
    <col min="251" max="251" width="8.33203125" style="2" customWidth="1"/>
    <col min="252" max="252" width="3" style="2" customWidth="1"/>
    <col min="253" max="253" width="33.109375" style="2" customWidth="1"/>
    <col min="254" max="254" width="11.44140625" style="2" customWidth="1"/>
    <col min="255" max="255" width="5.6640625" style="2" customWidth="1"/>
    <col min="256" max="256" width="16.77734375" style="2" customWidth="1"/>
    <col min="257" max="257" width="18.6640625" style="2" customWidth="1"/>
    <col min="258" max="258" width="18" style="2" customWidth="1"/>
    <col min="259" max="259" width="18.6640625" style="2" customWidth="1"/>
    <col min="260" max="506" width="8" style="2"/>
    <col min="507" max="507" width="8.33203125" style="2" customWidth="1"/>
    <col min="508" max="508" width="3" style="2" customWidth="1"/>
    <col min="509" max="509" width="33.109375" style="2" customWidth="1"/>
    <col min="510" max="510" width="11.44140625" style="2" customWidth="1"/>
    <col min="511" max="511" width="5.6640625" style="2" customWidth="1"/>
    <col min="512" max="512" width="16.77734375" style="2" customWidth="1"/>
    <col min="513" max="513" width="18.6640625" style="2" customWidth="1"/>
    <col min="514" max="514" width="18" style="2" customWidth="1"/>
    <col min="515" max="515" width="18.6640625" style="2" customWidth="1"/>
    <col min="516" max="762" width="8" style="2"/>
    <col min="763" max="763" width="8.33203125" style="2" customWidth="1"/>
    <col min="764" max="764" width="3" style="2" customWidth="1"/>
    <col min="765" max="765" width="33.109375" style="2" customWidth="1"/>
    <col min="766" max="766" width="11.44140625" style="2" customWidth="1"/>
    <col min="767" max="767" width="5.6640625" style="2" customWidth="1"/>
    <col min="768" max="768" width="16.77734375" style="2" customWidth="1"/>
    <col min="769" max="769" width="18.6640625" style="2" customWidth="1"/>
    <col min="770" max="770" width="18" style="2" customWidth="1"/>
    <col min="771" max="771" width="18.6640625" style="2" customWidth="1"/>
    <col min="772" max="1018" width="8" style="2"/>
    <col min="1019" max="1019" width="8.33203125" style="2" customWidth="1"/>
    <col min="1020" max="1020" width="3" style="2" customWidth="1"/>
    <col min="1021" max="1021" width="33.109375" style="2" customWidth="1"/>
    <col min="1022" max="1022" width="11.44140625" style="2" customWidth="1"/>
    <col min="1023" max="1023" width="5.6640625" style="2" customWidth="1"/>
    <col min="1024" max="1024" width="16.77734375" style="2" customWidth="1"/>
    <col min="1025" max="1025" width="18.6640625" style="2" customWidth="1"/>
    <col min="1026" max="1026" width="18" style="2" customWidth="1"/>
    <col min="1027" max="1027" width="18.6640625" style="2" customWidth="1"/>
    <col min="1028" max="1274" width="8" style="2"/>
    <col min="1275" max="1275" width="8.33203125" style="2" customWidth="1"/>
    <col min="1276" max="1276" width="3" style="2" customWidth="1"/>
    <col min="1277" max="1277" width="33.109375" style="2" customWidth="1"/>
    <col min="1278" max="1278" width="11.44140625" style="2" customWidth="1"/>
    <col min="1279" max="1279" width="5.6640625" style="2" customWidth="1"/>
    <col min="1280" max="1280" width="16.77734375" style="2" customWidth="1"/>
    <col min="1281" max="1281" width="18.6640625" style="2" customWidth="1"/>
    <col min="1282" max="1282" width="18" style="2" customWidth="1"/>
    <col min="1283" max="1283" width="18.6640625" style="2" customWidth="1"/>
    <col min="1284" max="1530" width="8" style="2"/>
    <col min="1531" max="1531" width="8.33203125" style="2" customWidth="1"/>
    <col min="1532" max="1532" width="3" style="2" customWidth="1"/>
    <col min="1533" max="1533" width="33.109375" style="2" customWidth="1"/>
    <col min="1534" max="1534" width="11.44140625" style="2" customWidth="1"/>
    <col min="1535" max="1535" width="5.6640625" style="2" customWidth="1"/>
    <col min="1536" max="1536" width="16.77734375" style="2" customWidth="1"/>
    <col min="1537" max="1537" width="18.6640625" style="2" customWidth="1"/>
    <col min="1538" max="1538" width="18" style="2" customWidth="1"/>
    <col min="1539" max="1539" width="18.6640625" style="2" customWidth="1"/>
    <col min="1540" max="1786" width="8" style="2"/>
    <col min="1787" max="1787" width="8.33203125" style="2" customWidth="1"/>
    <col min="1788" max="1788" width="3" style="2" customWidth="1"/>
    <col min="1789" max="1789" width="33.109375" style="2" customWidth="1"/>
    <col min="1790" max="1790" width="11.44140625" style="2" customWidth="1"/>
    <col min="1791" max="1791" width="5.6640625" style="2" customWidth="1"/>
    <col min="1792" max="1792" width="16.77734375" style="2" customWidth="1"/>
    <col min="1793" max="1793" width="18.6640625" style="2" customWidth="1"/>
    <col min="1794" max="1794" width="18" style="2" customWidth="1"/>
    <col min="1795" max="1795" width="18.6640625" style="2" customWidth="1"/>
    <col min="1796" max="2042" width="8" style="2"/>
    <col min="2043" max="2043" width="8.33203125" style="2" customWidth="1"/>
    <col min="2044" max="2044" width="3" style="2" customWidth="1"/>
    <col min="2045" max="2045" width="33.109375" style="2" customWidth="1"/>
    <col min="2046" max="2046" width="11.44140625" style="2" customWidth="1"/>
    <col min="2047" max="2047" width="5.6640625" style="2" customWidth="1"/>
    <col min="2048" max="2048" width="16.77734375" style="2" customWidth="1"/>
    <col min="2049" max="2049" width="18.6640625" style="2" customWidth="1"/>
    <col min="2050" max="2050" width="18" style="2" customWidth="1"/>
    <col min="2051" max="2051" width="18.6640625" style="2" customWidth="1"/>
    <col min="2052" max="2298" width="8" style="2"/>
    <col min="2299" max="2299" width="8.33203125" style="2" customWidth="1"/>
    <col min="2300" max="2300" width="3" style="2" customWidth="1"/>
    <col min="2301" max="2301" width="33.109375" style="2" customWidth="1"/>
    <col min="2302" max="2302" width="11.44140625" style="2" customWidth="1"/>
    <col min="2303" max="2303" width="5.6640625" style="2" customWidth="1"/>
    <col min="2304" max="2304" width="16.77734375" style="2" customWidth="1"/>
    <col min="2305" max="2305" width="18.6640625" style="2" customWidth="1"/>
    <col min="2306" max="2306" width="18" style="2" customWidth="1"/>
    <col min="2307" max="2307" width="18.6640625" style="2" customWidth="1"/>
    <col min="2308" max="2554" width="8" style="2"/>
    <col min="2555" max="2555" width="8.33203125" style="2" customWidth="1"/>
    <col min="2556" max="2556" width="3" style="2" customWidth="1"/>
    <col min="2557" max="2557" width="33.109375" style="2" customWidth="1"/>
    <col min="2558" max="2558" width="11.44140625" style="2" customWidth="1"/>
    <col min="2559" max="2559" width="5.6640625" style="2" customWidth="1"/>
    <col min="2560" max="2560" width="16.77734375" style="2" customWidth="1"/>
    <col min="2561" max="2561" width="18.6640625" style="2" customWidth="1"/>
    <col min="2562" max="2562" width="18" style="2" customWidth="1"/>
    <col min="2563" max="2563" width="18.6640625" style="2" customWidth="1"/>
    <col min="2564" max="2810" width="8" style="2"/>
    <col min="2811" max="2811" width="8.33203125" style="2" customWidth="1"/>
    <col min="2812" max="2812" width="3" style="2" customWidth="1"/>
    <col min="2813" max="2813" width="33.109375" style="2" customWidth="1"/>
    <col min="2814" max="2814" width="11.44140625" style="2" customWidth="1"/>
    <col min="2815" max="2815" width="5.6640625" style="2" customWidth="1"/>
    <col min="2816" max="2816" width="16.77734375" style="2" customWidth="1"/>
    <col min="2817" max="2817" width="18.6640625" style="2" customWidth="1"/>
    <col min="2818" max="2818" width="18" style="2" customWidth="1"/>
    <col min="2819" max="2819" width="18.6640625" style="2" customWidth="1"/>
    <col min="2820" max="3066" width="8" style="2"/>
    <col min="3067" max="3067" width="8.33203125" style="2" customWidth="1"/>
    <col min="3068" max="3068" width="3" style="2" customWidth="1"/>
    <col min="3069" max="3069" width="33.109375" style="2" customWidth="1"/>
    <col min="3070" max="3070" width="11.44140625" style="2" customWidth="1"/>
    <col min="3071" max="3071" width="5.6640625" style="2" customWidth="1"/>
    <col min="3072" max="3072" width="16.77734375" style="2" customWidth="1"/>
    <col min="3073" max="3073" width="18.6640625" style="2" customWidth="1"/>
    <col min="3074" max="3074" width="18" style="2" customWidth="1"/>
    <col min="3075" max="3075" width="18.6640625" style="2" customWidth="1"/>
    <col min="3076" max="3322" width="8" style="2"/>
    <col min="3323" max="3323" width="8.33203125" style="2" customWidth="1"/>
    <col min="3324" max="3324" width="3" style="2" customWidth="1"/>
    <col min="3325" max="3325" width="33.109375" style="2" customWidth="1"/>
    <col min="3326" max="3326" width="11.44140625" style="2" customWidth="1"/>
    <col min="3327" max="3327" width="5.6640625" style="2" customWidth="1"/>
    <col min="3328" max="3328" width="16.77734375" style="2" customWidth="1"/>
    <col min="3329" max="3329" width="18.6640625" style="2" customWidth="1"/>
    <col min="3330" max="3330" width="18" style="2" customWidth="1"/>
    <col min="3331" max="3331" width="18.6640625" style="2" customWidth="1"/>
    <col min="3332" max="3578" width="8" style="2"/>
    <col min="3579" max="3579" width="8.33203125" style="2" customWidth="1"/>
    <col min="3580" max="3580" width="3" style="2" customWidth="1"/>
    <col min="3581" max="3581" width="33.109375" style="2" customWidth="1"/>
    <col min="3582" max="3582" width="11.44140625" style="2" customWidth="1"/>
    <col min="3583" max="3583" width="5.6640625" style="2" customWidth="1"/>
    <col min="3584" max="3584" width="16.77734375" style="2" customWidth="1"/>
    <col min="3585" max="3585" width="18.6640625" style="2" customWidth="1"/>
    <col min="3586" max="3586" width="18" style="2" customWidth="1"/>
    <col min="3587" max="3587" width="18.6640625" style="2" customWidth="1"/>
    <col min="3588" max="3834" width="8" style="2"/>
    <col min="3835" max="3835" width="8.33203125" style="2" customWidth="1"/>
    <col min="3836" max="3836" width="3" style="2" customWidth="1"/>
    <col min="3837" max="3837" width="33.109375" style="2" customWidth="1"/>
    <col min="3838" max="3838" width="11.44140625" style="2" customWidth="1"/>
    <col min="3839" max="3839" width="5.6640625" style="2" customWidth="1"/>
    <col min="3840" max="3840" width="16.77734375" style="2" customWidth="1"/>
    <col min="3841" max="3841" width="18.6640625" style="2" customWidth="1"/>
    <col min="3842" max="3842" width="18" style="2" customWidth="1"/>
    <col min="3843" max="3843" width="18.6640625" style="2" customWidth="1"/>
    <col min="3844" max="4090" width="8" style="2"/>
    <col min="4091" max="4091" width="8.33203125" style="2" customWidth="1"/>
    <col min="4092" max="4092" width="3" style="2" customWidth="1"/>
    <col min="4093" max="4093" width="33.109375" style="2" customWidth="1"/>
    <col min="4094" max="4094" width="11.44140625" style="2" customWidth="1"/>
    <col min="4095" max="4095" width="5.6640625" style="2" customWidth="1"/>
    <col min="4096" max="4096" width="16.77734375" style="2" customWidth="1"/>
    <col min="4097" max="4097" width="18.6640625" style="2" customWidth="1"/>
    <col min="4098" max="4098" width="18" style="2" customWidth="1"/>
    <col min="4099" max="4099" width="18.6640625" style="2" customWidth="1"/>
    <col min="4100" max="4346" width="8" style="2"/>
    <col min="4347" max="4347" width="8.33203125" style="2" customWidth="1"/>
    <col min="4348" max="4348" width="3" style="2" customWidth="1"/>
    <col min="4349" max="4349" width="33.109375" style="2" customWidth="1"/>
    <col min="4350" max="4350" width="11.44140625" style="2" customWidth="1"/>
    <col min="4351" max="4351" width="5.6640625" style="2" customWidth="1"/>
    <col min="4352" max="4352" width="16.77734375" style="2" customWidth="1"/>
    <col min="4353" max="4353" width="18.6640625" style="2" customWidth="1"/>
    <col min="4354" max="4354" width="18" style="2" customWidth="1"/>
    <col min="4355" max="4355" width="18.6640625" style="2" customWidth="1"/>
    <col min="4356" max="4602" width="8" style="2"/>
    <col min="4603" max="4603" width="8.33203125" style="2" customWidth="1"/>
    <col min="4604" max="4604" width="3" style="2" customWidth="1"/>
    <col min="4605" max="4605" width="33.109375" style="2" customWidth="1"/>
    <col min="4606" max="4606" width="11.44140625" style="2" customWidth="1"/>
    <col min="4607" max="4607" width="5.6640625" style="2" customWidth="1"/>
    <col min="4608" max="4608" width="16.77734375" style="2" customWidth="1"/>
    <col min="4609" max="4609" width="18.6640625" style="2" customWidth="1"/>
    <col min="4610" max="4610" width="18" style="2" customWidth="1"/>
    <col min="4611" max="4611" width="18.6640625" style="2" customWidth="1"/>
    <col min="4612" max="4858" width="8" style="2"/>
    <col min="4859" max="4859" width="8.33203125" style="2" customWidth="1"/>
    <col min="4860" max="4860" width="3" style="2" customWidth="1"/>
    <col min="4861" max="4861" width="33.109375" style="2" customWidth="1"/>
    <col min="4862" max="4862" width="11.44140625" style="2" customWidth="1"/>
    <col min="4863" max="4863" width="5.6640625" style="2" customWidth="1"/>
    <col min="4864" max="4864" width="16.77734375" style="2" customWidth="1"/>
    <col min="4865" max="4865" width="18.6640625" style="2" customWidth="1"/>
    <col min="4866" max="4866" width="18" style="2" customWidth="1"/>
    <col min="4867" max="4867" width="18.6640625" style="2" customWidth="1"/>
    <col min="4868" max="5114" width="8" style="2"/>
    <col min="5115" max="5115" width="8.33203125" style="2" customWidth="1"/>
    <col min="5116" max="5116" width="3" style="2" customWidth="1"/>
    <col min="5117" max="5117" width="33.109375" style="2" customWidth="1"/>
    <col min="5118" max="5118" width="11.44140625" style="2" customWidth="1"/>
    <col min="5119" max="5119" width="5.6640625" style="2" customWidth="1"/>
    <col min="5120" max="5120" width="16.77734375" style="2" customWidth="1"/>
    <col min="5121" max="5121" width="18.6640625" style="2" customWidth="1"/>
    <col min="5122" max="5122" width="18" style="2" customWidth="1"/>
    <col min="5123" max="5123" width="18.6640625" style="2" customWidth="1"/>
    <col min="5124" max="5370" width="8" style="2"/>
    <col min="5371" max="5371" width="8.33203125" style="2" customWidth="1"/>
    <col min="5372" max="5372" width="3" style="2" customWidth="1"/>
    <col min="5373" max="5373" width="33.109375" style="2" customWidth="1"/>
    <col min="5374" max="5374" width="11.44140625" style="2" customWidth="1"/>
    <col min="5375" max="5375" width="5.6640625" style="2" customWidth="1"/>
    <col min="5376" max="5376" width="16.77734375" style="2" customWidth="1"/>
    <col min="5377" max="5377" width="18.6640625" style="2" customWidth="1"/>
    <col min="5378" max="5378" width="18" style="2" customWidth="1"/>
    <col min="5379" max="5379" width="18.6640625" style="2" customWidth="1"/>
    <col min="5380" max="5626" width="8" style="2"/>
    <col min="5627" max="5627" width="8.33203125" style="2" customWidth="1"/>
    <col min="5628" max="5628" width="3" style="2" customWidth="1"/>
    <col min="5629" max="5629" width="33.109375" style="2" customWidth="1"/>
    <col min="5630" max="5630" width="11.44140625" style="2" customWidth="1"/>
    <col min="5631" max="5631" width="5.6640625" style="2" customWidth="1"/>
    <col min="5632" max="5632" width="16.77734375" style="2" customWidth="1"/>
    <col min="5633" max="5633" width="18.6640625" style="2" customWidth="1"/>
    <col min="5634" max="5634" width="18" style="2" customWidth="1"/>
    <col min="5635" max="5635" width="18.6640625" style="2" customWidth="1"/>
    <col min="5636" max="5882" width="8" style="2"/>
    <col min="5883" max="5883" width="8.33203125" style="2" customWidth="1"/>
    <col min="5884" max="5884" width="3" style="2" customWidth="1"/>
    <col min="5885" max="5885" width="33.109375" style="2" customWidth="1"/>
    <col min="5886" max="5886" width="11.44140625" style="2" customWidth="1"/>
    <col min="5887" max="5887" width="5.6640625" style="2" customWidth="1"/>
    <col min="5888" max="5888" width="16.77734375" style="2" customWidth="1"/>
    <col min="5889" max="5889" width="18.6640625" style="2" customWidth="1"/>
    <col min="5890" max="5890" width="18" style="2" customWidth="1"/>
    <col min="5891" max="5891" width="18.6640625" style="2" customWidth="1"/>
    <col min="5892" max="6138" width="8" style="2"/>
    <col min="6139" max="6139" width="8.33203125" style="2" customWidth="1"/>
    <col min="6140" max="6140" width="3" style="2" customWidth="1"/>
    <col min="6141" max="6141" width="33.109375" style="2" customWidth="1"/>
    <col min="6142" max="6142" width="11.44140625" style="2" customWidth="1"/>
    <col min="6143" max="6143" width="5.6640625" style="2" customWidth="1"/>
    <col min="6144" max="6144" width="16.77734375" style="2" customWidth="1"/>
    <col min="6145" max="6145" width="18.6640625" style="2" customWidth="1"/>
    <col min="6146" max="6146" width="18" style="2" customWidth="1"/>
    <col min="6147" max="6147" width="18.6640625" style="2" customWidth="1"/>
    <col min="6148" max="6394" width="8" style="2"/>
    <col min="6395" max="6395" width="8.33203125" style="2" customWidth="1"/>
    <col min="6396" max="6396" width="3" style="2" customWidth="1"/>
    <col min="6397" max="6397" width="33.109375" style="2" customWidth="1"/>
    <col min="6398" max="6398" width="11.44140625" style="2" customWidth="1"/>
    <col min="6399" max="6399" width="5.6640625" style="2" customWidth="1"/>
    <col min="6400" max="6400" width="16.77734375" style="2" customWidth="1"/>
    <col min="6401" max="6401" width="18.6640625" style="2" customWidth="1"/>
    <col min="6402" max="6402" width="18" style="2" customWidth="1"/>
    <col min="6403" max="6403" width="18.6640625" style="2" customWidth="1"/>
    <col min="6404" max="6650" width="8" style="2"/>
    <col min="6651" max="6651" width="8.33203125" style="2" customWidth="1"/>
    <col min="6652" max="6652" width="3" style="2" customWidth="1"/>
    <col min="6653" max="6653" width="33.109375" style="2" customWidth="1"/>
    <col min="6654" max="6654" width="11.44140625" style="2" customWidth="1"/>
    <col min="6655" max="6655" width="5.6640625" style="2" customWidth="1"/>
    <col min="6656" max="6656" width="16.77734375" style="2" customWidth="1"/>
    <col min="6657" max="6657" width="18.6640625" style="2" customWidth="1"/>
    <col min="6658" max="6658" width="18" style="2" customWidth="1"/>
    <col min="6659" max="6659" width="18.6640625" style="2" customWidth="1"/>
    <col min="6660" max="6906" width="8" style="2"/>
    <col min="6907" max="6907" width="8.33203125" style="2" customWidth="1"/>
    <col min="6908" max="6908" width="3" style="2" customWidth="1"/>
    <col min="6909" max="6909" width="33.109375" style="2" customWidth="1"/>
    <col min="6910" max="6910" width="11.44140625" style="2" customWidth="1"/>
    <col min="6911" max="6911" width="5.6640625" style="2" customWidth="1"/>
    <col min="6912" max="6912" width="16.77734375" style="2" customWidth="1"/>
    <col min="6913" max="6913" width="18.6640625" style="2" customWidth="1"/>
    <col min="6914" max="6914" width="18" style="2" customWidth="1"/>
    <col min="6915" max="6915" width="18.6640625" style="2" customWidth="1"/>
    <col min="6916" max="7162" width="8" style="2"/>
    <col min="7163" max="7163" width="8.33203125" style="2" customWidth="1"/>
    <col min="7164" max="7164" width="3" style="2" customWidth="1"/>
    <col min="7165" max="7165" width="33.109375" style="2" customWidth="1"/>
    <col min="7166" max="7166" width="11.44140625" style="2" customWidth="1"/>
    <col min="7167" max="7167" width="5.6640625" style="2" customWidth="1"/>
    <col min="7168" max="7168" width="16.77734375" style="2" customWidth="1"/>
    <col min="7169" max="7169" width="18.6640625" style="2" customWidth="1"/>
    <col min="7170" max="7170" width="18" style="2" customWidth="1"/>
    <col min="7171" max="7171" width="18.6640625" style="2" customWidth="1"/>
    <col min="7172" max="7418" width="8" style="2"/>
    <col min="7419" max="7419" width="8.33203125" style="2" customWidth="1"/>
    <col min="7420" max="7420" width="3" style="2" customWidth="1"/>
    <col min="7421" max="7421" width="33.109375" style="2" customWidth="1"/>
    <col min="7422" max="7422" width="11.44140625" style="2" customWidth="1"/>
    <col min="7423" max="7423" width="5.6640625" style="2" customWidth="1"/>
    <col min="7424" max="7424" width="16.77734375" style="2" customWidth="1"/>
    <col min="7425" max="7425" width="18.6640625" style="2" customWidth="1"/>
    <col min="7426" max="7426" width="18" style="2" customWidth="1"/>
    <col min="7427" max="7427" width="18.6640625" style="2" customWidth="1"/>
    <col min="7428" max="7674" width="8" style="2"/>
    <col min="7675" max="7675" width="8.33203125" style="2" customWidth="1"/>
    <col min="7676" max="7676" width="3" style="2" customWidth="1"/>
    <col min="7677" max="7677" width="33.109375" style="2" customWidth="1"/>
    <col min="7678" max="7678" width="11.44140625" style="2" customWidth="1"/>
    <col min="7679" max="7679" width="5.6640625" style="2" customWidth="1"/>
    <col min="7680" max="7680" width="16.77734375" style="2" customWidth="1"/>
    <col min="7681" max="7681" width="18.6640625" style="2" customWidth="1"/>
    <col min="7682" max="7682" width="18" style="2" customWidth="1"/>
    <col min="7683" max="7683" width="18.6640625" style="2" customWidth="1"/>
    <col min="7684" max="7930" width="8" style="2"/>
    <col min="7931" max="7931" width="8.33203125" style="2" customWidth="1"/>
    <col min="7932" max="7932" width="3" style="2" customWidth="1"/>
    <col min="7933" max="7933" width="33.109375" style="2" customWidth="1"/>
    <col min="7934" max="7934" width="11.44140625" style="2" customWidth="1"/>
    <col min="7935" max="7935" width="5.6640625" style="2" customWidth="1"/>
    <col min="7936" max="7936" width="16.77734375" style="2" customWidth="1"/>
    <col min="7937" max="7937" width="18.6640625" style="2" customWidth="1"/>
    <col min="7938" max="7938" width="18" style="2" customWidth="1"/>
    <col min="7939" max="7939" width="18.6640625" style="2" customWidth="1"/>
    <col min="7940" max="8186" width="8" style="2"/>
    <col min="8187" max="8187" width="8.33203125" style="2" customWidth="1"/>
    <col min="8188" max="8188" width="3" style="2" customWidth="1"/>
    <col min="8189" max="8189" width="33.109375" style="2" customWidth="1"/>
    <col min="8190" max="8190" width="11.44140625" style="2" customWidth="1"/>
    <col min="8191" max="8191" width="5.6640625" style="2" customWidth="1"/>
    <col min="8192" max="8192" width="16.77734375" style="2" customWidth="1"/>
    <col min="8193" max="8193" width="18.6640625" style="2" customWidth="1"/>
    <col min="8194" max="8194" width="18" style="2" customWidth="1"/>
    <col min="8195" max="8195" width="18.6640625" style="2" customWidth="1"/>
    <col min="8196" max="8442" width="8" style="2"/>
    <col min="8443" max="8443" width="8.33203125" style="2" customWidth="1"/>
    <col min="8444" max="8444" width="3" style="2" customWidth="1"/>
    <col min="8445" max="8445" width="33.109375" style="2" customWidth="1"/>
    <col min="8446" max="8446" width="11.44140625" style="2" customWidth="1"/>
    <col min="8447" max="8447" width="5.6640625" style="2" customWidth="1"/>
    <col min="8448" max="8448" width="16.77734375" style="2" customWidth="1"/>
    <col min="8449" max="8449" width="18.6640625" style="2" customWidth="1"/>
    <col min="8450" max="8450" width="18" style="2" customWidth="1"/>
    <col min="8451" max="8451" width="18.6640625" style="2" customWidth="1"/>
    <col min="8452" max="8698" width="8" style="2"/>
    <col min="8699" max="8699" width="8.33203125" style="2" customWidth="1"/>
    <col min="8700" max="8700" width="3" style="2" customWidth="1"/>
    <col min="8701" max="8701" width="33.109375" style="2" customWidth="1"/>
    <col min="8702" max="8702" width="11.44140625" style="2" customWidth="1"/>
    <col min="8703" max="8703" width="5.6640625" style="2" customWidth="1"/>
    <col min="8704" max="8704" width="16.77734375" style="2" customWidth="1"/>
    <col min="8705" max="8705" width="18.6640625" style="2" customWidth="1"/>
    <col min="8706" max="8706" width="18" style="2" customWidth="1"/>
    <col min="8707" max="8707" width="18.6640625" style="2" customWidth="1"/>
    <col min="8708" max="8954" width="8" style="2"/>
    <col min="8955" max="8955" width="8.33203125" style="2" customWidth="1"/>
    <col min="8956" max="8956" width="3" style="2" customWidth="1"/>
    <col min="8957" max="8957" width="33.109375" style="2" customWidth="1"/>
    <col min="8958" max="8958" width="11.44140625" style="2" customWidth="1"/>
    <col min="8959" max="8959" width="5.6640625" style="2" customWidth="1"/>
    <col min="8960" max="8960" width="16.77734375" style="2" customWidth="1"/>
    <col min="8961" max="8961" width="18.6640625" style="2" customWidth="1"/>
    <col min="8962" max="8962" width="18" style="2" customWidth="1"/>
    <col min="8963" max="8963" width="18.6640625" style="2" customWidth="1"/>
    <col min="8964" max="9210" width="8" style="2"/>
    <col min="9211" max="9211" width="8.33203125" style="2" customWidth="1"/>
    <col min="9212" max="9212" width="3" style="2" customWidth="1"/>
    <col min="9213" max="9213" width="33.109375" style="2" customWidth="1"/>
    <col min="9214" max="9214" width="11.44140625" style="2" customWidth="1"/>
    <col min="9215" max="9215" width="5.6640625" style="2" customWidth="1"/>
    <col min="9216" max="9216" width="16.77734375" style="2" customWidth="1"/>
    <col min="9217" max="9217" width="18.6640625" style="2" customWidth="1"/>
    <col min="9218" max="9218" width="18" style="2" customWidth="1"/>
    <col min="9219" max="9219" width="18.6640625" style="2" customWidth="1"/>
    <col min="9220" max="9466" width="8" style="2"/>
    <col min="9467" max="9467" width="8.33203125" style="2" customWidth="1"/>
    <col min="9468" max="9468" width="3" style="2" customWidth="1"/>
    <col min="9469" max="9469" width="33.109375" style="2" customWidth="1"/>
    <col min="9470" max="9470" width="11.44140625" style="2" customWidth="1"/>
    <col min="9471" max="9471" width="5.6640625" style="2" customWidth="1"/>
    <col min="9472" max="9472" width="16.77734375" style="2" customWidth="1"/>
    <col min="9473" max="9473" width="18.6640625" style="2" customWidth="1"/>
    <col min="9474" max="9474" width="18" style="2" customWidth="1"/>
    <col min="9475" max="9475" width="18.6640625" style="2" customWidth="1"/>
    <col min="9476" max="9722" width="8" style="2"/>
    <col min="9723" max="9723" width="8.33203125" style="2" customWidth="1"/>
    <col min="9724" max="9724" width="3" style="2" customWidth="1"/>
    <col min="9725" max="9725" width="33.109375" style="2" customWidth="1"/>
    <col min="9726" max="9726" width="11.44140625" style="2" customWidth="1"/>
    <col min="9727" max="9727" width="5.6640625" style="2" customWidth="1"/>
    <col min="9728" max="9728" width="16.77734375" style="2" customWidth="1"/>
    <col min="9729" max="9729" width="18.6640625" style="2" customWidth="1"/>
    <col min="9730" max="9730" width="18" style="2" customWidth="1"/>
    <col min="9731" max="9731" width="18.6640625" style="2" customWidth="1"/>
    <col min="9732" max="9978" width="8" style="2"/>
    <col min="9979" max="9979" width="8.33203125" style="2" customWidth="1"/>
    <col min="9980" max="9980" width="3" style="2" customWidth="1"/>
    <col min="9981" max="9981" width="33.109375" style="2" customWidth="1"/>
    <col min="9982" max="9982" width="11.44140625" style="2" customWidth="1"/>
    <col min="9983" max="9983" width="5.6640625" style="2" customWidth="1"/>
    <col min="9984" max="9984" width="16.77734375" style="2" customWidth="1"/>
    <col min="9985" max="9985" width="18.6640625" style="2" customWidth="1"/>
    <col min="9986" max="9986" width="18" style="2" customWidth="1"/>
    <col min="9987" max="9987" width="18.6640625" style="2" customWidth="1"/>
    <col min="9988" max="10234" width="8" style="2"/>
    <col min="10235" max="10235" width="8.33203125" style="2" customWidth="1"/>
    <col min="10236" max="10236" width="3" style="2" customWidth="1"/>
    <col min="10237" max="10237" width="33.109375" style="2" customWidth="1"/>
    <col min="10238" max="10238" width="11.44140625" style="2" customWidth="1"/>
    <col min="10239" max="10239" width="5.6640625" style="2" customWidth="1"/>
    <col min="10240" max="10240" width="16.77734375" style="2" customWidth="1"/>
    <col min="10241" max="10241" width="18.6640625" style="2" customWidth="1"/>
    <col min="10242" max="10242" width="18" style="2" customWidth="1"/>
    <col min="10243" max="10243" width="18.6640625" style="2" customWidth="1"/>
    <col min="10244" max="10490" width="8" style="2"/>
    <col min="10491" max="10491" width="8.33203125" style="2" customWidth="1"/>
    <col min="10492" max="10492" width="3" style="2" customWidth="1"/>
    <col min="10493" max="10493" width="33.109375" style="2" customWidth="1"/>
    <col min="10494" max="10494" width="11.44140625" style="2" customWidth="1"/>
    <col min="10495" max="10495" width="5.6640625" style="2" customWidth="1"/>
    <col min="10496" max="10496" width="16.77734375" style="2" customWidth="1"/>
    <col min="10497" max="10497" width="18.6640625" style="2" customWidth="1"/>
    <col min="10498" max="10498" width="18" style="2" customWidth="1"/>
    <col min="10499" max="10499" width="18.6640625" style="2" customWidth="1"/>
    <col min="10500" max="10746" width="8" style="2"/>
    <col min="10747" max="10747" width="8.33203125" style="2" customWidth="1"/>
    <col min="10748" max="10748" width="3" style="2" customWidth="1"/>
    <col min="10749" max="10749" width="33.109375" style="2" customWidth="1"/>
    <col min="10750" max="10750" width="11.44140625" style="2" customWidth="1"/>
    <col min="10751" max="10751" width="5.6640625" style="2" customWidth="1"/>
    <col min="10752" max="10752" width="16.77734375" style="2" customWidth="1"/>
    <col min="10753" max="10753" width="18.6640625" style="2" customWidth="1"/>
    <col min="10754" max="10754" width="18" style="2" customWidth="1"/>
    <col min="10755" max="10755" width="18.6640625" style="2" customWidth="1"/>
    <col min="10756" max="11002" width="8" style="2"/>
    <col min="11003" max="11003" width="8.33203125" style="2" customWidth="1"/>
    <col min="11004" max="11004" width="3" style="2" customWidth="1"/>
    <col min="11005" max="11005" width="33.109375" style="2" customWidth="1"/>
    <col min="11006" max="11006" width="11.44140625" style="2" customWidth="1"/>
    <col min="11007" max="11007" width="5.6640625" style="2" customWidth="1"/>
    <col min="11008" max="11008" width="16.77734375" style="2" customWidth="1"/>
    <col min="11009" max="11009" width="18.6640625" style="2" customWidth="1"/>
    <col min="11010" max="11010" width="18" style="2" customWidth="1"/>
    <col min="11011" max="11011" width="18.6640625" style="2" customWidth="1"/>
    <col min="11012" max="11258" width="8" style="2"/>
    <col min="11259" max="11259" width="8.33203125" style="2" customWidth="1"/>
    <col min="11260" max="11260" width="3" style="2" customWidth="1"/>
    <col min="11261" max="11261" width="33.109375" style="2" customWidth="1"/>
    <col min="11262" max="11262" width="11.44140625" style="2" customWidth="1"/>
    <col min="11263" max="11263" width="5.6640625" style="2" customWidth="1"/>
    <col min="11264" max="11264" width="16.77734375" style="2" customWidth="1"/>
    <col min="11265" max="11265" width="18.6640625" style="2" customWidth="1"/>
    <col min="11266" max="11266" width="18" style="2" customWidth="1"/>
    <col min="11267" max="11267" width="18.6640625" style="2" customWidth="1"/>
    <col min="11268" max="11514" width="8" style="2"/>
    <col min="11515" max="11515" width="8.33203125" style="2" customWidth="1"/>
    <col min="11516" max="11516" width="3" style="2" customWidth="1"/>
    <col min="11517" max="11517" width="33.109375" style="2" customWidth="1"/>
    <col min="11518" max="11518" width="11.44140625" style="2" customWidth="1"/>
    <col min="11519" max="11519" width="5.6640625" style="2" customWidth="1"/>
    <col min="11520" max="11520" width="16.77734375" style="2" customWidth="1"/>
    <col min="11521" max="11521" width="18.6640625" style="2" customWidth="1"/>
    <col min="11522" max="11522" width="18" style="2" customWidth="1"/>
    <col min="11523" max="11523" width="18.6640625" style="2" customWidth="1"/>
    <col min="11524" max="11770" width="8" style="2"/>
    <col min="11771" max="11771" width="8.33203125" style="2" customWidth="1"/>
    <col min="11772" max="11772" width="3" style="2" customWidth="1"/>
    <col min="11773" max="11773" width="33.109375" style="2" customWidth="1"/>
    <col min="11774" max="11774" width="11.44140625" style="2" customWidth="1"/>
    <col min="11775" max="11775" width="5.6640625" style="2" customWidth="1"/>
    <col min="11776" max="11776" width="16.77734375" style="2" customWidth="1"/>
    <col min="11777" max="11777" width="18.6640625" style="2" customWidth="1"/>
    <col min="11778" max="11778" width="18" style="2" customWidth="1"/>
    <col min="11779" max="11779" width="18.6640625" style="2" customWidth="1"/>
    <col min="11780" max="12026" width="8" style="2"/>
    <col min="12027" max="12027" width="8.33203125" style="2" customWidth="1"/>
    <col min="12028" max="12028" width="3" style="2" customWidth="1"/>
    <col min="12029" max="12029" width="33.109375" style="2" customWidth="1"/>
    <col min="12030" max="12030" width="11.44140625" style="2" customWidth="1"/>
    <col min="12031" max="12031" width="5.6640625" style="2" customWidth="1"/>
    <col min="12032" max="12032" width="16.77734375" style="2" customWidth="1"/>
    <col min="12033" max="12033" width="18.6640625" style="2" customWidth="1"/>
    <col min="12034" max="12034" width="18" style="2" customWidth="1"/>
    <col min="12035" max="12035" width="18.6640625" style="2" customWidth="1"/>
    <col min="12036" max="12282" width="8" style="2"/>
    <col min="12283" max="12283" width="8.33203125" style="2" customWidth="1"/>
    <col min="12284" max="12284" width="3" style="2" customWidth="1"/>
    <col min="12285" max="12285" width="33.109375" style="2" customWidth="1"/>
    <col min="12286" max="12286" width="11.44140625" style="2" customWidth="1"/>
    <col min="12287" max="12287" width="5.6640625" style="2" customWidth="1"/>
    <col min="12288" max="12288" width="16.77734375" style="2" customWidth="1"/>
    <col min="12289" max="12289" width="18.6640625" style="2" customWidth="1"/>
    <col min="12290" max="12290" width="18" style="2" customWidth="1"/>
    <col min="12291" max="12291" width="18.6640625" style="2" customWidth="1"/>
    <col min="12292" max="12538" width="8" style="2"/>
    <col min="12539" max="12539" width="8.33203125" style="2" customWidth="1"/>
    <col min="12540" max="12540" width="3" style="2" customWidth="1"/>
    <col min="12541" max="12541" width="33.109375" style="2" customWidth="1"/>
    <col min="12542" max="12542" width="11.44140625" style="2" customWidth="1"/>
    <col min="12543" max="12543" width="5.6640625" style="2" customWidth="1"/>
    <col min="12544" max="12544" width="16.77734375" style="2" customWidth="1"/>
    <col min="12545" max="12545" width="18.6640625" style="2" customWidth="1"/>
    <col min="12546" max="12546" width="18" style="2" customWidth="1"/>
    <col min="12547" max="12547" width="18.6640625" style="2" customWidth="1"/>
    <col min="12548" max="12794" width="8" style="2"/>
    <col min="12795" max="12795" width="8.33203125" style="2" customWidth="1"/>
    <col min="12796" max="12796" width="3" style="2" customWidth="1"/>
    <col min="12797" max="12797" width="33.109375" style="2" customWidth="1"/>
    <col min="12798" max="12798" width="11.44140625" style="2" customWidth="1"/>
    <col min="12799" max="12799" width="5.6640625" style="2" customWidth="1"/>
    <col min="12800" max="12800" width="16.77734375" style="2" customWidth="1"/>
    <col min="12801" max="12801" width="18.6640625" style="2" customWidth="1"/>
    <col min="12802" max="12802" width="18" style="2" customWidth="1"/>
    <col min="12803" max="12803" width="18.6640625" style="2" customWidth="1"/>
    <col min="12804" max="13050" width="8" style="2"/>
    <col min="13051" max="13051" width="8.33203125" style="2" customWidth="1"/>
    <col min="13052" max="13052" width="3" style="2" customWidth="1"/>
    <col min="13053" max="13053" width="33.109375" style="2" customWidth="1"/>
    <col min="13054" max="13054" width="11.44140625" style="2" customWidth="1"/>
    <col min="13055" max="13055" width="5.6640625" style="2" customWidth="1"/>
    <col min="13056" max="13056" width="16.77734375" style="2" customWidth="1"/>
    <col min="13057" max="13057" width="18.6640625" style="2" customWidth="1"/>
    <col min="13058" max="13058" width="18" style="2" customWidth="1"/>
    <col min="13059" max="13059" width="18.6640625" style="2" customWidth="1"/>
    <col min="13060" max="13306" width="8" style="2"/>
    <col min="13307" max="13307" width="8.33203125" style="2" customWidth="1"/>
    <col min="13308" max="13308" width="3" style="2" customWidth="1"/>
    <col min="13309" max="13309" width="33.109375" style="2" customWidth="1"/>
    <col min="13310" max="13310" width="11.44140625" style="2" customWidth="1"/>
    <col min="13311" max="13311" width="5.6640625" style="2" customWidth="1"/>
    <col min="13312" max="13312" width="16.77734375" style="2" customWidth="1"/>
    <col min="13313" max="13313" width="18.6640625" style="2" customWidth="1"/>
    <col min="13314" max="13314" width="18" style="2" customWidth="1"/>
    <col min="13315" max="13315" width="18.6640625" style="2" customWidth="1"/>
    <col min="13316" max="13562" width="8" style="2"/>
    <col min="13563" max="13563" width="8.33203125" style="2" customWidth="1"/>
    <col min="13564" max="13564" width="3" style="2" customWidth="1"/>
    <col min="13565" max="13565" width="33.109375" style="2" customWidth="1"/>
    <col min="13566" max="13566" width="11.44140625" style="2" customWidth="1"/>
    <col min="13567" max="13567" width="5.6640625" style="2" customWidth="1"/>
    <col min="13568" max="13568" width="16.77734375" style="2" customWidth="1"/>
    <col min="13569" max="13569" width="18.6640625" style="2" customWidth="1"/>
    <col min="13570" max="13570" width="18" style="2" customWidth="1"/>
    <col min="13571" max="13571" width="18.6640625" style="2" customWidth="1"/>
    <col min="13572" max="13818" width="8" style="2"/>
    <col min="13819" max="13819" width="8.33203125" style="2" customWidth="1"/>
    <col min="13820" max="13820" width="3" style="2" customWidth="1"/>
    <col min="13821" max="13821" width="33.109375" style="2" customWidth="1"/>
    <col min="13822" max="13822" width="11.44140625" style="2" customWidth="1"/>
    <col min="13823" max="13823" width="5.6640625" style="2" customWidth="1"/>
    <col min="13824" max="13824" width="16.77734375" style="2" customWidth="1"/>
    <col min="13825" max="13825" width="18.6640625" style="2" customWidth="1"/>
    <col min="13826" max="13826" width="18" style="2" customWidth="1"/>
    <col min="13827" max="13827" width="18.6640625" style="2" customWidth="1"/>
    <col min="13828" max="14074" width="8" style="2"/>
    <col min="14075" max="14075" width="8.33203125" style="2" customWidth="1"/>
    <col min="14076" max="14076" width="3" style="2" customWidth="1"/>
    <col min="14077" max="14077" width="33.109375" style="2" customWidth="1"/>
    <col min="14078" max="14078" width="11.44140625" style="2" customWidth="1"/>
    <col min="14079" max="14079" width="5.6640625" style="2" customWidth="1"/>
    <col min="14080" max="14080" width="16.77734375" style="2" customWidth="1"/>
    <col min="14081" max="14081" width="18.6640625" style="2" customWidth="1"/>
    <col min="14082" max="14082" width="18" style="2" customWidth="1"/>
    <col min="14083" max="14083" width="18.6640625" style="2" customWidth="1"/>
    <col min="14084" max="14330" width="8" style="2"/>
    <col min="14331" max="14331" width="8.33203125" style="2" customWidth="1"/>
    <col min="14332" max="14332" width="3" style="2" customWidth="1"/>
    <col min="14333" max="14333" width="33.109375" style="2" customWidth="1"/>
    <col min="14334" max="14334" width="11.44140625" style="2" customWidth="1"/>
    <col min="14335" max="14335" width="5.6640625" style="2" customWidth="1"/>
    <col min="14336" max="14336" width="16.77734375" style="2" customWidth="1"/>
    <col min="14337" max="14337" width="18.6640625" style="2" customWidth="1"/>
    <col min="14338" max="14338" width="18" style="2" customWidth="1"/>
    <col min="14339" max="14339" width="18.6640625" style="2" customWidth="1"/>
    <col min="14340" max="14586" width="8" style="2"/>
    <col min="14587" max="14587" width="8.33203125" style="2" customWidth="1"/>
    <col min="14588" max="14588" width="3" style="2" customWidth="1"/>
    <col min="14589" max="14589" width="33.109375" style="2" customWidth="1"/>
    <col min="14590" max="14590" width="11.44140625" style="2" customWidth="1"/>
    <col min="14591" max="14591" width="5.6640625" style="2" customWidth="1"/>
    <col min="14592" max="14592" width="16.77734375" style="2" customWidth="1"/>
    <col min="14593" max="14593" width="18.6640625" style="2" customWidth="1"/>
    <col min="14594" max="14594" width="18" style="2" customWidth="1"/>
    <col min="14595" max="14595" width="18.6640625" style="2" customWidth="1"/>
    <col min="14596" max="14842" width="8" style="2"/>
    <col min="14843" max="14843" width="8.33203125" style="2" customWidth="1"/>
    <col min="14844" max="14844" width="3" style="2" customWidth="1"/>
    <col min="14845" max="14845" width="33.109375" style="2" customWidth="1"/>
    <col min="14846" max="14846" width="11.44140625" style="2" customWidth="1"/>
    <col min="14847" max="14847" width="5.6640625" style="2" customWidth="1"/>
    <col min="14848" max="14848" width="16.77734375" style="2" customWidth="1"/>
    <col min="14849" max="14849" width="18.6640625" style="2" customWidth="1"/>
    <col min="14850" max="14850" width="18" style="2" customWidth="1"/>
    <col min="14851" max="14851" width="18.6640625" style="2" customWidth="1"/>
    <col min="14852" max="15098" width="8" style="2"/>
    <col min="15099" max="15099" width="8.33203125" style="2" customWidth="1"/>
    <col min="15100" max="15100" width="3" style="2" customWidth="1"/>
    <col min="15101" max="15101" width="33.109375" style="2" customWidth="1"/>
    <col min="15102" max="15102" width="11.44140625" style="2" customWidth="1"/>
    <col min="15103" max="15103" width="5.6640625" style="2" customWidth="1"/>
    <col min="15104" max="15104" width="16.77734375" style="2" customWidth="1"/>
    <col min="15105" max="15105" width="18.6640625" style="2" customWidth="1"/>
    <col min="15106" max="15106" width="18" style="2" customWidth="1"/>
    <col min="15107" max="15107" width="18.6640625" style="2" customWidth="1"/>
    <col min="15108" max="15354" width="8" style="2"/>
    <col min="15355" max="15355" width="8.33203125" style="2" customWidth="1"/>
    <col min="15356" max="15356" width="3" style="2" customWidth="1"/>
    <col min="15357" max="15357" width="33.109375" style="2" customWidth="1"/>
    <col min="15358" max="15358" width="11.44140625" style="2" customWidth="1"/>
    <col min="15359" max="15359" width="5.6640625" style="2" customWidth="1"/>
    <col min="15360" max="15360" width="16.77734375" style="2" customWidth="1"/>
    <col min="15361" max="15361" width="18.6640625" style="2" customWidth="1"/>
    <col min="15362" max="15362" width="18" style="2" customWidth="1"/>
    <col min="15363" max="15363" width="18.6640625" style="2" customWidth="1"/>
    <col min="15364" max="15610" width="8" style="2"/>
    <col min="15611" max="15611" width="8.33203125" style="2" customWidth="1"/>
    <col min="15612" max="15612" width="3" style="2" customWidth="1"/>
    <col min="15613" max="15613" width="33.109375" style="2" customWidth="1"/>
    <col min="15614" max="15614" width="11.44140625" style="2" customWidth="1"/>
    <col min="15615" max="15615" width="5.6640625" style="2" customWidth="1"/>
    <col min="15616" max="15616" width="16.77734375" style="2" customWidth="1"/>
    <col min="15617" max="15617" width="18.6640625" style="2" customWidth="1"/>
    <col min="15618" max="15618" width="18" style="2" customWidth="1"/>
    <col min="15619" max="15619" width="18.6640625" style="2" customWidth="1"/>
    <col min="15620" max="15866" width="8" style="2"/>
    <col min="15867" max="15867" width="8.33203125" style="2" customWidth="1"/>
    <col min="15868" max="15868" width="3" style="2" customWidth="1"/>
    <col min="15869" max="15869" width="33.109375" style="2" customWidth="1"/>
    <col min="15870" max="15870" width="11.44140625" style="2" customWidth="1"/>
    <col min="15871" max="15871" width="5.6640625" style="2" customWidth="1"/>
    <col min="15872" max="15872" width="16.77734375" style="2" customWidth="1"/>
    <col min="15873" max="15873" width="18.6640625" style="2" customWidth="1"/>
    <col min="15874" max="15874" width="18" style="2" customWidth="1"/>
    <col min="15875" max="15875" width="18.6640625" style="2" customWidth="1"/>
    <col min="15876" max="16122" width="8" style="2"/>
    <col min="16123" max="16123" width="8.33203125" style="2" customWidth="1"/>
    <col min="16124" max="16124" width="3" style="2" customWidth="1"/>
    <col min="16125" max="16125" width="33.109375" style="2" customWidth="1"/>
    <col min="16126" max="16126" width="11.44140625" style="2" customWidth="1"/>
    <col min="16127" max="16127" width="5.6640625" style="2" customWidth="1"/>
    <col min="16128" max="16128" width="16.77734375" style="2" customWidth="1"/>
    <col min="16129" max="16129" width="18.6640625" style="2" customWidth="1"/>
    <col min="16130" max="16130" width="18" style="2" customWidth="1"/>
    <col min="16131" max="16131" width="18.6640625" style="2" customWidth="1"/>
    <col min="16132" max="16384" width="8" style="2"/>
  </cols>
  <sheetData>
    <row r="1" spans="1:7" s="1" customFormat="1"/>
    <row r="2" spans="1:7" ht="35.4" customHeight="1">
      <c r="A2" s="30" t="s">
        <v>84</v>
      </c>
      <c r="B2" s="30"/>
      <c r="C2" s="30"/>
      <c r="D2" s="30"/>
      <c r="E2" s="30"/>
      <c r="F2" s="30"/>
      <c r="G2" s="30"/>
    </row>
    <row r="3" spans="1:7" s="1" customFormat="1">
      <c r="G3" s="3" t="s">
        <v>75</v>
      </c>
    </row>
    <row r="4" spans="1:7" ht="13.8" customHeight="1">
      <c r="A4" s="28" t="s">
        <v>0</v>
      </c>
      <c r="B4" s="28"/>
      <c r="C4" s="28"/>
      <c r="D4" s="31" t="s">
        <v>82</v>
      </c>
      <c r="E4" s="31" t="s">
        <v>83</v>
      </c>
      <c r="F4" s="31" t="s">
        <v>86</v>
      </c>
      <c r="G4" s="31" t="s">
        <v>80</v>
      </c>
    </row>
    <row r="5" spans="1:7" ht="47.4" customHeight="1">
      <c r="A5" s="28" t="s">
        <v>1</v>
      </c>
      <c r="B5" s="28"/>
      <c r="C5" s="28"/>
      <c r="D5" s="32"/>
      <c r="E5" s="32"/>
      <c r="F5" s="32"/>
      <c r="G5" s="32"/>
    </row>
    <row r="6" spans="1:7" s="5" customFormat="1" ht="15.6" customHeight="1">
      <c r="A6" s="39" t="s">
        <v>2</v>
      </c>
      <c r="B6" s="39"/>
      <c r="C6" s="39"/>
      <c r="D6" s="13">
        <v>440355808</v>
      </c>
      <c r="E6" s="13">
        <v>136041457</v>
      </c>
      <c r="F6" s="13">
        <v>89613692.75</v>
      </c>
      <c r="G6" s="4">
        <f>F6/E6*100</f>
        <v>65.872341215810408</v>
      </c>
    </row>
    <row r="7" spans="1:7" s="5" customFormat="1" ht="15.6" customHeight="1" outlineLevel="1">
      <c r="A7" s="27" t="s">
        <v>3</v>
      </c>
      <c r="B7" s="27"/>
      <c r="C7" s="27"/>
      <c r="D7" s="11">
        <v>82518500</v>
      </c>
      <c r="E7" s="11">
        <v>33458867</v>
      </c>
      <c r="F7" s="11">
        <v>23515847.199999999</v>
      </c>
      <c r="G7" s="4">
        <f t="shared" ref="G7:G70" si="0">F7/E7*100</f>
        <v>70.282855662745547</v>
      </c>
    </row>
    <row r="8" spans="1:7" s="5" customFormat="1" ht="15.6" customHeight="1" outlineLevel="1">
      <c r="A8" s="27" t="s">
        <v>4</v>
      </c>
      <c r="B8" s="27"/>
      <c r="C8" s="27"/>
      <c r="D8" s="11">
        <v>21079868</v>
      </c>
      <c r="E8" s="11">
        <v>4905467</v>
      </c>
      <c r="F8" s="11">
        <v>1064372.29</v>
      </c>
      <c r="G8" s="4">
        <f t="shared" si="0"/>
        <v>21.697675063352786</v>
      </c>
    </row>
    <row r="9" spans="1:7" s="5" customFormat="1" ht="15.6" customHeight="1" outlineLevel="1">
      <c r="A9" s="27" t="s">
        <v>5</v>
      </c>
      <c r="B9" s="27"/>
      <c r="C9" s="27"/>
      <c r="D9" s="11">
        <v>461390</v>
      </c>
      <c r="E9" s="11">
        <v>83500</v>
      </c>
      <c r="F9" s="11">
        <v>18500</v>
      </c>
      <c r="G9" s="4">
        <f t="shared" si="0"/>
        <v>22.155688622754489</v>
      </c>
    </row>
    <row r="10" spans="1:7" s="5" customFormat="1" ht="15.6" customHeight="1" outlineLevel="1">
      <c r="A10" s="27" t="s">
        <v>6</v>
      </c>
      <c r="B10" s="27"/>
      <c r="C10" s="27"/>
      <c r="D10" s="11">
        <v>1000000</v>
      </c>
      <c r="E10" s="11">
        <v>717568</v>
      </c>
      <c r="F10" s="11">
        <v>237348.95</v>
      </c>
      <c r="G10" s="4">
        <f t="shared" si="0"/>
        <v>33.076858221102391</v>
      </c>
    </row>
    <row r="11" spans="1:7" s="5" customFormat="1" ht="15.6" customHeight="1" outlineLevel="1">
      <c r="A11" s="27" t="s">
        <v>81</v>
      </c>
      <c r="B11" s="27"/>
      <c r="C11" s="27"/>
      <c r="D11" s="11">
        <v>335173050</v>
      </c>
      <c r="E11" s="11">
        <v>96836055</v>
      </c>
      <c r="F11" s="11">
        <v>64777624.310000002</v>
      </c>
      <c r="G11" s="4">
        <f t="shared" si="0"/>
        <v>66.894117392535264</v>
      </c>
    </row>
    <row r="12" spans="1:7" s="5" customFormat="1" ht="15.6" customHeight="1" outlineLevel="1">
      <c r="A12" s="27" t="s">
        <v>7</v>
      </c>
      <c r="B12" s="27"/>
      <c r="C12" s="27"/>
      <c r="D12" s="11">
        <v>123000</v>
      </c>
      <c r="E12" s="11">
        <v>40000</v>
      </c>
      <c r="F12" s="12"/>
      <c r="G12" s="4">
        <f t="shared" si="0"/>
        <v>0</v>
      </c>
    </row>
    <row r="13" spans="1:7" s="5" customFormat="1" ht="15.6" customHeight="1" outlineLevel="1">
      <c r="A13" s="39" t="s">
        <v>9</v>
      </c>
      <c r="B13" s="39"/>
      <c r="C13" s="39"/>
      <c r="D13" s="13">
        <v>1950118891</v>
      </c>
      <c r="E13" s="13">
        <v>801517334</v>
      </c>
      <c r="F13" s="13">
        <v>579918657.82000005</v>
      </c>
      <c r="G13" s="4">
        <f t="shared" si="0"/>
        <v>72.352603396098232</v>
      </c>
    </row>
    <row r="14" spans="1:7" s="5" customFormat="1" ht="15.6" customHeight="1" outlineLevel="1">
      <c r="A14" s="27" t="s">
        <v>3</v>
      </c>
      <c r="B14" s="27"/>
      <c r="C14" s="27"/>
      <c r="D14" s="11">
        <v>6643200</v>
      </c>
      <c r="E14" s="11">
        <v>2611133</v>
      </c>
      <c r="F14" s="11">
        <v>1897808.13</v>
      </c>
      <c r="G14" s="4">
        <f t="shared" si="0"/>
        <v>72.681404202696669</v>
      </c>
    </row>
    <row r="15" spans="1:7" s="5" customFormat="1" ht="19.2" customHeight="1">
      <c r="A15" s="27" t="s">
        <v>10</v>
      </c>
      <c r="B15" s="27"/>
      <c r="C15" s="27"/>
      <c r="D15" s="11">
        <v>1920074623</v>
      </c>
      <c r="E15" s="11">
        <v>791316340</v>
      </c>
      <c r="F15" s="11">
        <v>575790500.69000006</v>
      </c>
      <c r="G15" s="4">
        <f t="shared" si="0"/>
        <v>72.763630874853419</v>
      </c>
    </row>
    <row r="16" spans="1:7" s="5" customFormat="1" ht="19.2" customHeight="1" outlineLevel="1">
      <c r="A16" s="27" t="s">
        <v>4</v>
      </c>
      <c r="B16" s="27"/>
      <c r="C16" s="27"/>
      <c r="D16" s="11">
        <v>6575400</v>
      </c>
      <c r="E16" s="11">
        <v>3178110</v>
      </c>
      <c r="F16" s="11">
        <v>1241800</v>
      </c>
      <c r="G16" s="4">
        <f t="shared" si="0"/>
        <v>39.073537416892428</v>
      </c>
    </row>
    <row r="17" spans="1:7" s="5" customFormat="1" ht="15.6" customHeight="1" outlineLevel="1">
      <c r="A17" s="27" t="s">
        <v>5</v>
      </c>
      <c r="B17" s="27"/>
      <c r="C17" s="27"/>
      <c r="D17" s="11">
        <v>3825668</v>
      </c>
      <c r="E17" s="11">
        <v>1343799</v>
      </c>
      <c r="F17" s="11">
        <v>988549</v>
      </c>
      <c r="G17" s="4">
        <f t="shared" si="0"/>
        <v>73.563754698433328</v>
      </c>
    </row>
    <row r="18" spans="1:7" s="5" customFormat="1" ht="15.6" customHeight="1" outlineLevel="1">
      <c r="A18" s="27" t="s">
        <v>81</v>
      </c>
      <c r="B18" s="27"/>
      <c r="C18" s="27"/>
      <c r="D18" s="11">
        <v>13000000</v>
      </c>
      <c r="E18" s="11">
        <v>3067952</v>
      </c>
      <c r="F18" s="12"/>
      <c r="G18" s="4">
        <f t="shared" si="0"/>
        <v>0</v>
      </c>
    </row>
    <row r="19" spans="1:7" s="5" customFormat="1" ht="18" customHeight="1" outlineLevel="1">
      <c r="A19" s="39" t="s">
        <v>11</v>
      </c>
      <c r="B19" s="39"/>
      <c r="C19" s="39"/>
      <c r="D19" s="13">
        <v>115186700</v>
      </c>
      <c r="E19" s="13">
        <v>53425952</v>
      </c>
      <c r="F19" s="13">
        <v>42593978.939999998</v>
      </c>
      <c r="G19" s="4">
        <f t="shared" si="0"/>
        <v>79.725259626632379</v>
      </c>
    </row>
    <row r="20" spans="1:7" s="5" customFormat="1" ht="15.6" customHeight="1" outlineLevel="1">
      <c r="A20" s="27" t="s">
        <v>3</v>
      </c>
      <c r="B20" s="27"/>
      <c r="C20" s="27"/>
      <c r="D20" s="11">
        <v>4894400</v>
      </c>
      <c r="E20" s="11">
        <v>1998522</v>
      </c>
      <c r="F20" s="11">
        <v>1533459.98</v>
      </c>
      <c r="G20" s="4">
        <f t="shared" si="0"/>
        <v>76.729702249962713</v>
      </c>
    </row>
    <row r="21" spans="1:7" s="5" customFormat="1" ht="15.6" customHeight="1">
      <c r="A21" s="27" t="s">
        <v>12</v>
      </c>
      <c r="B21" s="27"/>
      <c r="C21" s="27"/>
      <c r="D21" s="11">
        <v>110292300</v>
      </c>
      <c r="E21" s="11">
        <v>51427430</v>
      </c>
      <c r="F21" s="11">
        <v>41060518.960000001</v>
      </c>
      <c r="G21" s="4">
        <f t="shared" si="0"/>
        <v>79.841670019287363</v>
      </c>
    </row>
    <row r="22" spans="1:7" s="5" customFormat="1" ht="17.399999999999999" customHeight="1" outlineLevel="1">
      <c r="A22" s="39" t="s">
        <v>13</v>
      </c>
      <c r="B22" s="39"/>
      <c r="C22" s="39"/>
      <c r="D22" s="13">
        <v>216951977</v>
      </c>
      <c r="E22" s="13">
        <v>85889765.890000001</v>
      </c>
      <c r="F22" s="13">
        <v>60745522.590000004</v>
      </c>
      <c r="G22" s="4">
        <f t="shared" si="0"/>
        <v>70.724983309184339</v>
      </c>
    </row>
    <row r="23" spans="1:7" s="5" customFormat="1" ht="18" customHeight="1" outlineLevel="1">
      <c r="A23" s="27" t="s">
        <v>3</v>
      </c>
      <c r="B23" s="27"/>
      <c r="C23" s="27"/>
      <c r="D23" s="11">
        <v>61951000</v>
      </c>
      <c r="E23" s="11">
        <v>26237934</v>
      </c>
      <c r="F23" s="11">
        <v>20122531.949999999</v>
      </c>
      <c r="G23" s="4">
        <f t="shared" si="0"/>
        <v>76.692516834595281</v>
      </c>
    </row>
    <row r="24" spans="1:7" s="5" customFormat="1" ht="15.6" customHeight="1" outlineLevel="1">
      <c r="A24" s="27" t="s">
        <v>4</v>
      </c>
      <c r="B24" s="27"/>
      <c r="C24" s="27"/>
      <c r="D24" s="11">
        <v>155000977</v>
      </c>
      <c r="E24" s="11">
        <v>59651831.890000001</v>
      </c>
      <c r="F24" s="11">
        <v>40622990.640000001</v>
      </c>
      <c r="G24" s="4">
        <f t="shared" si="0"/>
        <v>68.100156110729628</v>
      </c>
    </row>
    <row r="25" spans="1:7" s="5" customFormat="1" ht="18.600000000000001" customHeight="1">
      <c r="A25" s="39" t="s">
        <v>14</v>
      </c>
      <c r="B25" s="39"/>
      <c r="C25" s="39"/>
      <c r="D25" s="13">
        <v>223183321</v>
      </c>
      <c r="E25" s="13">
        <v>89358402</v>
      </c>
      <c r="F25" s="13">
        <v>64921261.609999999</v>
      </c>
      <c r="G25" s="4">
        <f t="shared" si="0"/>
        <v>72.652666293204305</v>
      </c>
    </row>
    <row r="26" spans="1:7" s="5" customFormat="1" ht="15.6" customHeight="1" outlineLevel="1">
      <c r="A26" s="27" t="s">
        <v>3</v>
      </c>
      <c r="B26" s="27"/>
      <c r="C26" s="27"/>
      <c r="D26" s="11">
        <v>3573600</v>
      </c>
      <c r="E26" s="11">
        <v>1308913</v>
      </c>
      <c r="F26" s="11">
        <v>1012649.62</v>
      </c>
      <c r="G26" s="4">
        <f t="shared" si="0"/>
        <v>77.365693518209383</v>
      </c>
    </row>
    <row r="27" spans="1:7" s="5" customFormat="1" ht="15.6" customHeight="1" outlineLevel="1">
      <c r="A27" s="27" t="s">
        <v>10</v>
      </c>
      <c r="B27" s="27"/>
      <c r="C27" s="27"/>
      <c r="D27" s="11">
        <v>74470865</v>
      </c>
      <c r="E27" s="11">
        <v>31703276</v>
      </c>
      <c r="F27" s="11">
        <v>23577769.48</v>
      </c>
      <c r="G27" s="4">
        <f t="shared" si="0"/>
        <v>74.370136007395587</v>
      </c>
    </row>
    <row r="28" spans="1:7" s="5" customFormat="1" ht="20.399999999999999" customHeight="1">
      <c r="A28" s="27" t="s">
        <v>5</v>
      </c>
      <c r="B28" s="27"/>
      <c r="C28" s="27"/>
      <c r="D28" s="11">
        <v>141126893</v>
      </c>
      <c r="E28" s="11">
        <v>56340823</v>
      </c>
      <c r="F28" s="11">
        <v>40330842.509999998</v>
      </c>
      <c r="G28" s="4">
        <f t="shared" si="0"/>
        <v>71.583694313446571</v>
      </c>
    </row>
    <row r="29" spans="1:7" s="5" customFormat="1" ht="15.6" customHeight="1" outlineLevel="1">
      <c r="A29" s="27" t="s">
        <v>81</v>
      </c>
      <c r="B29" s="27"/>
      <c r="C29" s="27"/>
      <c r="D29" s="11">
        <v>4011963</v>
      </c>
      <c r="E29" s="11">
        <v>5390</v>
      </c>
      <c r="F29" s="12"/>
      <c r="G29" s="4">
        <f t="shared" si="0"/>
        <v>0</v>
      </c>
    </row>
    <row r="30" spans="1:7" s="5" customFormat="1" ht="18.600000000000001" customHeight="1" outlineLevel="1">
      <c r="A30" s="39" t="s">
        <v>15</v>
      </c>
      <c r="B30" s="39"/>
      <c r="C30" s="39"/>
      <c r="D30" s="13">
        <v>172591686</v>
      </c>
      <c r="E30" s="13">
        <v>67208288</v>
      </c>
      <c r="F30" s="13">
        <v>52069699.450000003</v>
      </c>
      <c r="G30" s="4">
        <f t="shared" si="0"/>
        <v>77.475116536222444</v>
      </c>
    </row>
    <row r="31" spans="1:7" s="5" customFormat="1" ht="34.200000000000003" customHeight="1" outlineLevel="1">
      <c r="A31" s="27" t="s">
        <v>3</v>
      </c>
      <c r="B31" s="27"/>
      <c r="C31" s="27"/>
      <c r="D31" s="11">
        <v>2656200</v>
      </c>
      <c r="E31" s="11">
        <v>1062502</v>
      </c>
      <c r="F31" s="11">
        <v>817685.42</v>
      </c>
      <c r="G31" s="4">
        <f t="shared" si="0"/>
        <v>76.958482901679247</v>
      </c>
    </row>
    <row r="32" spans="1:7" s="5" customFormat="1" ht="15.6" customHeight="1" outlineLevel="1">
      <c r="A32" s="27" t="s">
        <v>16</v>
      </c>
      <c r="B32" s="27"/>
      <c r="C32" s="27"/>
      <c r="D32" s="11">
        <v>169935486</v>
      </c>
      <c r="E32" s="11">
        <v>66145786</v>
      </c>
      <c r="F32" s="11">
        <v>51252014.030000001</v>
      </c>
      <c r="G32" s="4">
        <f t="shared" si="0"/>
        <v>77.483415239785643</v>
      </c>
    </row>
    <row r="33" spans="1:7" s="5" customFormat="1" ht="16.8" customHeight="1">
      <c r="A33" s="39" t="s">
        <v>17</v>
      </c>
      <c r="B33" s="39"/>
      <c r="C33" s="39"/>
      <c r="D33" s="13">
        <v>504587253.39999998</v>
      </c>
      <c r="E33" s="13">
        <v>184610541.40000001</v>
      </c>
      <c r="F33" s="13">
        <v>69601688.530000001</v>
      </c>
      <c r="G33" s="4">
        <f t="shared" si="0"/>
        <v>37.701903695300032</v>
      </c>
    </row>
    <row r="34" spans="1:7" s="5" customFormat="1" ht="15.6" customHeight="1" outlineLevel="1">
      <c r="A34" s="27" t="s">
        <v>3</v>
      </c>
      <c r="B34" s="27"/>
      <c r="C34" s="27"/>
      <c r="D34" s="11">
        <v>26829500</v>
      </c>
      <c r="E34" s="11">
        <v>10831877</v>
      </c>
      <c r="F34" s="11">
        <v>8545037.8200000003</v>
      </c>
      <c r="G34" s="4">
        <f t="shared" si="0"/>
        <v>78.887877142622656</v>
      </c>
    </row>
    <row r="35" spans="1:7" s="5" customFormat="1" ht="16.2" customHeight="1" outlineLevel="1">
      <c r="A35" s="27" t="s">
        <v>6</v>
      </c>
      <c r="B35" s="27"/>
      <c r="C35" s="27"/>
      <c r="D35" s="11">
        <v>344016679</v>
      </c>
      <c r="E35" s="11">
        <v>130572990</v>
      </c>
      <c r="F35" s="11">
        <v>48551175.049999997</v>
      </c>
      <c r="G35" s="4">
        <f t="shared" si="0"/>
        <v>37.183168624690296</v>
      </c>
    </row>
    <row r="36" spans="1:7" s="5" customFormat="1" ht="15.6" customHeight="1">
      <c r="A36" s="27" t="s">
        <v>81</v>
      </c>
      <c r="B36" s="27"/>
      <c r="C36" s="27"/>
      <c r="D36" s="11">
        <v>133037074.40000001</v>
      </c>
      <c r="E36" s="11">
        <v>42777074.399999999</v>
      </c>
      <c r="F36" s="11">
        <v>12505475.66</v>
      </c>
      <c r="G36" s="4">
        <f t="shared" si="0"/>
        <v>29.234060148816539</v>
      </c>
    </row>
    <row r="37" spans="1:7" s="5" customFormat="1" ht="13.8" customHeight="1" outlineLevel="1">
      <c r="A37" s="27" t="s">
        <v>7</v>
      </c>
      <c r="B37" s="27"/>
      <c r="C37" s="27"/>
      <c r="D37" s="11">
        <v>704000</v>
      </c>
      <c r="E37" s="11">
        <v>428600</v>
      </c>
      <c r="F37" s="12"/>
      <c r="G37" s="4">
        <f t="shared" si="0"/>
        <v>0</v>
      </c>
    </row>
    <row r="38" spans="1:7" s="5" customFormat="1" ht="15.6" customHeight="1" outlineLevel="1">
      <c r="A38" s="39" t="s">
        <v>18</v>
      </c>
      <c r="B38" s="39"/>
      <c r="C38" s="39"/>
      <c r="D38" s="13">
        <v>104735500</v>
      </c>
      <c r="E38" s="13">
        <v>34219945</v>
      </c>
      <c r="F38" s="13">
        <v>2942217.85</v>
      </c>
      <c r="G38" s="4">
        <f t="shared" si="0"/>
        <v>8.5979619487991581</v>
      </c>
    </row>
    <row r="39" spans="1:7" s="5" customFormat="1" ht="15.6" customHeight="1" outlineLevel="1">
      <c r="A39" s="27" t="s">
        <v>3</v>
      </c>
      <c r="B39" s="27"/>
      <c r="C39" s="27"/>
      <c r="D39" s="11">
        <v>7235500</v>
      </c>
      <c r="E39" s="11">
        <v>2852430</v>
      </c>
      <c r="F39" s="11">
        <v>2110921.64</v>
      </c>
      <c r="G39" s="4">
        <f t="shared" si="0"/>
        <v>74.004327538274381</v>
      </c>
    </row>
    <row r="40" spans="1:7" s="5" customFormat="1" ht="15.6" customHeight="1" outlineLevel="1">
      <c r="A40" s="27" t="s">
        <v>81</v>
      </c>
      <c r="B40" s="27"/>
      <c r="C40" s="27"/>
      <c r="D40" s="11">
        <v>97500000</v>
      </c>
      <c r="E40" s="11">
        <v>31367515</v>
      </c>
      <c r="F40" s="11">
        <v>831296.21</v>
      </c>
      <c r="G40" s="4">
        <f t="shared" si="0"/>
        <v>2.6501819159088629</v>
      </c>
    </row>
    <row r="41" spans="1:7" s="5" customFormat="1" ht="18" customHeight="1" outlineLevel="1">
      <c r="A41" s="39" t="s">
        <v>19</v>
      </c>
      <c r="B41" s="39"/>
      <c r="C41" s="39"/>
      <c r="D41" s="13">
        <v>91012171</v>
      </c>
      <c r="E41" s="13">
        <v>22729667</v>
      </c>
      <c r="F41" s="13">
        <v>1653562.47</v>
      </c>
      <c r="G41" s="4">
        <f t="shared" si="0"/>
        <v>7.2749084709424023</v>
      </c>
    </row>
    <row r="42" spans="1:7" s="5" customFormat="1" ht="19.8" customHeight="1" outlineLevel="1">
      <c r="A42" s="27" t="s">
        <v>3</v>
      </c>
      <c r="B42" s="27"/>
      <c r="C42" s="27"/>
      <c r="D42" s="11">
        <v>5971500</v>
      </c>
      <c r="E42" s="11">
        <v>2351396</v>
      </c>
      <c r="F42" s="11">
        <v>1653562.47</v>
      </c>
      <c r="G42" s="4">
        <f t="shared" si="0"/>
        <v>70.322585817106088</v>
      </c>
    </row>
    <row r="43" spans="1:7" s="5" customFormat="1" ht="15.6" customHeight="1">
      <c r="A43" s="27" t="s">
        <v>81</v>
      </c>
      <c r="B43" s="27"/>
      <c r="C43" s="27"/>
      <c r="D43" s="11">
        <v>85040671</v>
      </c>
      <c r="E43" s="11">
        <v>20378271</v>
      </c>
      <c r="F43" s="12"/>
      <c r="G43" s="4">
        <f t="shared" si="0"/>
        <v>0</v>
      </c>
    </row>
    <row r="44" spans="1:7" s="5" customFormat="1" ht="20.399999999999999" customHeight="1" outlineLevel="1">
      <c r="A44" s="39" t="s">
        <v>76</v>
      </c>
      <c r="B44" s="39"/>
      <c r="C44" s="39"/>
      <c r="D44" s="13">
        <v>15150600</v>
      </c>
      <c r="E44" s="13">
        <v>4484712</v>
      </c>
      <c r="F44" s="13">
        <v>2607560.6800000002</v>
      </c>
      <c r="G44" s="4">
        <f t="shared" si="0"/>
        <v>58.143325145516592</v>
      </c>
    </row>
    <row r="45" spans="1:7" s="5" customFormat="1" ht="15.6" customHeight="1" outlineLevel="1">
      <c r="A45" s="27" t="s">
        <v>3</v>
      </c>
      <c r="B45" s="27"/>
      <c r="C45" s="27"/>
      <c r="D45" s="11">
        <v>8629600</v>
      </c>
      <c r="E45" s="11">
        <v>3522293</v>
      </c>
      <c r="F45" s="11">
        <v>2487561.6800000002</v>
      </c>
      <c r="G45" s="4">
        <f t="shared" si="0"/>
        <v>70.623360407552696</v>
      </c>
    </row>
    <row r="46" spans="1:7" s="5" customFormat="1" ht="19.8" customHeight="1" outlineLevel="1">
      <c r="A46" s="27" t="s">
        <v>81</v>
      </c>
      <c r="B46" s="27"/>
      <c r="C46" s="27"/>
      <c r="D46" s="11">
        <v>6521000</v>
      </c>
      <c r="E46" s="11">
        <v>962419</v>
      </c>
      <c r="F46" s="11">
        <v>119999</v>
      </c>
      <c r="G46" s="4">
        <f t="shared" si="0"/>
        <v>12.468477866708783</v>
      </c>
    </row>
    <row r="47" spans="1:7" s="5" customFormat="1" ht="16.8" customHeight="1">
      <c r="A47" s="39" t="s">
        <v>20</v>
      </c>
      <c r="B47" s="39"/>
      <c r="C47" s="39"/>
      <c r="D47" s="13">
        <v>5219400</v>
      </c>
      <c r="E47" s="13">
        <v>2145658</v>
      </c>
      <c r="F47" s="13">
        <v>1645608.03</v>
      </c>
      <c r="G47" s="4">
        <f t="shared" si="0"/>
        <v>76.694796188395358</v>
      </c>
    </row>
    <row r="48" spans="1:7" s="5" customFormat="1" ht="15.6" customHeight="1" outlineLevel="1">
      <c r="A48" s="27" t="s">
        <v>3</v>
      </c>
      <c r="B48" s="27"/>
      <c r="C48" s="27"/>
      <c r="D48" s="11">
        <v>5219400</v>
      </c>
      <c r="E48" s="11">
        <v>2145658</v>
      </c>
      <c r="F48" s="11">
        <v>1645608.03</v>
      </c>
      <c r="G48" s="4">
        <f t="shared" si="0"/>
        <v>76.694796188395358</v>
      </c>
    </row>
    <row r="49" spans="1:7" s="5" customFormat="1" ht="16.8" customHeight="1" outlineLevel="1">
      <c r="A49" s="39" t="s">
        <v>21</v>
      </c>
      <c r="B49" s="39"/>
      <c r="C49" s="39"/>
      <c r="D49" s="13">
        <v>20322087</v>
      </c>
      <c r="E49" s="13">
        <v>8084693</v>
      </c>
      <c r="F49" s="13">
        <v>3858666.16</v>
      </c>
      <c r="G49" s="4">
        <f t="shared" si="0"/>
        <v>47.728048053277966</v>
      </c>
    </row>
    <row r="50" spans="1:7" s="5" customFormat="1" ht="15.6" customHeight="1" outlineLevel="1">
      <c r="A50" s="27" t="s">
        <v>3</v>
      </c>
      <c r="B50" s="27"/>
      <c r="C50" s="27"/>
      <c r="D50" s="11">
        <v>7064100</v>
      </c>
      <c r="E50" s="11">
        <v>2957959</v>
      </c>
      <c r="F50" s="11">
        <v>2233963.12</v>
      </c>
      <c r="G50" s="4">
        <f t="shared" si="0"/>
        <v>75.523802730193353</v>
      </c>
    </row>
    <row r="51" spans="1:7" s="5" customFormat="1" ht="15.6" customHeight="1" outlineLevel="1">
      <c r="A51" s="27" t="s">
        <v>7</v>
      </c>
      <c r="B51" s="27"/>
      <c r="C51" s="27"/>
      <c r="D51" s="11">
        <v>13257987</v>
      </c>
      <c r="E51" s="11">
        <v>5126734</v>
      </c>
      <c r="F51" s="11">
        <v>1624703.04</v>
      </c>
      <c r="G51" s="4">
        <f t="shared" si="0"/>
        <v>31.69080041991646</v>
      </c>
    </row>
    <row r="52" spans="1:7" s="5" customFormat="1" ht="16.8" customHeight="1" outlineLevel="1">
      <c r="A52" s="39" t="s">
        <v>22</v>
      </c>
      <c r="B52" s="39"/>
      <c r="C52" s="39"/>
      <c r="D52" s="13">
        <v>6661200</v>
      </c>
      <c r="E52" s="13">
        <v>2637001</v>
      </c>
      <c r="F52" s="13">
        <v>1693110.74</v>
      </c>
      <c r="G52" s="4">
        <f t="shared" si="0"/>
        <v>64.205919527523875</v>
      </c>
    </row>
    <row r="53" spans="1:7" s="5" customFormat="1" ht="16.2" customHeight="1" outlineLevel="1">
      <c r="A53" s="27" t="s">
        <v>3</v>
      </c>
      <c r="B53" s="27"/>
      <c r="C53" s="27"/>
      <c r="D53" s="11">
        <v>6361200</v>
      </c>
      <c r="E53" s="11">
        <v>2337001</v>
      </c>
      <c r="F53" s="11">
        <v>1693110.74</v>
      </c>
      <c r="G53" s="4">
        <f t="shared" si="0"/>
        <v>72.448010933670972</v>
      </c>
    </row>
    <row r="54" spans="1:7" s="5" customFormat="1" ht="15.6" customHeight="1">
      <c r="A54" s="27" t="s">
        <v>81</v>
      </c>
      <c r="B54" s="27"/>
      <c r="C54" s="27"/>
      <c r="D54" s="11">
        <v>300000</v>
      </c>
      <c r="E54" s="11">
        <v>300000</v>
      </c>
      <c r="F54" s="12"/>
      <c r="G54" s="4">
        <f t="shared" si="0"/>
        <v>0</v>
      </c>
    </row>
    <row r="55" spans="1:7" s="5" customFormat="1" ht="21.6" customHeight="1" outlineLevel="1">
      <c r="A55" s="39" t="s">
        <v>74</v>
      </c>
      <c r="B55" s="39"/>
      <c r="C55" s="39"/>
      <c r="D55" s="13">
        <v>26814100</v>
      </c>
      <c r="E55" s="13">
        <v>10194415</v>
      </c>
      <c r="F55" s="13">
        <v>7347409.4400000004</v>
      </c>
      <c r="G55" s="4">
        <f t="shared" si="0"/>
        <v>72.072889322241636</v>
      </c>
    </row>
    <row r="56" spans="1:7" s="5" customFormat="1" ht="15.6" customHeight="1" outlineLevel="1">
      <c r="A56" s="27" t="s">
        <v>3</v>
      </c>
      <c r="B56" s="27"/>
      <c r="C56" s="27"/>
      <c r="D56" s="11">
        <v>26814100</v>
      </c>
      <c r="E56" s="11">
        <v>10194415</v>
      </c>
      <c r="F56" s="11">
        <v>7347409.4400000004</v>
      </c>
      <c r="G56" s="4">
        <f t="shared" si="0"/>
        <v>72.072889322241636</v>
      </c>
    </row>
    <row r="57" spans="1:7" s="5" customFormat="1" ht="19.2" customHeight="1" outlineLevel="1">
      <c r="A57" s="39" t="s">
        <v>23</v>
      </c>
      <c r="B57" s="39"/>
      <c r="C57" s="39"/>
      <c r="D57" s="13">
        <v>12623000</v>
      </c>
      <c r="E57" s="13">
        <v>4120208</v>
      </c>
      <c r="F57" s="13">
        <v>3128925.8</v>
      </c>
      <c r="G57" s="4">
        <f t="shared" si="0"/>
        <v>75.940967057973765</v>
      </c>
    </row>
    <row r="58" spans="1:7" s="5" customFormat="1" ht="20.399999999999999" customHeight="1">
      <c r="A58" s="27" t="s">
        <v>3</v>
      </c>
      <c r="B58" s="27"/>
      <c r="C58" s="27"/>
      <c r="D58" s="11">
        <v>9888600</v>
      </c>
      <c r="E58" s="11">
        <v>4023358</v>
      </c>
      <c r="F58" s="11">
        <v>3112925.8</v>
      </c>
      <c r="G58" s="4">
        <f t="shared" si="0"/>
        <v>77.371335088749248</v>
      </c>
    </row>
    <row r="59" spans="1:7" s="5" customFormat="1" ht="15.6" customHeight="1" outlineLevel="1">
      <c r="A59" s="27" t="s">
        <v>81</v>
      </c>
      <c r="B59" s="27"/>
      <c r="C59" s="27"/>
      <c r="D59" s="11">
        <v>2734400</v>
      </c>
      <c r="E59" s="11">
        <v>96850</v>
      </c>
      <c r="F59" s="11">
        <v>16000</v>
      </c>
      <c r="G59" s="4">
        <f t="shared" si="0"/>
        <v>16.520392359318535</v>
      </c>
    </row>
    <row r="60" spans="1:7" s="5" customFormat="1" ht="16.8" customHeight="1">
      <c r="A60" s="39" t="s">
        <v>24</v>
      </c>
      <c r="B60" s="39"/>
      <c r="C60" s="39"/>
      <c r="D60" s="13">
        <v>150150350</v>
      </c>
      <c r="E60" s="13">
        <v>71874362</v>
      </c>
      <c r="F60" s="13">
        <v>43444088.920000002</v>
      </c>
      <c r="G60" s="4">
        <f t="shared" si="0"/>
        <v>60.44448633853613</v>
      </c>
    </row>
    <row r="61" spans="1:7" s="5" customFormat="1" ht="17.399999999999999" customHeight="1" outlineLevel="1">
      <c r="A61" s="27" t="s">
        <v>3</v>
      </c>
      <c r="B61" s="27"/>
      <c r="C61" s="27"/>
      <c r="D61" s="11">
        <v>17226800</v>
      </c>
      <c r="E61" s="11">
        <v>7522847</v>
      </c>
      <c r="F61" s="11">
        <v>4355688.92</v>
      </c>
      <c r="G61" s="4">
        <f t="shared" si="0"/>
        <v>57.899475025877834</v>
      </c>
    </row>
    <row r="62" spans="1:7" s="5" customFormat="1" ht="19.2" customHeight="1" outlineLevel="1">
      <c r="A62" s="27" t="s">
        <v>7</v>
      </c>
      <c r="B62" s="27"/>
      <c r="C62" s="27"/>
      <c r="D62" s="11">
        <v>24678450</v>
      </c>
      <c r="E62" s="11">
        <v>19249515</v>
      </c>
      <c r="F62" s="12"/>
      <c r="G62" s="4">
        <f t="shared" si="0"/>
        <v>0</v>
      </c>
    </row>
    <row r="63" spans="1:7" s="5" customFormat="1" ht="16.8" customHeight="1" outlineLevel="1">
      <c r="A63" s="27" t="s">
        <v>8</v>
      </c>
      <c r="B63" s="27"/>
      <c r="C63" s="27"/>
      <c r="D63" s="11">
        <v>108245100</v>
      </c>
      <c r="E63" s="11">
        <v>45102000</v>
      </c>
      <c r="F63" s="11">
        <v>39088400</v>
      </c>
      <c r="G63" s="4">
        <f t="shared" si="0"/>
        <v>86.666666666666671</v>
      </c>
    </row>
    <row r="64" spans="1:7" s="5" customFormat="1" ht="16.8" customHeight="1">
      <c r="A64" s="39" t="s">
        <v>25</v>
      </c>
      <c r="B64" s="39"/>
      <c r="C64" s="39"/>
      <c r="D64" s="13">
        <v>10281522</v>
      </c>
      <c r="E64" s="13">
        <v>4433484</v>
      </c>
      <c r="F64" s="13">
        <v>2440264.7000000002</v>
      </c>
      <c r="G64" s="4">
        <f t="shared" si="0"/>
        <v>55.041694071750349</v>
      </c>
    </row>
    <row r="65" spans="1:7" s="5" customFormat="1" ht="15.6" customHeight="1" outlineLevel="1">
      <c r="A65" s="27" t="s">
        <v>3</v>
      </c>
      <c r="B65" s="27"/>
      <c r="C65" s="27"/>
      <c r="D65" s="11">
        <v>8885500</v>
      </c>
      <c r="E65" s="11">
        <v>3918144</v>
      </c>
      <c r="F65" s="11">
        <v>2391098.1</v>
      </c>
      <c r="G65" s="4">
        <f t="shared" si="0"/>
        <v>61.026294592541774</v>
      </c>
    </row>
    <row r="66" spans="1:7" s="5" customFormat="1" ht="15.6" customHeight="1">
      <c r="A66" s="27" t="s">
        <v>6</v>
      </c>
      <c r="B66" s="27"/>
      <c r="C66" s="27"/>
      <c r="D66" s="11">
        <v>1198022</v>
      </c>
      <c r="E66" s="11">
        <v>449340</v>
      </c>
      <c r="F66" s="11">
        <v>49166.6</v>
      </c>
      <c r="G66" s="4">
        <f t="shared" si="0"/>
        <v>10.941959318111007</v>
      </c>
    </row>
    <row r="67" spans="1:7" s="5" customFormat="1" ht="17.399999999999999" customHeight="1" outlineLevel="1">
      <c r="A67" s="27" t="s">
        <v>81</v>
      </c>
      <c r="B67" s="27"/>
      <c r="C67" s="27"/>
      <c r="D67" s="11">
        <v>198000</v>
      </c>
      <c r="E67" s="11">
        <v>66000</v>
      </c>
      <c r="F67" s="12"/>
      <c r="G67" s="4">
        <f t="shared" si="0"/>
        <v>0</v>
      </c>
    </row>
    <row r="68" spans="1:7" s="5" customFormat="1" ht="18" customHeight="1">
      <c r="A68" s="39" t="s">
        <v>26</v>
      </c>
      <c r="B68" s="39"/>
      <c r="C68" s="39"/>
      <c r="D68" s="13">
        <v>65019884</v>
      </c>
      <c r="E68" s="13">
        <v>23632518</v>
      </c>
      <c r="F68" s="13">
        <v>10538239.210000001</v>
      </c>
      <c r="G68" s="4">
        <f t="shared" si="0"/>
        <v>44.592113332993129</v>
      </c>
    </row>
    <row r="69" spans="1:7" s="5" customFormat="1" ht="21" customHeight="1" outlineLevel="1">
      <c r="A69" s="27" t="s">
        <v>3</v>
      </c>
      <c r="B69" s="27"/>
      <c r="C69" s="27"/>
      <c r="D69" s="11">
        <v>17472700</v>
      </c>
      <c r="E69" s="11">
        <v>7704506</v>
      </c>
      <c r="F69" s="11">
        <v>5221984.7699999996</v>
      </c>
      <c r="G69" s="4">
        <f t="shared" si="0"/>
        <v>67.778320504909715</v>
      </c>
    </row>
    <row r="70" spans="1:7" s="5" customFormat="1" ht="18" customHeight="1" outlineLevel="1">
      <c r="A70" s="27" t="s">
        <v>4</v>
      </c>
      <c r="B70" s="27"/>
      <c r="C70" s="27"/>
      <c r="D70" s="11">
        <v>770240</v>
      </c>
      <c r="E70" s="11">
        <v>420166</v>
      </c>
      <c r="F70" s="11">
        <v>39200</v>
      </c>
      <c r="G70" s="4">
        <f t="shared" si="0"/>
        <v>9.3296459018578375</v>
      </c>
    </row>
    <row r="71" spans="1:7" s="5" customFormat="1" ht="18" customHeight="1">
      <c r="A71" s="27" t="s">
        <v>5</v>
      </c>
      <c r="B71" s="27"/>
      <c r="C71" s="27"/>
      <c r="D71" s="11">
        <v>85470</v>
      </c>
      <c r="E71" s="11">
        <v>26970</v>
      </c>
      <c r="F71" s="11">
        <v>24958</v>
      </c>
      <c r="G71" s="4">
        <f t="shared" ref="G71:G97" si="1">F71/E71*100</f>
        <v>92.539859102706714</v>
      </c>
    </row>
    <row r="72" spans="1:7" s="5" customFormat="1" ht="15.6" customHeight="1" outlineLevel="1">
      <c r="A72" s="27" t="s">
        <v>16</v>
      </c>
      <c r="B72" s="27"/>
      <c r="C72" s="27"/>
      <c r="D72" s="11">
        <v>1604474</v>
      </c>
      <c r="E72" s="11">
        <v>647557</v>
      </c>
      <c r="F72" s="11">
        <v>275006.74</v>
      </c>
      <c r="G72" s="4">
        <f t="shared" si="1"/>
        <v>42.468344871571148</v>
      </c>
    </row>
    <row r="73" spans="1:7" s="5" customFormat="1" ht="15.6" customHeight="1" outlineLevel="1">
      <c r="A73" s="27" t="s">
        <v>6</v>
      </c>
      <c r="B73" s="27"/>
      <c r="C73" s="27"/>
      <c r="D73" s="11">
        <v>36699000</v>
      </c>
      <c r="E73" s="11">
        <v>11681814</v>
      </c>
      <c r="F73" s="11">
        <v>4725171.8</v>
      </c>
      <c r="G73" s="4">
        <f t="shared" si="1"/>
        <v>40.44895595838112</v>
      </c>
    </row>
    <row r="74" spans="1:7" s="5" customFormat="1" ht="14.4" customHeight="1" outlineLevel="1">
      <c r="A74" s="27" t="s">
        <v>81</v>
      </c>
      <c r="B74" s="27"/>
      <c r="C74" s="27"/>
      <c r="D74" s="11">
        <v>7350000</v>
      </c>
      <c r="E74" s="11">
        <v>2600000</v>
      </c>
      <c r="F74" s="11">
        <v>24157.9</v>
      </c>
      <c r="G74" s="4">
        <f t="shared" si="1"/>
        <v>0.92915000000000014</v>
      </c>
    </row>
    <row r="75" spans="1:7" s="5" customFormat="1" ht="21" customHeight="1">
      <c r="A75" s="27" t="s">
        <v>7</v>
      </c>
      <c r="B75" s="27"/>
      <c r="C75" s="27"/>
      <c r="D75" s="11">
        <v>1038000</v>
      </c>
      <c r="E75" s="11">
        <v>551505</v>
      </c>
      <c r="F75" s="11">
        <v>227760</v>
      </c>
      <c r="G75" s="4">
        <f t="shared" si="1"/>
        <v>41.297903010852124</v>
      </c>
    </row>
    <row r="76" spans="1:7" s="5" customFormat="1" ht="16.2" customHeight="1" outlineLevel="1">
      <c r="A76" s="39" t="s">
        <v>27</v>
      </c>
      <c r="B76" s="39"/>
      <c r="C76" s="39"/>
      <c r="D76" s="13">
        <v>59270809</v>
      </c>
      <c r="E76" s="13">
        <v>16333018</v>
      </c>
      <c r="F76" s="13">
        <v>6686714</v>
      </c>
      <c r="G76" s="4">
        <f t="shared" si="1"/>
        <v>40.939855695989557</v>
      </c>
    </row>
    <row r="77" spans="1:7" s="5" customFormat="1" ht="15.6" customHeight="1" outlineLevel="1">
      <c r="A77" s="27" t="s">
        <v>3</v>
      </c>
      <c r="B77" s="27"/>
      <c r="C77" s="27"/>
      <c r="D77" s="11">
        <v>14160200</v>
      </c>
      <c r="E77" s="11">
        <v>5493343</v>
      </c>
      <c r="F77" s="11">
        <v>3821289.59</v>
      </c>
      <c r="G77" s="4">
        <f t="shared" si="1"/>
        <v>69.562188088382598</v>
      </c>
    </row>
    <row r="78" spans="1:7" s="5" customFormat="1" ht="15.6" customHeight="1">
      <c r="A78" s="27" t="s">
        <v>4</v>
      </c>
      <c r="B78" s="27"/>
      <c r="C78" s="27"/>
      <c r="D78" s="11">
        <v>459240</v>
      </c>
      <c r="E78" s="11">
        <v>142823</v>
      </c>
      <c r="F78" s="11">
        <v>26548.799999999999</v>
      </c>
      <c r="G78" s="4">
        <f t="shared" si="1"/>
        <v>18.588602676039574</v>
      </c>
    </row>
    <row r="79" spans="1:7" s="5" customFormat="1" ht="18" customHeight="1" outlineLevel="1">
      <c r="A79" s="27" t="s">
        <v>5</v>
      </c>
      <c r="B79" s="27"/>
      <c r="C79" s="27"/>
      <c r="D79" s="11">
        <v>85470</v>
      </c>
      <c r="E79" s="11">
        <v>13500</v>
      </c>
      <c r="F79" s="11">
        <v>2500</v>
      </c>
      <c r="G79" s="4">
        <f t="shared" si="1"/>
        <v>18.518518518518519</v>
      </c>
    </row>
    <row r="80" spans="1:7" s="5" customFormat="1" ht="15.6" customHeight="1" outlineLevel="1">
      <c r="A80" s="27" t="s">
        <v>6</v>
      </c>
      <c r="B80" s="27"/>
      <c r="C80" s="27"/>
      <c r="D80" s="11">
        <v>28039899</v>
      </c>
      <c r="E80" s="11">
        <v>10182899</v>
      </c>
      <c r="F80" s="11">
        <v>2667975.61</v>
      </c>
      <c r="G80" s="4">
        <f t="shared" si="1"/>
        <v>26.200550648690513</v>
      </c>
    </row>
    <row r="81" spans="1:7" s="5" customFormat="1" ht="15.6" customHeight="1" outlineLevel="1">
      <c r="A81" s="27" t="s">
        <v>81</v>
      </c>
      <c r="B81" s="27"/>
      <c r="C81" s="27"/>
      <c r="D81" s="11">
        <v>15940000</v>
      </c>
      <c r="E81" s="11">
        <v>200000</v>
      </c>
      <c r="F81" s="12"/>
      <c r="G81" s="4">
        <f t="shared" si="1"/>
        <v>0</v>
      </c>
    </row>
    <row r="82" spans="1:7" s="5" customFormat="1" ht="15.6" customHeight="1" outlineLevel="1">
      <c r="A82" s="27" t="s">
        <v>7</v>
      </c>
      <c r="B82" s="27"/>
      <c r="C82" s="27"/>
      <c r="D82" s="11">
        <v>586000</v>
      </c>
      <c r="E82" s="11">
        <v>300453</v>
      </c>
      <c r="F82" s="11">
        <v>168400</v>
      </c>
      <c r="G82" s="4">
        <f t="shared" si="1"/>
        <v>56.048699796640413</v>
      </c>
    </row>
    <row r="83" spans="1:7" s="5" customFormat="1" ht="21" customHeight="1" outlineLevel="1">
      <c r="A83" s="39" t="s">
        <v>28</v>
      </c>
      <c r="B83" s="39"/>
      <c r="C83" s="39"/>
      <c r="D83" s="13">
        <v>57931249</v>
      </c>
      <c r="E83" s="13">
        <v>18585784</v>
      </c>
      <c r="F83" s="13">
        <v>9283992.9100000001</v>
      </c>
      <c r="G83" s="4">
        <f t="shared" si="1"/>
        <v>49.952118834481233</v>
      </c>
    </row>
    <row r="84" spans="1:7" s="5" customFormat="1" ht="15.6" customHeight="1" outlineLevel="1">
      <c r="A84" s="27" t="s">
        <v>3</v>
      </c>
      <c r="B84" s="27"/>
      <c r="C84" s="27"/>
      <c r="D84" s="11">
        <v>17783700</v>
      </c>
      <c r="E84" s="11">
        <v>6912972</v>
      </c>
      <c r="F84" s="11">
        <v>5196464.55</v>
      </c>
      <c r="G84" s="4">
        <f t="shared" si="1"/>
        <v>75.169761283569485</v>
      </c>
    </row>
    <row r="85" spans="1:7" s="5" customFormat="1" ht="15.6" customHeight="1" outlineLevel="1">
      <c r="A85" s="27" t="s">
        <v>4</v>
      </c>
      <c r="B85" s="27"/>
      <c r="C85" s="27"/>
      <c r="D85" s="11">
        <v>488480</v>
      </c>
      <c r="E85" s="11">
        <v>172027</v>
      </c>
      <c r="F85" s="11">
        <v>38886.800000000003</v>
      </c>
      <c r="G85" s="4">
        <f t="shared" si="1"/>
        <v>22.605056183041036</v>
      </c>
    </row>
    <row r="86" spans="1:7" s="5" customFormat="1" ht="15.6" customHeight="1" outlineLevel="1">
      <c r="A86" s="27" t="s">
        <v>5</v>
      </c>
      <c r="B86" s="27"/>
      <c r="C86" s="27"/>
      <c r="D86" s="11">
        <v>85470</v>
      </c>
      <c r="E86" s="11">
        <v>33900</v>
      </c>
      <c r="F86" s="11">
        <v>7000</v>
      </c>
      <c r="G86" s="4">
        <f t="shared" si="1"/>
        <v>20.64896755162242</v>
      </c>
    </row>
    <row r="87" spans="1:7" s="5" customFormat="1" ht="15.6" customHeight="1">
      <c r="A87" s="27" t="s">
        <v>6</v>
      </c>
      <c r="B87" s="27"/>
      <c r="C87" s="27"/>
      <c r="D87" s="11">
        <v>36750322</v>
      </c>
      <c r="E87" s="11">
        <v>9901333</v>
      </c>
      <c r="F87" s="11">
        <v>3943728.98</v>
      </c>
      <c r="G87" s="4">
        <f t="shared" si="1"/>
        <v>39.830283255800005</v>
      </c>
    </row>
    <row r="88" spans="1:7" s="5" customFormat="1" ht="15.6" customHeight="1" outlineLevel="1">
      <c r="A88" s="27" t="s">
        <v>81</v>
      </c>
      <c r="B88" s="27"/>
      <c r="C88" s="27"/>
      <c r="D88" s="11">
        <v>1849677</v>
      </c>
      <c r="E88" s="11">
        <v>982337</v>
      </c>
      <c r="F88" s="11">
        <v>49984.9</v>
      </c>
      <c r="G88" s="4">
        <f t="shared" si="1"/>
        <v>5.088365805217558</v>
      </c>
    </row>
    <row r="89" spans="1:7" s="5" customFormat="1" ht="15.6" customHeight="1" outlineLevel="1">
      <c r="A89" s="27" t="s">
        <v>7</v>
      </c>
      <c r="B89" s="27"/>
      <c r="C89" s="27"/>
      <c r="D89" s="11">
        <v>973600</v>
      </c>
      <c r="E89" s="11">
        <v>583215</v>
      </c>
      <c r="F89" s="11">
        <v>47927.68</v>
      </c>
      <c r="G89" s="4">
        <f t="shared" si="1"/>
        <v>8.2178407619831457</v>
      </c>
    </row>
    <row r="90" spans="1:7" s="5" customFormat="1" ht="17.399999999999999" customHeight="1" outlineLevel="1">
      <c r="A90" s="39" t="s">
        <v>29</v>
      </c>
      <c r="B90" s="39"/>
      <c r="C90" s="39"/>
      <c r="D90" s="13">
        <v>79184525</v>
      </c>
      <c r="E90" s="13">
        <v>20177994</v>
      </c>
      <c r="F90" s="13">
        <v>10753604.539999999</v>
      </c>
      <c r="G90" s="4">
        <f t="shared" si="1"/>
        <v>53.293724539713907</v>
      </c>
    </row>
    <row r="91" spans="1:7" s="5" customFormat="1" ht="15.6" customHeight="1" outlineLevel="1">
      <c r="A91" s="27" t="s">
        <v>3</v>
      </c>
      <c r="B91" s="27"/>
      <c r="C91" s="27"/>
      <c r="D91" s="11">
        <v>18494300</v>
      </c>
      <c r="E91" s="11">
        <v>8032864</v>
      </c>
      <c r="F91" s="11">
        <v>5597909.2199999997</v>
      </c>
      <c r="G91" s="4">
        <f t="shared" si="1"/>
        <v>69.687588635883785</v>
      </c>
    </row>
    <row r="92" spans="1:7" s="5" customFormat="1" ht="18.600000000000001" customHeight="1" outlineLevel="1">
      <c r="A92" s="27" t="s">
        <v>4</v>
      </c>
      <c r="B92" s="27"/>
      <c r="C92" s="27"/>
      <c r="D92" s="11">
        <v>537500</v>
      </c>
      <c r="E92" s="11">
        <v>175040</v>
      </c>
      <c r="F92" s="11">
        <v>48000</v>
      </c>
      <c r="G92" s="4">
        <f t="shared" si="1"/>
        <v>27.422303473491773</v>
      </c>
    </row>
    <row r="93" spans="1:7" s="5" customFormat="1" ht="15.6" customHeight="1" outlineLevel="1">
      <c r="A93" s="27" t="s">
        <v>5</v>
      </c>
      <c r="B93" s="27"/>
      <c r="C93" s="27"/>
      <c r="D93" s="11">
        <v>181522</v>
      </c>
      <c r="E93" s="11">
        <v>46000</v>
      </c>
      <c r="F93" s="11">
        <v>35000</v>
      </c>
      <c r="G93" s="4">
        <f t="shared" si="1"/>
        <v>76.08695652173914</v>
      </c>
    </row>
    <row r="94" spans="1:7" s="5" customFormat="1" ht="15.6" customHeight="1" outlineLevel="1">
      <c r="A94" s="27" t="s">
        <v>6</v>
      </c>
      <c r="B94" s="27"/>
      <c r="C94" s="27"/>
      <c r="D94" s="11">
        <v>44745203</v>
      </c>
      <c r="E94" s="11">
        <v>10230000</v>
      </c>
      <c r="F94" s="11">
        <v>4140532.84</v>
      </c>
      <c r="G94" s="4">
        <f t="shared" si="1"/>
        <v>40.474416813294233</v>
      </c>
    </row>
    <row r="95" spans="1:7" s="5" customFormat="1" ht="15.6" customHeight="1">
      <c r="A95" s="27" t="s">
        <v>81</v>
      </c>
      <c r="B95" s="27"/>
      <c r="C95" s="27"/>
      <c r="D95" s="11">
        <v>13973000</v>
      </c>
      <c r="E95" s="11">
        <v>867000</v>
      </c>
      <c r="F95" s="11">
        <v>659934.66</v>
      </c>
      <c r="G95" s="4">
        <f t="shared" si="1"/>
        <v>76.117031141868523</v>
      </c>
    </row>
    <row r="96" spans="1:7" s="5" customFormat="1" ht="15.6" customHeight="1" outlineLevel="1">
      <c r="A96" s="27" t="s">
        <v>7</v>
      </c>
      <c r="B96" s="27"/>
      <c r="C96" s="27"/>
      <c r="D96" s="11">
        <v>1253000</v>
      </c>
      <c r="E96" s="11">
        <v>827090</v>
      </c>
      <c r="F96" s="11">
        <v>272227.82</v>
      </c>
      <c r="G96" s="4">
        <f t="shared" si="1"/>
        <v>32.913929560265508</v>
      </c>
    </row>
    <row r="97" spans="1:7" s="5" customFormat="1" ht="18.600000000000001" customHeight="1" outlineLevel="1">
      <c r="A97" s="29" t="s">
        <v>30</v>
      </c>
      <c r="B97" s="29"/>
      <c r="C97" s="29"/>
      <c r="D97" s="13">
        <v>4327352033.3999996</v>
      </c>
      <c r="E97" s="13">
        <v>1661705199.29</v>
      </c>
      <c r="F97" s="13">
        <v>1067488467.14</v>
      </c>
      <c r="G97" s="4">
        <f t="shared" si="1"/>
        <v>64.240544447722002</v>
      </c>
    </row>
    <row r="98" spans="1:7">
      <c r="D98" s="10"/>
    </row>
    <row r="100" spans="1:7" ht="15.6" customHeight="1">
      <c r="A100" s="26" t="s">
        <v>3</v>
      </c>
      <c r="B100" s="26"/>
      <c r="C100" s="26"/>
      <c r="D100" s="11">
        <v>360273600</v>
      </c>
      <c r="E100" s="11">
        <v>147478934</v>
      </c>
      <c r="F100" s="11">
        <v>106314518.19</v>
      </c>
      <c r="G100" s="9">
        <f t="shared" ref="G100:G110" si="2">F100/E100*100</f>
        <v>72.087935074171341</v>
      </c>
    </row>
    <row r="101" spans="1:7" ht="15.6" customHeight="1">
      <c r="A101" s="26" t="s">
        <v>10</v>
      </c>
      <c r="B101" s="26"/>
      <c r="C101" s="26"/>
      <c r="D101" s="11">
        <v>1994545488</v>
      </c>
      <c r="E101" s="11">
        <v>823019616</v>
      </c>
      <c r="F101" s="11">
        <v>599368270.16999996</v>
      </c>
      <c r="G101" s="9">
        <f t="shared" si="2"/>
        <v>72.825514546423648</v>
      </c>
    </row>
    <row r="102" spans="1:7" ht="15.6" customHeight="1">
      <c r="A102" s="26" t="s">
        <v>12</v>
      </c>
      <c r="B102" s="26"/>
      <c r="C102" s="26"/>
      <c r="D102" s="11">
        <v>110292300</v>
      </c>
      <c r="E102" s="11">
        <v>51427430</v>
      </c>
      <c r="F102" s="11">
        <v>41060518.960000001</v>
      </c>
      <c r="G102" s="9">
        <f t="shared" si="2"/>
        <v>79.841670019287363</v>
      </c>
    </row>
    <row r="103" spans="1:7" ht="15.6" customHeight="1">
      <c r="A103" s="26" t="s">
        <v>4</v>
      </c>
      <c r="B103" s="26"/>
      <c r="C103" s="26"/>
      <c r="D103" s="11">
        <v>184911705</v>
      </c>
      <c r="E103" s="11">
        <v>68645464.890000001</v>
      </c>
      <c r="F103" s="11">
        <v>43081798.530000001</v>
      </c>
      <c r="G103" s="9">
        <f t="shared" si="2"/>
        <v>62.759861265468665</v>
      </c>
    </row>
    <row r="104" spans="1:7" ht="15.6" customHeight="1">
      <c r="A104" s="26" t="s">
        <v>5</v>
      </c>
      <c r="B104" s="26"/>
      <c r="C104" s="26"/>
      <c r="D104" s="11">
        <v>145851883</v>
      </c>
      <c r="E104" s="11">
        <v>57888492</v>
      </c>
      <c r="F104" s="11">
        <v>41407349.509999998</v>
      </c>
      <c r="G104" s="9">
        <f t="shared" si="2"/>
        <v>71.529501079420072</v>
      </c>
    </row>
    <row r="105" spans="1:7" ht="15.6" customHeight="1">
      <c r="A105" s="26" t="s">
        <v>16</v>
      </c>
      <c r="B105" s="26"/>
      <c r="C105" s="26"/>
      <c r="D105" s="11">
        <v>171539960</v>
      </c>
      <c r="E105" s="11">
        <v>66793343</v>
      </c>
      <c r="F105" s="11">
        <v>51527020.770000003</v>
      </c>
      <c r="G105" s="9">
        <f t="shared" si="2"/>
        <v>77.143946470833185</v>
      </c>
    </row>
    <row r="106" spans="1:7" ht="15.6" customHeight="1">
      <c r="A106" s="26" t="s">
        <v>6</v>
      </c>
      <c r="B106" s="26"/>
      <c r="C106" s="26"/>
      <c r="D106" s="11">
        <v>492449125</v>
      </c>
      <c r="E106" s="11">
        <v>173735944</v>
      </c>
      <c r="F106" s="11">
        <v>64315099.829999998</v>
      </c>
      <c r="G106" s="9">
        <f t="shared" si="2"/>
        <v>37.018879541702667</v>
      </c>
    </row>
    <row r="107" spans="1:7" ht="15.6" customHeight="1">
      <c r="A107" s="26" t="s">
        <v>81</v>
      </c>
      <c r="B107" s="26"/>
      <c r="C107" s="26"/>
      <c r="D107" s="11">
        <v>716628835.39999998</v>
      </c>
      <c r="E107" s="11">
        <v>200506863.40000001</v>
      </c>
      <c r="F107" s="11">
        <v>78984472.640000001</v>
      </c>
      <c r="G107" s="9">
        <f t="shared" si="2"/>
        <v>39.392403482184243</v>
      </c>
    </row>
    <row r="108" spans="1:7" ht="15.6" customHeight="1">
      <c r="A108" s="26" t="s">
        <v>7</v>
      </c>
      <c r="B108" s="26"/>
      <c r="C108" s="26"/>
      <c r="D108" s="11">
        <v>42614037</v>
      </c>
      <c r="E108" s="11">
        <v>27107112</v>
      </c>
      <c r="F108" s="11">
        <v>2341018.54</v>
      </c>
      <c r="G108" s="9">
        <f t="shared" si="2"/>
        <v>8.6361783579158118</v>
      </c>
    </row>
    <row r="109" spans="1:7" ht="15.6" customHeight="1">
      <c r="A109" s="26" t="s">
        <v>8</v>
      </c>
      <c r="B109" s="26"/>
      <c r="C109" s="26"/>
      <c r="D109" s="11">
        <v>108245100</v>
      </c>
      <c r="E109" s="11">
        <v>45102000</v>
      </c>
      <c r="F109" s="11">
        <v>39088400</v>
      </c>
      <c r="G109" s="9">
        <f t="shared" si="2"/>
        <v>86.666666666666671</v>
      </c>
    </row>
    <row r="110" spans="1:7">
      <c r="A110" s="29" t="s">
        <v>30</v>
      </c>
      <c r="B110" s="29"/>
      <c r="C110" s="29"/>
      <c r="D110" s="13">
        <v>4327352033.3999996</v>
      </c>
      <c r="E110" s="13">
        <v>1661705199.29</v>
      </c>
      <c r="F110" s="13">
        <v>1067488467.14</v>
      </c>
      <c r="G110" s="9">
        <f t="shared" si="2"/>
        <v>64.240544447722002</v>
      </c>
    </row>
    <row r="112" spans="1:7">
      <c r="D112" s="10"/>
    </row>
  </sheetData>
  <mergeCells count="110">
    <mergeCell ref="A109:C109"/>
    <mergeCell ref="A110:C110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0"/>
  <sheetViews>
    <sheetView tabSelected="1" topLeftCell="A304" workbookViewId="0">
      <selection activeCell="D556" sqref="D556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44.77734375" style="1" customWidth="1"/>
    <col min="4" max="4" width="16.44140625" style="1" customWidth="1"/>
    <col min="5" max="5" width="17.44140625" style="1" customWidth="1"/>
    <col min="6" max="6" width="16.6640625" style="1" customWidth="1"/>
    <col min="7" max="7" width="11.109375" style="1" customWidth="1"/>
    <col min="8" max="252" width="8" style="2"/>
    <col min="253" max="253" width="8.33203125" style="2" customWidth="1"/>
    <col min="254" max="254" width="3" style="2" customWidth="1"/>
    <col min="255" max="255" width="33.109375" style="2" customWidth="1"/>
    <col min="256" max="256" width="11.44140625" style="2" customWidth="1"/>
    <col min="257" max="257" width="11.21875" style="2" customWidth="1"/>
    <col min="258" max="258" width="16.77734375" style="2" customWidth="1"/>
    <col min="259" max="259" width="18.6640625" style="2" customWidth="1"/>
    <col min="260" max="260" width="18" style="2" customWidth="1"/>
    <col min="261" max="261" width="18.6640625" style="2" customWidth="1"/>
    <col min="262" max="508" width="8" style="2"/>
    <col min="509" max="509" width="8.33203125" style="2" customWidth="1"/>
    <col min="510" max="510" width="3" style="2" customWidth="1"/>
    <col min="511" max="511" width="33.109375" style="2" customWidth="1"/>
    <col min="512" max="512" width="11.44140625" style="2" customWidth="1"/>
    <col min="513" max="513" width="11.21875" style="2" customWidth="1"/>
    <col min="514" max="514" width="16.77734375" style="2" customWidth="1"/>
    <col min="515" max="515" width="18.6640625" style="2" customWidth="1"/>
    <col min="516" max="516" width="18" style="2" customWidth="1"/>
    <col min="517" max="517" width="18.6640625" style="2" customWidth="1"/>
    <col min="518" max="764" width="8" style="2"/>
    <col min="765" max="765" width="8.33203125" style="2" customWidth="1"/>
    <col min="766" max="766" width="3" style="2" customWidth="1"/>
    <col min="767" max="767" width="33.109375" style="2" customWidth="1"/>
    <col min="768" max="768" width="11.44140625" style="2" customWidth="1"/>
    <col min="769" max="769" width="11.21875" style="2" customWidth="1"/>
    <col min="770" max="770" width="16.77734375" style="2" customWidth="1"/>
    <col min="771" max="771" width="18.6640625" style="2" customWidth="1"/>
    <col min="772" max="772" width="18" style="2" customWidth="1"/>
    <col min="773" max="773" width="18.6640625" style="2" customWidth="1"/>
    <col min="774" max="1020" width="8" style="2"/>
    <col min="1021" max="1021" width="8.33203125" style="2" customWidth="1"/>
    <col min="1022" max="1022" width="3" style="2" customWidth="1"/>
    <col min="1023" max="1023" width="33.109375" style="2" customWidth="1"/>
    <col min="1024" max="1024" width="11.44140625" style="2" customWidth="1"/>
    <col min="1025" max="1025" width="11.21875" style="2" customWidth="1"/>
    <col min="1026" max="1026" width="16.77734375" style="2" customWidth="1"/>
    <col min="1027" max="1027" width="18.6640625" style="2" customWidth="1"/>
    <col min="1028" max="1028" width="18" style="2" customWidth="1"/>
    <col min="1029" max="1029" width="18.6640625" style="2" customWidth="1"/>
    <col min="1030" max="1276" width="8" style="2"/>
    <col min="1277" max="1277" width="8.33203125" style="2" customWidth="1"/>
    <col min="1278" max="1278" width="3" style="2" customWidth="1"/>
    <col min="1279" max="1279" width="33.109375" style="2" customWidth="1"/>
    <col min="1280" max="1280" width="11.44140625" style="2" customWidth="1"/>
    <col min="1281" max="1281" width="11.21875" style="2" customWidth="1"/>
    <col min="1282" max="1282" width="16.77734375" style="2" customWidth="1"/>
    <col min="1283" max="1283" width="18.6640625" style="2" customWidth="1"/>
    <col min="1284" max="1284" width="18" style="2" customWidth="1"/>
    <col min="1285" max="1285" width="18.6640625" style="2" customWidth="1"/>
    <col min="1286" max="1532" width="8" style="2"/>
    <col min="1533" max="1533" width="8.33203125" style="2" customWidth="1"/>
    <col min="1534" max="1534" width="3" style="2" customWidth="1"/>
    <col min="1535" max="1535" width="33.109375" style="2" customWidth="1"/>
    <col min="1536" max="1536" width="11.44140625" style="2" customWidth="1"/>
    <col min="1537" max="1537" width="11.21875" style="2" customWidth="1"/>
    <col min="1538" max="1538" width="16.77734375" style="2" customWidth="1"/>
    <col min="1539" max="1539" width="18.6640625" style="2" customWidth="1"/>
    <col min="1540" max="1540" width="18" style="2" customWidth="1"/>
    <col min="1541" max="1541" width="18.6640625" style="2" customWidth="1"/>
    <col min="1542" max="1788" width="8" style="2"/>
    <col min="1789" max="1789" width="8.33203125" style="2" customWidth="1"/>
    <col min="1790" max="1790" width="3" style="2" customWidth="1"/>
    <col min="1791" max="1791" width="33.109375" style="2" customWidth="1"/>
    <col min="1792" max="1792" width="11.44140625" style="2" customWidth="1"/>
    <col min="1793" max="1793" width="11.21875" style="2" customWidth="1"/>
    <col min="1794" max="1794" width="16.77734375" style="2" customWidth="1"/>
    <col min="1795" max="1795" width="18.6640625" style="2" customWidth="1"/>
    <col min="1796" max="1796" width="18" style="2" customWidth="1"/>
    <col min="1797" max="1797" width="18.6640625" style="2" customWidth="1"/>
    <col min="1798" max="2044" width="8" style="2"/>
    <col min="2045" max="2045" width="8.33203125" style="2" customWidth="1"/>
    <col min="2046" max="2046" width="3" style="2" customWidth="1"/>
    <col min="2047" max="2047" width="33.109375" style="2" customWidth="1"/>
    <col min="2048" max="2048" width="11.44140625" style="2" customWidth="1"/>
    <col min="2049" max="2049" width="11.21875" style="2" customWidth="1"/>
    <col min="2050" max="2050" width="16.77734375" style="2" customWidth="1"/>
    <col min="2051" max="2051" width="18.6640625" style="2" customWidth="1"/>
    <col min="2052" max="2052" width="18" style="2" customWidth="1"/>
    <col min="2053" max="2053" width="18.6640625" style="2" customWidth="1"/>
    <col min="2054" max="2300" width="8" style="2"/>
    <col min="2301" max="2301" width="8.33203125" style="2" customWidth="1"/>
    <col min="2302" max="2302" width="3" style="2" customWidth="1"/>
    <col min="2303" max="2303" width="33.109375" style="2" customWidth="1"/>
    <col min="2304" max="2304" width="11.44140625" style="2" customWidth="1"/>
    <col min="2305" max="2305" width="11.21875" style="2" customWidth="1"/>
    <col min="2306" max="2306" width="16.77734375" style="2" customWidth="1"/>
    <col min="2307" max="2307" width="18.6640625" style="2" customWidth="1"/>
    <col min="2308" max="2308" width="18" style="2" customWidth="1"/>
    <col min="2309" max="2309" width="18.6640625" style="2" customWidth="1"/>
    <col min="2310" max="2556" width="8" style="2"/>
    <col min="2557" max="2557" width="8.33203125" style="2" customWidth="1"/>
    <col min="2558" max="2558" width="3" style="2" customWidth="1"/>
    <col min="2559" max="2559" width="33.109375" style="2" customWidth="1"/>
    <col min="2560" max="2560" width="11.44140625" style="2" customWidth="1"/>
    <col min="2561" max="2561" width="11.21875" style="2" customWidth="1"/>
    <col min="2562" max="2562" width="16.77734375" style="2" customWidth="1"/>
    <col min="2563" max="2563" width="18.6640625" style="2" customWidth="1"/>
    <col min="2564" max="2564" width="18" style="2" customWidth="1"/>
    <col min="2565" max="2565" width="18.6640625" style="2" customWidth="1"/>
    <col min="2566" max="2812" width="8" style="2"/>
    <col min="2813" max="2813" width="8.33203125" style="2" customWidth="1"/>
    <col min="2814" max="2814" width="3" style="2" customWidth="1"/>
    <col min="2815" max="2815" width="33.109375" style="2" customWidth="1"/>
    <col min="2816" max="2816" width="11.44140625" style="2" customWidth="1"/>
    <col min="2817" max="2817" width="11.21875" style="2" customWidth="1"/>
    <col min="2818" max="2818" width="16.77734375" style="2" customWidth="1"/>
    <col min="2819" max="2819" width="18.6640625" style="2" customWidth="1"/>
    <col min="2820" max="2820" width="18" style="2" customWidth="1"/>
    <col min="2821" max="2821" width="18.6640625" style="2" customWidth="1"/>
    <col min="2822" max="3068" width="8" style="2"/>
    <col min="3069" max="3069" width="8.33203125" style="2" customWidth="1"/>
    <col min="3070" max="3070" width="3" style="2" customWidth="1"/>
    <col min="3071" max="3071" width="33.109375" style="2" customWidth="1"/>
    <col min="3072" max="3072" width="11.44140625" style="2" customWidth="1"/>
    <col min="3073" max="3073" width="11.21875" style="2" customWidth="1"/>
    <col min="3074" max="3074" width="16.77734375" style="2" customWidth="1"/>
    <col min="3075" max="3075" width="18.6640625" style="2" customWidth="1"/>
    <col min="3076" max="3076" width="18" style="2" customWidth="1"/>
    <col min="3077" max="3077" width="18.6640625" style="2" customWidth="1"/>
    <col min="3078" max="3324" width="8" style="2"/>
    <col min="3325" max="3325" width="8.33203125" style="2" customWidth="1"/>
    <col min="3326" max="3326" width="3" style="2" customWidth="1"/>
    <col min="3327" max="3327" width="33.109375" style="2" customWidth="1"/>
    <col min="3328" max="3328" width="11.44140625" style="2" customWidth="1"/>
    <col min="3329" max="3329" width="11.21875" style="2" customWidth="1"/>
    <col min="3330" max="3330" width="16.77734375" style="2" customWidth="1"/>
    <col min="3331" max="3331" width="18.6640625" style="2" customWidth="1"/>
    <col min="3332" max="3332" width="18" style="2" customWidth="1"/>
    <col min="3333" max="3333" width="18.6640625" style="2" customWidth="1"/>
    <col min="3334" max="3580" width="8" style="2"/>
    <col min="3581" max="3581" width="8.33203125" style="2" customWidth="1"/>
    <col min="3582" max="3582" width="3" style="2" customWidth="1"/>
    <col min="3583" max="3583" width="33.109375" style="2" customWidth="1"/>
    <col min="3584" max="3584" width="11.44140625" style="2" customWidth="1"/>
    <col min="3585" max="3585" width="11.21875" style="2" customWidth="1"/>
    <col min="3586" max="3586" width="16.77734375" style="2" customWidth="1"/>
    <col min="3587" max="3587" width="18.6640625" style="2" customWidth="1"/>
    <col min="3588" max="3588" width="18" style="2" customWidth="1"/>
    <col min="3589" max="3589" width="18.6640625" style="2" customWidth="1"/>
    <col min="3590" max="3836" width="8" style="2"/>
    <col min="3837" max="3837" width="8.33203125" style="2" customWidth="1"/>
    <col min="3838" max="3838" width="3" style="2" customWidth="1"/>
    <col min="3839" max="3839" width="33.109375" style="2" customWidth="1"/>
    <col min="3840" max="3840" width="11.44140625" style="2" customWidth="1"/>
    <col min="3841" max="3841" width="11.21875" style="2" customWidth="1"/>
    <col min="3842" max="3842" width="16.77734375" style="2" customWidth="1"/>
    <col min="3843" max="3843" width="18.6640625" style="2" customWidth="1"/>
    <col min="3844" max="3844" width="18" style="2" customWidth="1"/>
    <col min="3845" max="3845" width="18.6640625" style="2" customWidth="1"/>
    <col min="3846" max="4092" width="8" style="2"/>
    <col min="4093" max="4093" width="8.33203125" style="2" customWidth="1"/>
    <col min="4094" max="4094" width="3" style="2" customWidth="1"/>
    <col min="4095" max="4095" width="33.109375" style="2" customWidth="1"/>
    <col min="4096" max="4096" width="11.44140625" style="2" customWidth="1"/>
    <col min="4097" max="4097" width="11.21875" style="2" customWidth="1"/>
    <col min="4098" max="4098" width="16.77734375" style="2" customWidth="1"/>
    <col min="4099" max="4099" width="18.6640625" style="2" customWidth="1"/>
    <col min="4100" max="4100" width="18" style="2" customWidth="1"/>
    <col min="4101" max="4101" width="18.6640625" style="2" customWidth="1"/>
    <col min="4102" max="4348" width="8" style="2"/>
    <col min="4349" max="4349" width="8.33203125" style="2" customWidth="1"/>
    <col min="4350" max="4350" width="3" style="2" customWidth="1"/>
    <col min="4351" max="4351" width="33.109375" style="2" customWidth="1"/>
    <col min="4352" max="4352" width="11.44140625" style="2" customWidth="1"/>
    <col min="4353" max="4353" width="11.21875" style="2" customWidth="1"/>
    <col min="4354" max="4354" width="16.77734375" style="2" customWidth="1"/>
    <col min="4355" max="4355" width="18.6640625" style="2" customWidth="1"/>
    <col min="4356" max="4356" width="18" style="2" customWidth="1"/>
    <col min="4357" max="4357" width="18.6640625" style="2" customWidth="1"/>
    <col min="4358" max="4604" width="8" style="2"/>
    <col min="4605" max="4605" width="8.33203125" style="2" customWidth="1"/>
    <col min="4606" max="4606" width="3" style="2" customWidth="1"/>
    <col min="4607" max="4607" width="33.109375" style="2" customWidth="1"/>
    <col min="4608" max="4608" width="11.44140625" style="2" customWidth="1"/>
    <col min="4609" max="4609" width="11.21875" style="2" customWidth="1"/>
    <col min="4610" max="4610" width="16.77734375" style="2" customWidth="1"/>
    <col min="4611" max="4611" width="18.6640625" style="2" customWidth="1"/>
    <col min="4612" max="4612" width="18" style="2" customWidth="1"/>
    <col min="4613" max="4613" width="18.6640625" style="2" customWidth="1"/>
    <col min="4614" max="4860" width="8" style="2"/>
    <col min="4861" max="4861" width="8.33203125" style="2" customWidth="1"/>
    <col min="4862" max="4862" width="3" style="2" customWidth="1"/>
    <col min="4863" max="4863" width="33.109375" style="2" customWidth="1"/>
    <col min="4864" max="4864" width="11.44140625" style="2" customWidth="1"/>
    <col min="4865" max="4865" width="11.21875" style="2" customWidth="1"/>
    <col min="4866" max="4866" width="16.77734375" style="2" customWidth="1"/>
    <col min="4867" max="4867" width="18.6640625" style="2" customWidth="1"/>
    <col min="4868" max="4868" width="18" style="2" customWidth="1"/>
    <col min="4869" max="4869" width="18.6640625" style="2" customWidth="1"/>
    <col min="4870" max="5116" width="8" style="2"/>
    <col min="5117" max="5117" width="8.33203125" style="2" customWidth="1"/>
    <col min="5118" max="5118" width="3" style="2" customWidth="1"/>
    <col min="5119" max="5119" width="33.109375" style="2" customWidth="1"/>
    <col min="5120" max="5120" width="11.44140625" style="2" customWidth="1"/>
    <col min="5121" max="5121" width="11.21875" style="2" customWidth="1"/>
    <col min="5122" max="5122" width="16.77734375" style="2" customWidth="1"/>
    <col min="5123" max="5123" width="18.6640625" style="2" customWidth="1"/>
    <col min="5124" max="5124" width="18" style="2" customWidth="1"/>
    <col min="5125" max="5125" width="18.6640625" style="2" customWidth="1"/>
    <col min="5126" max="5372" width="8" style="2"/>
    <col min="5373" max="5373" width="8.33203125" style="2" customWidth="1"/>
    <col min="5374" max="5374" width="3" style="2" customWidth="1"/>
    <col min="5375" max="5375" width="33.109375" style="2" customWidth="1"/>
    <col min="5376" max="5376" width="11.44140625" style="2" customWidth="1"/>
    <col min="5377" max="5377" width="11.21875" style="2" customWidth="1"/>
    <col min="5378" max="5378" width="16.77734375" style="2" customWidth="1"/>
    <col min="5379" max="5379" width="18.6640625" style="2" customWidth="1"/>
    <col min="5380" max="5380" width="18" style="2" customWidth="1"/>
    <col min="5381" max="5381" width="18.6640625" style="2" customWidth="1"/>
    <col min="5382" max="5628" width="8" style="2"/>
    <col min="5629" max="5629" width="8.33203125" style="2" customWidth="1"/>
    <col min="5630" max="5630" width="3" style="2" customWidth="1"/>
    <col min="5631" max="5631" width="33.109375" style="2" customWidth="1"/>
    <col min="5632" max="5632" width="11.44140625" style="2" customWidth="1"/>
    <col min="5633" max="5633" width="11.21875" style="2" customWidth="1"/>
    <col min="5634" max="5634" width="16.77734375" style="2" customWidth="1"/>
    <col min="5635" max="5635" width="18.6640625" style="2" customWidth="1"/>
    <col min="5636" max="5636" width="18" style="2" customWidth="1"/>
    <col min="5637" max="5637" width="18.6640625" style="2" customWidth="1"/>
    <col min="5638" max="5884" width="8" style="2"/>
    <col min="5885" max="5885" width="8.33203125" style="2" customWidth="1"/>
    <col min="5886" max="5886" width="3" style="2" customWidth="1"/>
    <col min="5887" max="5887" width="33.109375" style="2" customWidth="1"/>
    <col min="5888" max="5888" width="11.44140625" style="2" customWidth="1"/>
    <col min="5889" max="5889" width="11.21875" style="2" customWidth="1"/>
    <col min="5890" max="5890" width="16.77734375" style="2" customWidth="1"/>
    <col min="5891" max="5891" width="18.6640625" style="2" customWidth="1"/>
    <col min="5892" max="5892" width="18" style="2" customWidth="1"/>
    <col min="5893" max="5893" width="18.6640625" style="2" customWidth="1"/>
    <col min="5894" max="6140" width="8" style="2"/>
    <col min="6141" max="6141" width="8.33203125" style="2" customWidth="1"/>
    <col min="6142" max="6142" width="3" style="2" customWidth="1"/>
    <col min="6143" max="6143" width="33.109375" style="2" customWidth="1"/>
    <col min="6144" max="6144" width="11.44140625" style="2" customWidth="1"/>
    <col min="6145" max="6145" width="11.21875" style="2" customWidth="1"/>
    <col min="6146" max="6146" width="16.77734375" style="2" customWidth="1"/>
    <col min="6147" max="6147" width="18.6640625" style="2" customWidth="1"/>
    <col min="6148" max="6148" width="18" style="2" customWidth="1"/>
    <col min="6149" max="6149" width="18.6640625" style="2" customWidth="1"/>
    <col min="6150" max="6396" width="8" style="2"/>
    <col min="6397" max="6397" width="8.33203125" style="2" customWidth="1"/>
    <col min="6398" max="6398" width="3" style="2" customWidth="1"/>
    <col min="6399" max="6399" width="33.109375" style="2" customWidth="1"/>
    <col min="6400" max="6400" width="11.44140625" style="2" customWidth="1"/>
    <col min="6401" max="6401" width="11.21875" style="2" customWidth="1"/>
    <col min="6402" max="6402" width="16.77734375" style="2" customWidth="1"/>
    <col min="6403" max="6403" width="18.6640625" style="2" customWidth="1"/>
    <col min="6404" max="6404" width="18" style="2" customWidth="1"/>
    <col min="6405" max="6405" width="18.6640625" style="2" customWidth="1"/>
    <col min="6406" max="6652" width="8" style="2"/>
    <col min="6653" max="6653" width="8.33203125" style="2" customWidth="1"/>
    <col min="6654" max="6654" width="3" style="2" customWidth="1"/>
    <col min="6655" max="6655" width="33.109375" style="2" customWidth="1"/>
    <col min="6656" max="6656" width="11.44140625" style="2" customWidth="1"/>
    <col min="6657" max="6657" width="11.21875" style="2" customWidth="1"/>
    <col min="6658" max="6658" width="16.77734375" style="2" customWidth="1"/>
    <col min="6659" max="6659" width="18.6640625" style="2" customWidth="1"/>
    <col min="6660" max="6660" width="18" style="2" customWidth="1"/>
    <col min="6661" max="6661" width="18.6640625" style="2" customWidth="1"/>
    <col min="6662" max="6908" width="8" style="2"/>
    <col min="6909" max="6909" width="8.33203125" style="2" customWidth="1"/>
    <col min="6910" max="6910" width="3" style="2" customWidth="1"/>
    <col min="6911" max="6911" width="33.109375" style="2" customWidth="1"/>
    <col min="6912" max="6912" width="11.44140625" style="2" customWidth="1"/>
    <col min="6913" max="6913" width="11.21875" style="2" customWidth="1"/>
    <col min="6914" max="6914" width="16.77734375" style="2" customWidth="1"/>
    <col min="6915" max="6915" width="18.6640625" style="2" customWidth="1"/>
    <col min="6916" max="6916" width="18" style="2" customWidth="1"/>
    <col min="6917" max="6917" width="18.6640625" style="2" customWidth="1"/>
    <col min="6918" max="7164" width="8" style="2"/>
    <col min="7165" max="7165" width="8.33203125" style="2" customWidth="1"/>
    <col min="7166" max="7166" width="3" style="2" customWidth="1"/>
    <col min="7167" max="7167" width="33.109375" style="2" customWidth="1"/>
    <col min="7168" max="7168" width="11.44140625" style="2" customWidth="1"/>
    <col min="7169" max="7169" width="11.21875" style="2" customWidth="1"/>
    <col min="7170" max="7170" width="16.77734375" style="2" customWidth="1"/>
    <col min="7171" max="7171" width="18.6640625" style="2" customWidth="1"/>
    <col min="7172" max="7172" width="18" style="2" customWidth="1"/>
    <col min="7173" max="7173" width="18.6640625" style="2" customWidth="1"/>
    <col min="7174" max="7420" width="8" style="2"/>
    <col min="7421" max="7421" width="8.33203125" style="2" customWidth="1"/>
    <col min="7422" max="7422" width="3" style="2" customWidth="1"/>
    <col min="7423" max="7423" width="33.109375" style="2" customWidth="1"/>
    <col min="7424" max="7424" width="11.44140625" style="2" customWidth="1"/>
    <col min="7425" max="7425" width="11.21875" style="2" customWidth="1"/>
    <col min="7426" max="7426" width="16.77734375" style="2" customWidth="1"/>
    <col min="7427" max="7427" width="18.6640625" style="2" customWidth="1"/>
    <col min="7428" max="7428" width="18" style="2" customWidth="1"/>
    <col min="7429" max="7429" width="18.6640625" style="2" customWidth="1"/>
    <col min="7430" max="7676" width="8" style="2"/>
    <col min="7677" max="7677" width="8.33203125" style="2" customWidth="1"/>
    <col min="7678" max="7678" width="3" style="2" customWidth="1"/>
    <col min="7679" max="7679" width="33.109375" style="2" customWidth="1"/>
    <col min="7680" max="7680" width="11.44140625" style="2" customWidth="1"/>
    <col min="7681" max="7681" width="11.21875" style="2" customWidth="1"/>
    <col min="7682" max="7682" width="16.77734375" style="2" customWidth="1"/>
    <col min="7683" max="7683" width="18.6640625" style="2" customWidth="1"/>
    <col min="7684" max="7684" width="18" style="2" customWidth="1"/>
    <col min="7685" max="7685" width="18.6640625" style="2" customWidth="1"/>
    <col min="7686" max="7932" width="8" style="2"/>
    <col min="7933" max="7933" width="8.33203125" style="2" customWidth="1"/>
    <col min="7934" max="7934" width="3" style="2" customWidth="1"/>
    <col min="7935" max="7935" width="33.109375" style="2" customWidth="1"/>
    <col min="7936" max="7936" width="11.44140625" style="2" customWidth="1"/>
    <col min="7937" max="7937" width="11.21875" style="2" customWidth="1"/>
    <col min="7938" max="7938" width="16.77734375" style="2" customWidth="1"/>
    <col min="7939" max="7939" width="18.6640625" style="2" customWidth="1"/>
    <col min="7940" max="7940" width="18" style="2" customWidth="1"/>
    <col min="7941" max="7941" width="18.6640625" style="2" customWidth="1"/>
    <col min="7942" max="8188" width="8" style="2"/>
    <col min="8189" max="8189" width="8.33203125" style="2" customWidth="1"/>
    <col min="8190" max="8190" width="3" style="2" customWidth="1"/>
    <col min="8191" max="8191" width="33.109375" style="2" customWidth="1"/>
    <col min="8192" max="8192" width="11.44140625" style="2" customWidth="1"/>
    <col min="8193" max="8193" width="11.21875" style="2" customWidth="1"/>
    <col min="8194" max="8194" width="16.77734375" style="2" customWidth="1"/>
    <col min="8195" max="8195" width="18.6640625" style="2" customWidth="1"/>
    <col min="8196" max="8196" width="18" style="2" customWidth="1"/>
    <col min="8197" max="8197" width="18.6640625" style="2" customWidth="1"/>
    <col min="8198" max="8444" width="8" style="2"/>
    <col min="8445" max="8445" width="8.33203125" style="2" customWidth="1"/>
    <col min="8446" max="8446" width="3" style="2" customWidth="1"/>
    <col min="8447" max="8447" width="33.109375" style="2" customWidth="1"/>
    <col min="8448" max="8448" width="11.44140625" style="2" customWidth="1"/>
    <col min="8449" max="8449" width="11.21875" style="2" customWidth="1"/>
    <col min="8450" max="8450" width="16.77734375" style="2" customWidth="1"/>
    <col min="8451" max="8451" width="18.6640625" style="2" customWidth="1"/>
    <col min="8452" max="8452" width="18" style="2" customWidth="1"/>
    <col min="8453" max="8453" width="18.6640625" style="2" customWidth="1"/>
    <col min="8454" max="8700" width="8" style="2"/>
    <col min="8701" max="8701" width="8.33203125" style="2" customWidth="1"/>
    <col min="8702" max="8702" width="3" style="2" customWidth="1"/>
    <col min="8703" max="8703" width="33.109375" style="2" customWidth="1"/>
    <col min="8704" max="8704" width="11.44140625" style="2" customWidth="1"/>
    <col min="8705" max="8705" width="11.21875" style="2" customWidth="1"/>
    <col min="8706" max="8706" width="16.77734375" style="2" customWidth="1"/>
    <col min="8707" max="8707" width="18.6640625" style="2" customWidth="1"/>
    <col min="8708" max="8708" width="18" style="2" customWidth="1"/>
    <col min="8709" max="8709" width="18.6640625" style="2" customWidth="1"/>
    <col min="8710" max="8956" width="8" style="2"/>
    <col min="8957" max="8957" width="8.33203125" style="2" customWidth="1"/>
    <col min="8958" max="8958" width="3" style="2" customWidth="1"/>
    <col min="8959" max="8959" width="33.109375" style="2" customWidth="1"/>
    <col min="8960" max="8960" width="11.44140625" style="2" customWidth="1"/>
    <col min="8961" max="8961" width="11.21875" style="2" customWidth="1"/>
    <col min="8962" max="8962" width="16.77734375" style="2" customWidth="1"/>
    <col min="8963" max="8963" width="18.6640625" style="2" customWidth="1"/>
    <col min="8964" max="8964" width="18" style="2" customWidth="1"/>
    <col min="8965" max="8965" width="18.6640625" style="2" customWidth="1"/>
    <col min="8966" max="9212" width="8" style="2"/>
    <col min="9213" max="9213" width="8.33203125" style="2" customWidth="1"/>
    <col min="9214" max="9214" width="3" style="2" customWidth="1"/>
    <col min="9215" max="9215" width="33.109375" style="2" customWidth="1"/>
    <col min="9216" max="9216" width="11.44140625" style="2" customWidth="1"/>
    <col min="9217" max="9217" width="11.21875" style="2" customWidth="1"/>
    <col min="9218" max="9218" width="16.77734375" style="2" customWidth="1"/>
    <col min="9219" max="9219" width="18.6640625" style="2" customWidth="1"/>
    <col min="9220" max="9220" width="18" style="2" customWidth="1"/>
    <col min="9221" max="9221" width="18.6640625" style="2" customWidth="1"/>
    <col min="9222" max="9468" width="8" style="2"/>
    <col min="9469" max="9469" width="8.33203125" style="2" customWidth="1"/>
    <col min="9470" max="9470" width="3" style="2" customWidth="1"/>
    <col min="9471" max="9471" width="33.109375" style="2" customWidth="1"/>
    <col min="9472" max="9472" width="11.44140625" style="2" customWidth="1"/>
    <col min="9473" max="9473" width="11.21875" style="2" customWidth="1"/>
    <col min="9474" max="9474" width="16.77734375" style="2" customWidth="1"/>
    <col min="9475" max="9475" width="18.6640625" style="2" customWidth="1"/>
    <col min="9476" max="9476" width="18" style="2" customWidth="1"/>
    <col min="9477" max="9477" width="18.6640625" style="2" customWidth="1"/>
    <col min="9478" max="9724" width="8" style="2"/>
    <col min="9725" max="9725" width="8.33203125" style="2" customWidth="1"/>
    <col min="9726" max="9726" width="3" style="2" customWidth="1"/>
    <col min="9727" max="9727" width="33.109375" style="2" customWidth="1"/>
    <col min="9728" max="9728" width="11.44140625" style="2" customWidth="1"/>
    <col min="9729" max="9729" width="11.21875" style="2" customWidth="1"/>
    <col min="9730" max="9730" width="16.77734375" style="2" customWidth="1"/>
    <col min="9731" max="9731" width="18.6640625" style="2" customWidth="1"/>
    <col min="9732" max="9732" width="18" style="2" customWidth="1"/>
    <col min="9733" max="9733" width="18.6640625" style="2" customWidth="1"/>
    <col min="9734" max="9980" width="8" style="2"/>
    <col min="9981" max="9981" width="8.33203125" style="2" customWidth="1"/>
    <col min="9982" max="9982" width="3" style="2" customWidth="1"/>
    <col min="9983" max="9983" width="33.109375" style="2" customWidth="1"/>
    <col min="9984" max="9984" width="11.44140625" style="2" customWidth="1"/>
    <col min="9985" max="9985" width="11.21875" style="2" customWidth="1"/>
    <col min="9986" max="9986" width="16.77734375" style="2" customWidth="1"/>
    <col min="9987" max="9987" width="18.6640625" style="2" customWidth="1"/>
    <col min="9988" max="9988" width="18" style="2" customWidth="1"/>
    <col min="9989" max="9989" width="18.6640625" style="2" customWidth="1"/>
    <col min="9990" max="10236" width="8" style="2"/>
    <col min="10237" max="10237" width="8.33203125" style="2" customWidth="1"/>
    <col min="10238" max="10238" width="3" style="2" customWidth="1"/>
    <col min="10239" max="10239" width="33.109375" style="2" customWidth="1"/>
    <col min="10240" max="10240" width="11.44140625" style="2" customWidth="1"/>
    <col min="10241" max="10241" width="11.21875" style="2" customWidth="1"/>
    <col min="10242" max="10242" width="16.77734375" style="2" customWidth="1"/>
    <col min="10243" max="10243" width="18.6640625" style="2" customWidth="1"/>
    <col min="10244" max="10244" width="18" style="2" customWidth="1"/>
    <col min="10245" max="10245" width="18.6640625" style="2" customWidth="1"/>
    <col min="10246" max="10492" width="8" style="2"/>
    <col min="10493" max="10493" width="8.33203125" style="2" customWidth="1"/>
    <col min="10494" max="10494" width="3" style="2" customWidth="1"/>
    <col min="10495" max="10495" width="33.109375" style="2" customWidth="1"/>
    <col min="10496" max="10496" width="11.44140625" style="2" customWidth="1"/>
    <col min="10497" max="10497" width="11.21875" style="2" customWidth="1"/>
    <col min="10498" max="10498" width="16.77734375" style="2" customWidth="1"/>
    <col min="10499" max="10499" width="18.6640625" style="2" customWidth="1"/>
    <col min="10500" max="10500" width="18" style="2" customWidth="1"/>
    <col min="10501" max="10501" width="18.6640625" style="2" customWidth="1"/>
    <col min="10502" max="10748" width="8" style="2"/>
    <col min="10749" max="10749" width="8.33203125" style="2" customWidth="1"/>
    <col min="10750" max="10750" width="3" style="2" customWidth="1"/>
    <col min="10751" max="10751" width="33.109375" style="2" customWidth="1"/>
    <col min="10752" max="10752" width="11.44140625" style="2" customWidth="1"/>
    <col min="10753" max="10753" width="11.21875" style="2" customWidth="1"/>
    <col min="10754" max="10754" width="16.77734375" style="2" customWidth="1"/>
    <col min="10755" max="10755" width="18.6640625" style="2" customWidth="1"/>
    <col min="10756" max="10756" width="18" style="2" customWidth="1"/>
    <col min="10757" max="10757" width="18.6640625" style="2" customWidth="1"/>
    <col min="10758" max="11004" width="8" style="2"/>
    <col min="11005" max="11005" width="8.33203125" style="2" customWidth="1"/>
    <col min="11006" max="11006" width="3" style="2" customWidth="1"/>
    <col min="11007" max="11007" width="33.109375" style="2" customWidth="1"/>
    <col min="11008" max="11008" width="11.44140625" style="2" customWidth="1"/>
    <col min="11009" max="11009" width="11.21875" style="2" customWidth="1"/>
    <col min="11010" max="11010" width="16.77734375" style="2" customWidth="1"/>
    <col min="11011" max="11011" width="18.6640625" style="2" customWidth="1"/>
    <col min="11012" max="11012" width="18" style="2" customWidth="1"/>
    <col min="11013" max="11013" width="18.6640625" style="2" customWidth="1"/>
    <col min="11014" max="11260" width="8" style="2"/>
    <col min="11261" max="11261" width="8.33203125" style="2" customWidth="1"/>
    <col min="11262" max="11262" width="3" style="2" customWidth="1"/>
    <col min="11263" max="11263" width="33.109375" style="2" customWidth="1"/>
    <col min="11264" max="11264" width="11.44140625" style="2" customWidth="1"/>
    <col min="11265" max="11265" width="11.21875" style="2" customWidth="1"/>
    <col min="11266" max="11266" width="16.77734375" style="2" customWidth="1"/>
    <col min="11267" max="11267" width="18.6640625" style="2" customWidth="1"/>
    <col min="11268" max="11268" width="18" style="2" customWidth="1"/>
    <col min="11269" max="11269" width="18.6640625" style="2" customWidth="1"/>
    <col min="11270" max="11516" width="8" style="2"/>
    <col min="11517" max="11517" width="8.33203125" style="2" customWidth="1"/>
    <col min="11518" max="11518" width="3" style="2" customWidth="1"/>
    <col min="11519" max="11519" width="33.109375" style="2" customWidth="1"/>
    <col min="11520" max="11520" width="11.44140625" style="2" customWidth="1"/>
    <col min="11521" max="11521" width="11.21875" style="2" customWidth="1"/>
    <col min="11522" max="11522" width="16.77734375" style="2" customWidth="1"/>
    <col min="11523" max="11523" width="18.6640625" style="2" customWidth="1"/>
    <col min="11524" max="11524" width="18" style="2" customWidth="1"/>
    <col min="11525" max="11525" width="18.6640625" style="2" customWidth="1"/>
    <col min="11526" max="11772" width="8" style="2"/>
    <col min="11773" max="11773" width="8.33203125" style="2" customWidth="1"/>
    <col min="11774" max="11774" width="3" style="2" customWidth="1"/>
    <col min="11775" max="11775" width="33.109375" style="2" customWidth="1"/>
    <col min="11776" max="11776" width="11.44140625" style="2" customWidth="1"/>
    <col min="11777" max="11777" width="11.21875" style="2" customWidth="1"/>
    <col min="11778" max="11778" width="16.77734375" style="2" customWidth="1"/>
    <col min="11779" max="11779" width="18.6640625" style="2" customWidth="1"/>
    <col min="11780" max="11780" width="18" style="2" customWidth="1"/>
    <col min="11781" max="11781" width="18.6640625" style="2" customWidth="1"/>
    <col min="11782" max="12028" width="8" style="2"/>
    <col min="12029" max="12029" width="8.33203125" style="2" customWidth="1"/>
    <col min="12030" max="12030" width="3" style="2" customWidth="1"/>
    <col min="12031" max="12031" width="33.109375" style="2" customWidth="1"/>
    <col min="12032" max="12032" width="11.44140625" style="2" customWidth="1"/>
    <col min="12033" max="12033" width="11.21875" style="2" customWidth="1"/>
    <col min="12034" max="12034" width="16.77734375" style="2" customWidth="1"/>
    <col min="12035" max="12035" width="18.6640625" style="2" customWidth="1"/>
    <col min="12036" max="12036" width="18" style="2" customWidth="1"/>
    <col min="12037" max="12037" width="18.6640625" style="2" customWidth="1"/>
    <col min="12038" max="12284" width="8" style="2"/>
    <col min="12285" max="12285" width="8.33203125" style="2" customWidth="1"/>
    <col min="12286" max="12286" width="3" style="2" customWidth="1"/>
    <col min="12287" max="12287" width="33.109375" style="2" customWidth="1"/>
    <col min="12288" max="12288" width="11.44140625" style="2" customWidth="1"/>
    <col min="12289" max="12289" width="11.21875" style="2" customWidth="1"/>
    <col min="12290" max="12290" width="16.77734375" style="2" customWidth="1"/>
    <col min="12291" max="12291" width="18.6640625" style="2" customWidth="1"/>
    <col min="12292" max="12292" width="18" style="2" customWidth="1"/>
    <col min="12293" max="12293" width="18.6640625" style="2" customWidth="1"/>
    <col min="12294" max="12540" width="8" style="2"/>
    <col min="12541" max="12541" width="8.33203125" style="2" customWidth="1"/>
    <col min="12542" max="12542" width="3" style="2" customWidth="1"/>
    <col min="12543" max="12543" width="33.109375" style="2" customWidth="1"/>
    <col min="12544" max="12544" width="11.44140625" style="2" customWidth="1"/>
    <col min="12545" max="12545" width="11.21875" style="2" customWidth="1"/>
    <col min="12546" max="12546" width="16.77734375" style="2" customWidth="1"/>
    <col min="12547" max="12547" width="18.6640625" style="2" customWidth="1"/>
    <col min="12548" max="12548" width="18" style="2" customWidth="1"/>
    <col min="12549" max="12549" width="18.6640625" style="2" customWidth="1"/>
    <col min="12550" max="12796" width="8" style="2"/>
    <col min="12797" max="12797" width="8.33203125" style="2" customWidth="1"/>
    <col min="12798" max="12798" width="3" style="2" customWidth="1"/>
    <col min="12799" max="12799" width="33.109375" style="2" customWidth="1"/>
    <col min="12800" max="12800" width="11.44140625" style="2" customWidth="1"/>
    <col min="12801" max="12801" width="11.21875" style="2" customWidth="1"/>
    <col min="12802" max="12802" width="16.77734375" style="2" customWidth="1"/>
    <col min="12803" max="12803" width="18.6640625" style="2" customWidth="1"/>
    <col min="12804" max="12804" width="18" style="2" customWidth="1"/>
    <col min="12805" max="12805" width="18.6640625" style="2" customWidth="1"/>
    <col min="12806" max="13052" width="8" style="2"/>
    <col min="13053" max="13053" width="8.33203125" style="2" customWidth="1"/>
    <col min="13054" max="13054" width="3" style="2" customWidth="1"/>
    <col min="13055" max="13055" width="33.109375" style="2" customWidth="1"/>
    <col min="13056" max="13056" width="11.44140625" style="2" customWidth="1"/>
    <col min="13057" max="13057" width="11.21875" style="2" customWidth="1"/>
    <col min="13058" max="13058" width="16.77734375" style="2" customWidth="1"/>
    <col min="13059" max="13059" width="18.6640625" style="2" customWidth="1"/>
    <col min="13060" max="13060" width="18" style="2" customWidth="1"/>
    <col min="13061" max="13061" width="18.6640625" style="2" customWidth="1"/>
    <col min="13062" max="13308" width="8" style="2"/>
    <col min="13309" max="13309" width="8.33203125" style="2" customWidth="1"/>
    <col min="13310" max="13310" width="3" style="2" customWidth="1"/>
    <col min="13311" max="13311" width="33.109375" style="2" customWidth="1"/>
    <col min="13312" max="13312" width="11.44140625" style="2" customWidth="1"/>
    <col min="13313" max="13313" width="11.21875" style="2" customWidth="1"/>
    <col min="13314" max="13314" width="16.77734375" style="2" customWidth="1"/>
    <col min="13315" max="13315" width="18.6640625" style="2" customWidth="1"/>
    <col min="13316" max="13316" width="18" style="2" customWidth="1"/>
    <col min="13317" max="13317" width="18.6640625" style="2" customWidth="1"/>
    <col min="13318" max="13564" width="8" style="2"/>
    <col min="13565" max="13565" width="8.33203125" style="2" customWidth="1"/>
    <col min="13566" max="13566" width="3" style="2" customWidth="1"/>
    <col min="13567" max="13567" width="33.109375" style="2" customWidth="1"/>
    <col min="13568" max="13568" width="11.44140625" style="2" customWidth="1"/>
    <col min="13569" max="13569" width="11.21875" style="2" customWidth="1"/>
    <col min="13570" max="13570" width="16.77734375" style="2" customWidth="1"/>
    <col min="13571" max="13571" width="18.6640625" style="2" customWidth="1"/>
    <col min="13572" max="13572" width="18" style="2" customWidth="1"/>
    <col min="13573" max="13573" width="18.6640625" style="2" customWidth="1"/>
    <col min="13574" max="13820" width="8" style="2"/>
    <col min="13821" max="13821" width="8.33203125" style="2" customWidth="1"/>
    <col min="13822" max="13822" width="3" style="2" customWidth="1"/>
    <col min="13823" max="13823" width="33.109375" style="2" customWidth="1"/>
    <col min="13824" max="13824" width="11.44140625" style="2" customWidth="1"/>
    <col min="13825" max="13825" width="11.21875" style="2" customWidth="1"/>
    <col min="13826" max="13826" width="16.77734375" style="2" customWidth="1"/>
    <col min="13827" max="13827" width="18.6640625" style="2" customWidth="1"/>
    <col min="13828" max="13828" width="18" style="2" customWidth="1"/>
    <col min="13829" max="13829" width="18.6640625" style="2" customWidth="1"/>
    <col min="13830" max="14076" width="8" style="2"/>
    <col min="14077" max="14077" width="8.33203125" style="2" customWidth="1"/>
    <col min="14078" max="14078" width="3" style="2" customWidth="1"/>
    <col min="14079" max="14079" width="33.109375" style="2" customWidth="1"/>
    <col min="14080" max="14080" width="11.44140625" style="2" customWidth="1"/>
    <col min="14081" max="14081" width="11.21875" style="2" customWidth="1"/>
    <col min="14082" max="14082" width="16.77734375" style="2" customWidth="1"/>
    <col min="14083" max="14083" width="18.6640625" style="2" customWidth="1"/>
    <col min="14084" max="14084" width="18" style="2" customWidth="1"/>
    <col min="14085" max="14085" width="18.6640625" style="2" customWidth="1"/>
    <col min="14086" max="14332" width="8" style="2"/>
    <col min="14333" max="14333" width="8.33203125" style="2" customWidth="1"/>
    <col min="14334" max="14334" width="3" style="2" customWidth="1"/>
    <col min="14335" max="14335" width="33.109375" style="2" customWidth="1"/>
    <col min="14336" max="14336" width="11.44140625" style="2" customWidth="1"/>
    <col min="14337" max="14337" width="11.21875" style="2" customWidth="1"/>
    <col min="14338" max="14338" width="16.77734375" style="2" customWidth="1"/>
    <col min="14339" max="14339" width="18.6640625" style="2" customWidth="1"/>
    <col min="14340" max="14340" width="18" style="2" customWidth="1"/>
    <col min="14341" max="14341" width="18.6640625" style="2" customWidth="1"/>
    <col min="14342" max="14588" width="8" style="2"/>
    <col min="14589" max="14589" width="8.33203125" style="2" customWidth="1"/>
    <col min="14590" max="14590" width="3" style="2" customWidth="1"/>
    <col min="14591" max="14591" width="33.109375" style="2" customWidth="1"/>
    <col min="14592" max="14592" width="11.44140625" style="2" customWidth="1"/>
    <col min="14593" max="14593" width="11.21875" style="2" customWidth="1"/>
    <col min="14594" max="14594" width="16.77734375" style="2" customWidth="1"/>
    <col min="14595" max="14595" width="18.6640625" style="2" customWidth="1"/>
    <col min="14596" max="14596" width="18" style="2" customWidth="1"/>
    <col min="14597" max="14597" width="18.6640625" style="2" customWidth="1"/>
    <col min="14598" max="14844" width="8" style="2"/>
    <col min="14845" max="14845" width="8.33203125" style="2" customWidth="1"/>
    <col min="14846" max="14846" width="3" style="2" customWidth="1"/>
    <col min="14847" max="14847" width="33.109375" style="2" customWidth="1"/>
    <col min="14848" max="14848" width="11.44140625" style="2" customWidth="1"/>
    <col min="14849" max="14849" width="11.21875" style="2" customWidth="1"/>
    <col min="14850" max="14850" width="16.77734375" style="2" customWidth="1"/>
    <col min="14851" max="14851" width="18.6640625" style="2" customWidth="1"/>
    <col min="14852" max="14852" width="18" style="2" customWidth="1"/>
    <col min="14853" max="14853" width="18.6640625" style="2" customWidth="1"/>
    <col min="14854" max="15100" width="8" style="2"/>
    <col min="15101" max="15101" width="8.33203125" style="2" customWidth="1"/>
    <col min="15102" max="15102" width="3" style="2" customWidth="1"/>
    <col min="15103" max="15103" width="33.109375" style="2" customWidth="1"/>
    <col min="15104" max="15104" width="11.44140625" style="2" customWidth="1"/>
    <col min="15105" max="15105" width="11.21875" style="2" customWidth="1"/>
    <col min="15106" max="15106" width="16.77734375" style="2" customWidth="1"/>
    <col min="15107" max="15107" width="18.6640625" style="2" customWidth="1"/>
    <col min="15108" max="15108" width="18" style="2" customWidth="1"/>
    <col min="15109" max="15109" width="18.6640625" style="2" customWidth="1"/>
    <col min="15110" max="15356" width="8" style="2"/>
    <col min="15357" max="15357" width="8.33203125" style="2" customWidth="1"/>
    <col min="15358" max="15358" width="3" style="2" customWidth="1"/>
    <col min="15359" max="15359" width="33.109375" style="2" customWidth="1"/>
    <col min="15360" max="15360" width="11.44140625" style="2" customWidth="1"/>
    <col min="15361" max="15361" width="11.21875" style="2" customWidth="1"/>
    <col min="15362" max="15362" width="16.77734375" style="2" customWidth="1"/>
    <col min="15363" max="15363" width="18.6640625" style="2" customWidth="1"/>
    <col min="15364" max="15364" width="18" style="2" customWidth="1"/>
    <col min="15365" max="15365" width="18.6640625" style="2" customWidth="1"/>
    <col min="15366" max="15612" width="8" style="2"/>
    <col min="15613" max="15613" width="8.33203125" style="2" customWidth="1"/>
    <col min="15614" max="15614" width="3" style="2" customWidth="1"/>
    <col min="15615" max="15615" width="33.109375" style="2" customWidth="1"/>
    <col min="15616" max="15616" width="11.44140625" style="2" customWidth="1"/>
    <col min="15617" max="15617" width="11.21875" style="2" customWidth="1"/>
    <col min="15618" max="15618" width="16.77734375" style="2" customWidth="1"/>
    <col min="15619" max="15619" width="18.6640625" style="2" customWidth="1"/>
    <col min="15620" max="15620" width="18" style="2" customWidth="1"/>
    <col min="15621" max="15621" width="18.6640625" style="2" customWidth="1"/>
    <col min="15622" max="15868" width="8" style="2"/>
    <col min="15869" max="15869" width="8.33203125" style="2" customWidth="1"/>
    <col min="15870" max="15870" width="3" style="2" customWidth="1"/>
    <col min="15871" max="15871" width="33.109375" style="2" customWidth="1"/>
    <col min="15872" max="15872" width="11.44140625" style="2" customWidth="1"/>
    <col min="15873" max="15873" width="11.21875" style="2" customWidth="1"/>
    <col min="15874" max="15874" width="16.77734375" style="2" customWidth="1"/>
    <col min="15875" max="15875" width="18.6640625" style="2" customWidth="1"/>
    <col min="15876" max="15876" width="18" style="2" customWidth="1"/>
    <col min="15877" max="15877" width="18.6640625" style="2" customWidth="1"/>
    <col min="15878" max="16124" width="8" style="2"/>
    <col min="16125" max="16125" width="8.33203125" style="2" customWidth="1"/>
    <col min="16126" max="16126" width="3" style="2" customWidth="1"/>
    <col min="16127" max="16127" width="33.109375" style="2" customWidth="1"/>
    <col min="16128" max="16128" width="11.44140625" style="2" customWidth="1"/>
    <col min="16129" max="16129" width="11.21875" style="2" customWidth="1"/>
    <col min="16130" max="16130" width="16.77734375" style="2" customWidth="1"/>
    <col min="16131" max="16131" width="18.6640625" style="2" customWidth="1"/>
    <col min="16132" max="16132" width="18" style="2" customWidth="1"/>
    <col min="16133" max="16133" width="18.6640625" style="2" customWidth="1"/>
    <col min="16134" max="16384" width="8" style="2"/>
  </cols>
  <sheetData>
    <row r="1" spans="1:8" s="1" customFormat="1"/>
    <row r="2" spans="1:8" ht="36" customHeight="1">
      <c r="A2" s="30" t="s">
        <v>85</v>
      </c>
      <c r="B2" s="30"/>
      <c r="C2" s="30"/>
      <c r="D2" s="30"/>
      <c r="E2" s="30"/>
      <c r="F2" s="30"/>
      <c r="G2" s="30"/>
    </row>
    <row r="3" spans="1:8" outlineLevel="1">
      <c r="G3" s="14" t="s">
        <v>75</v>
      </c>
    </row>
    <row r="4" spans="1:8" ht="13.8" customHeight="1">
      <c r="A4" s="28" t="s">
        <v>0</v>
      </c>
      <c r="B4" s="28"/>
      <c r="C4" s="28"/>
      <c r="D4" s="31" t="s">
        <v>82</v>
      </c>
      <c r="E4" s="31" t="s">
        <v>83</v>
      </c>
      <c r="F4" s="31" t="s">
        <v>86</v>
      </c>
      <c r="G4" s="31" t="s">
        <v>80</v>
      </c>
    </row>
    <row r="5" spans="1:8" ht="65.400000000000006" customHeight="1">
      <c r="A5" s="28" t="s">
        <v>31</v>
      </c>
      <c r="B5" s="28"/>
      <c r="C5" s="28"/>
      <c r="D5" s="32"/>
      <c r="E5" s="32"/>
      <c r="F5" s="32"/>
      <c r="G5" s="32"/>
    </row>
    <row r="6" spans="1:8" ht="14.4" customHeight="1">
      <c r="A6" s="39" t="s">
        <v>2</v>
      </c>
      <c r="B6" s="39"/>
      <c r="C6" s="39"/>
      <c r="D6" s="13">
        <v>440355808</v>
      </c>
      <c r="E6" s="13">
        <v>136041457</v>
      </c>
      <c r="F6" s="13">
        <v>89613692.75</v>
      </c>
      <c r="G6" s="9">
        <f>F6/E6*100</f>
        <v>65.872341215810408</v>
      </c>
      <c r="H6" s="15"/>
    </row>
    <row r="7" spans="1:8" ht="14.4" customHeight="1" outlineLevel="1">
      <c r="A7" s="37" t="s">
        <v>32</v>
      </c>
      <c r="B7" s="37"/>
      <c r="C7" s="37"/>
      <c r="D7" s="13">
        <v>294605408</v>
      </c>
      <c r="E7" s="13">
        <v>116269257</v>
      </c>
      <c r="F7" s="13">
        <v>86537624.650000006</v>
      </c>
      <c r="G7" s="9">
        <f t="shared" ref="G7:G70" si="0">F7/E7*100</f>
        <v>74.428638216893404</v>
      </c>
      <c r="H7" s="15"/>
    </row>
    <row r="8" spans="1:8" ht="14.4" customHeight="1" outlineLevel="2">
      <c r="A8" s="38" t="s">
        <v>33</v>
      </c>
      <c r="B8" s="38"/>
      <c r="C8" s="38"/>
      <c r="D8" s="13">
        <v>68694492</v>
      </c>
      <c r="E8" s="13">
        <v>27604406</v>
      </c>
      <c r="F8" s="13">
        <v>21062467.940000001</v>
      </c>
      <c r="G8" s="9">
        <f t="shared" si="0"/>
        <v>76.301109105553664</v>
      </c>
      <c r="H8" s="15"/>
    </row>
    <row r="9" spans="1:8" ht="14.4" customHeight="1" outlineLevel="3">
      <c r="A9" s="34" t="s">
        <v>34</v>
      </c>
      <c r="B9" s="34"/>
      <c r="C9" s="34"/>
      <c r="D9" s="13">
        <v>56165714</v>
      </c>
      <c r="E9" s="13">
        <v>22552592</v>
      </c>
      <c r="F9" s="13">
        <v>17200430.780000001</v>
      </c>
      <c r="G9" s="9">
        <f t="shared" si="0"/>
        <v>76.268088297788566</v>
      </c>
      <c r="H9" s="15"/>
    </row>
    <row r="10" spans="1:8" ht="14.4" customHeight="1" outlineLevel="4">
      <c r="A10" s="33" t="s">
        <v>35</v>
      </c>
      <c r="B10" s="33"/>
      <c r="C10" s="33"/>
      <c r="D10" s="11">
        <v>56165714</v>
      </c>
      <c r="E10" s="11">
        <v>22552592</v>
      </c>
      <c r="F10" s="11">
        <v>17200430.780000001</v>
      </c>
      <c r="G10" s="9">
        <f t="shared" si="0"/>
        <v>76.268088297788566</v>
      </c>
      <c r="H10" s="15"/>
    </row>
    <row r="11" spans="1:8" ht="14.4" customHeight="1" outlineLevel="3">
      <c r="A11" s="36" t="s">
        <v>36</v>
      </c>
      <c r="B11" s="36"/>
      <c r="C11" s="36"/>
      <c r="D11" s="11">
        <v>12528778</v>
      </c>
      <c r="E11" s="11">
        <v>5051814</v>
      </c>
      <c r="F11" s="11">
        <v>3862037.16</v>
      </c>
      <c r="G11" s="9">
        <f t="shared" si="0"/>
        <v>76.448522451539191</v>
      </c>
      <c r="H11" s="15"/>
    </row>
    <row r="12" spans="1:8" ht="14.4" customHeight="1" outlineLevel="2">
      <c r="A12" s="38" t="s">
        <v>37</v>
      </c>
      <c r="B12" s="38"/>
      <c r="C12" s="38"/>
      <c r="D12" s="13">
        <v>220168116</v>
      </c>
      <c r="E12" s="13">
        <v>86423028</v>
      </c>
      <c r="F12" s="13">
        <v>64239140.490000002</v>
      </c>
      <c r="G12" s="9">
        <f t="shared" si="0"/>
        <v>74.331045760164756</v>
      </c>
      <c r="H12" s="15"/>
    </row>
    <row r="13" spans="1:8" ht="17.399999999999999" customHeight="1" outlineLevel="3">
      <c r="A13" s="36" t="s">
        <v>38</v>
      </c>
      <c r="B13" s="36"/>
      <c r="C13" s="36"/>
      <c r="D13" s="11">
        <v>3615508</v>
      </c>
      <c r="E13" s="11">
        <v>1816502</v>
      </c>
      <c r="F13" s="11">
        <v>971059.39</v>
      </c>
      <c r="G13" s="9">
        <f t="shared" si="0"/>
        <v>53.45765597835841</v>
      </c>
      <c r="H13" s="15"/>
    </row>
    <row r="14" spans="1:8" ht="14.4" customHeight="1" outlineLevel="3">
      <c r="A14" s="36" t="s">
        <v>39</v>
      </c>
      <c r="B14" s="36"/>
      <c r="C14" s="36"/>
      <c r="D14" s="11">
        <v>199613145</v>
      </c>
      <c r="E14" s="11">
        <v>80420700</v>
      </c>
      <c r="F14" s="11">
        <v>62288620</v>
      </c>
      <c r="G14" s="9">
        <f t="shared" si="0"/>
        <v>77.453466582608712</v>
      </c>
      <c r="H14" s="15"/>
    </row>
    <row r="15" spans="1:8" ht="14.4" customHeight="1" outlineLevel="3">
      <c r="A15" s="36" t="s">
        <v>40</v>
      </c>
      <c r="B15" s="36"/>
      <c r="C15" s="36"/>
      <c r="D15" s="11">
        <v>120498</v>
      </c>
      <c r="E15" s="11">
        <v>46244</v>
      </c>
      <c r="F15" s="11">
        <v>24678.5</v>
      </c>
      <c r="G15" s="9">
        <f t="shared" si="0"/>
        <v>53.365842055185539</v>
      </c>
      <c r="H15" s="15"/>
    </row>
    <row r="16" spans="1:8" ht="14.4" customHeight="1" outlineLevel="3">
      <c r="A16" s="34" t="s">
        <v>41</v>
      </c>
      <c r="B16" s="34"/>
      <c r="C16" s="34"/>
      <c r="D16" s="13">
        <v>2643985</v>
      </c>
      <c r="E16" s="13">
        <v>1411582</v>
      </c>
      <c r="F16" s="13">
        <v>954782.6</v>
      </c>
      <c r="G16" s="9">
        <f t="shared" si="0"/>
        <v>67.639187804888408</v>
      </c>
      <c r="H16" s="15"/>
    </row>
    <row r="17" spans="1:8" ht="14.4" customHeight="1" outlineLevel="4">
      <c r="A17" s="33" t="s">
        <v>42</v>
      </c>
      <c r="B17" s="33"/>
      <c r="C17" s="33"/>
      <c r="D17" s="11">
        <v>169195</v>
      </c>
      <c r="E17" s="11">
        <v>106135</v>
      </c>
      <c r="F17" s="11">
        <v>106117.42</v>
      </c>
      <c r="G17" s="9">
        <f t="shared" si="0"/>
        <v>99.983436189758322</v>
      </c>
      <c r="H17" s="15"/>
    </row>
    <row r="18" spans="1:8" ht="14.4" customHeight="1" outlineLevel="4">
      <c r="A18" s="33" t="s">
        <v>43</v>
      </c>
      <c r="B18" s="33"/>
      <c r="C18" s="33"/>
      <c r="D18" s="11">
        <v>249116</v>
      </c>
      <c r="E18" s="11">
        <v>106613</v>
      </c>
      <c r="F18" s="11">
        <v>82302.100000000006</v>
      </c>
      <c r="G18" s="9">
        <f t="shared" si="0"/>
        <v>77.197058520067912</v>
      </c>
      <c r="H18" s="15"/>
    </row>
    <row r="19" spans="1:8" ht="14.4" customHeight="1" outlineLevel="4">
      <c r="A19" s="33" t="s">
        <v>44</v>
      </c>
      <c r="B19" s="33"/>
      <c r="C19" s="33"/>
      <c r="D19" s="11">
        <v>1121994</v>
      </c>
      <c r="E19" s="11">
        <v>534734</v>
      </c>
      <c r="F19" s="11">
        <v>349957.2</v>
      </c>
      <c r="G19" s="9">
        <f t="shared" si="0"/>
        <v>65.44509980663284</v>
      </c>
      <c r="H19" s="15"/>
    </row>
    <row r="20" spans="1:8" ht="14.4" customHeight="1" outlineLevel="4">
      <c r="A20" s="33" t="s">
        <v>45</v>
      </c>
      <c r="B20" s="33"/>
      <c r="C20" s="33"/>
      <c r="D20" s="11">
        <v>1067800</v>
      </c>
      <c r="E20" s="11">
        <v>645620</v>
      </c>
      <c r="F20" s="11">
        <v>407944.75</v>
      </c>
      <c r="G20" s="9">
        <f t="shared" si="0"/>
        <v>63.186510640934287</v>
      </c>
      <c r="H20" s="15"/>
    </row>
    <row r="21" spans="1:8" ht="14.4" customHeight="1" outlineLevel="4">
      <c r="A21" s="33" t="s">
        <v>46</v>
      </c>
      <c r="B21" s="33"/>
      <c r="C21" s="33"/>
      <c r="D21" s="11">
        <v>35880</v>
      </c>
      <c r="E21" s="11">
        <v>18480</v>
      </c>
      <c r="F21" s="11">
        <v>8461.1299999999992</v>
      </c>
      <c r="G21" s="9">
        <f t="shared" si="0"/>
        <v>45.785335497835497</v>
      </c>
      <c r="H21" s="15"/>
    </row>
    <row r="22" spans="1:8" ht="14.4" customHeight="1" outlineLevel="3">
      <c r="A22" s="34" t="s">
        <v>47</v>
      </c>
      <c r="B22" s="34"/>
      <c r="C22" s="34"/>
      <c r="D22" s="13">
        <v>14174980</v>
      </c>
      <c r="E22" s="13">
        <v>2728000</v>
      </c>
      <c r="F22" s="23"/>
      <c r="G22" s="9">
        <f t="shared" si="0"/>
        <v>0</v>
      </c>
      <c r="H22" s="15"/>
    </row>
    <row r="23" spans="1:8" ht="14.4" customHeight="1" outlineLevel="4">
      <c r="A23" s="33" t="s">
        <v>48</v>
      </c>
      <c r="B23" s="33"/>
      <c r="C23" s="33"/>
      <c r="D23" s="11">
        <v>14174980</v>
      </c>
      <c r="E23" s="11">
        <v>2728000</v>
      </c>
      <c r="F23" s="12"/>
      <c r="G23" s="9">
        <f t="shared" si="0"/>
        <v>0</v>
      </c>
      <c r="H23" s="15"/>
    </row>
    <row r="24" spans="1:8" ht="14.4" customHeight="1" outlineLevel="2">
      <c r="A24" s="38" t="s">
        <v>49</v>
      </c>
      <c r="B24" s="38"/>
      <c r="C24" s="38"/>
      <c r="D24" s="13">
        <v>3040000</v>
      </c>
      <c r="E24" s="13">
        <v>1551679</v>
      </c>
      <c r="F24" s="13">
        <v>677652.32</v>
      </c>
      <c r="G24" s="9">
        <f t="shared" si="0"/>
        <v>43.672197664594286</v>
      </c>
      <c r="H24" s="15"/>
    </row>
    <row r="25" spans="1:8" ht="14.4" customHeight="1" outlineLevel="3">
      <c r="A25" s="36" t="s">
        <v>50</v>
      </c>
      <c r="B25" s="36"/>
      <c r="C25" s="36"/>
      <c r="D25" s="11">
        <v>3040000</v>
      </c>
      <c r="E25" s="11">
        <v>1551679</v>
      </c>
      <c r="F25" s="11">
        <v>677652.32</v>
      </c>
      <c r="G25" s="9">
        <f t="shared" si="0"/>
        <v>43.672197664594286</v>
      </c>
      <c r="H25" s="15"/>
    </row>
    <row r="26" spans="1:8" ht="14.4" customHeight="1" outlineLevel="3">
      <c r="A26" s="38" t="s">
        <v>52</v>
      </c>
      <c r="B26" s="38"/>
      <c r="C26" s="38"/>
      <c r="D26" s="13">
        <v>339000</v>
      </c>
      <c r="E26" s="23"/>
      <c r="F26" s="23"/>
      <c r="G26" s="9"/>
      <c r="H26" s="15"/>
    </row>
    <row r="27" spans="1:8" ht="14.4" customHeight="1" outlineLevel="2">
      <c r="A27" s="36" t="s">
        <v>53</v>
      </c>
      <c r="B27" s="36"/>
      <c r="C27" s="36"/>
      <c r="D27" s="11">
        <v>339000</v>
      </c>
      <c r="E27" s="12"/>
      <c r="F27" s="12"/>
      <c r="G27" s="9"/>
      <c r="H27" s="15"/>
    </row>
    <row r="28" spans="1:8" ht="14.4" customHeight="1" outlineLevel="3">
      <c r="A28" s="35" t="s">
        <v>54</v>
      </c>
      <c r="B28" s="35"/>
      <c r="C28" s="35"/>
      <c r="D28" s="11">
        <v>2363800</v>
      </c>
      <c r="E28" s="11">
        <v>690144</v>
      </c>
      <c r="F28" s="11">
        <v>558363.9</v>
      </c>
      <c r="G28" s="9">
        <f t="shared" si="0"/>
        <v>80.905419738489357</v>
      </c>
      <c r="H28" s="15"/>
    </row>
    <row r="29" spans="1:8" ht="14.4" customHeight="1" outlineLevel="2">
      <c r="A29" s="37" t="s">
        <v>55</v>
      </c>
      <c r="B29" s="37"/>
      <c r="C29" s="37"/>
      <c r="D29" s="13">
        <v>145750400</v>
      </c>
      <c r="E29" s="13">
        <v>19772200</v>
      </c>
      <c r="F29" s="13">
        <v>3076068.1</v>
      </c>
      <c r="G29" s="9">
        <f t="shared" si="0"/>
        <v>15.557540890745592</v>
      </c>
      <c r="H29" s="15"/>
    </row>
    <row r="30" spans="1:8" ht="14.4" customHeight="1" outlineLevel="1">
      <c r="A30" s="38" t="s">
        <v>56</v>
      </c>
      <c r="B30" s="38"/>
      <c r="C30" s="38"/>
      <c r="D30" s="13">
        <v>140750400</v>
      </c>
      <c r="E30" s="13">
        <v>16772200</v>
      </c>
      <c r="F30" s="13">
        <v>76068.100000000006</v>
      </c>
      <c r="G30" s="9">
        <f t="shared" si="0"/>
        <v>0.45353680495104998</v>
      </c>
      <c r="H30" s="15"/>
    </row>
    <row r="31" spans="1:8" ht="14.4" customHeight="1" outlineLevel="2">
      <c r="A31" s="36" t="s">
        <v>57</v>
      </c>
      <c r="B31" s="36"/>
      <c r="C31" s="36"/>
      <c r="D31" s="11">
        <v>140750400</v>
      </c>
      <c r="E31" s="11">
        <v>16772200</v>
      </c>
      <c r="F31" s="11">
        <v>76068.100000000006</v>
      </c>
      <c r="G31" s="9">
        <f t="shared" si="0"/>
        <v>0.45353680495104998</v>
      </c>
      <c r="H31" s="15"/>
    </row>
    <row r="32" spans="1:8" ht="14.4" customHeight="1" outlineLevel="3">
      <c r="A32" s="38" t="s">
        <v>59</v>
      </c>
      <c r="B32" s="38"/>
      <c r="C32" s="38"/>
      <c r="D32" s="13">
        <v>5000000</v>
      </c>
      <c r="E32" s="13">
        <v>3000000</v>
      </c>
      <c r="F32" s="13">
        <v>3000000</v>
      </c>
      <c r="G32" s="9">
        <f t="shared" si="0"/>
        <v>100</v>
      </c>
      <c r="H32" s="15"/>
    </row>
    <row r="33" spans="1:8" ht="14.4" customHeight="1" outlineLevel="3">
      <c r="A33" s="36" t="s">
        <v>60</v>
      </c>
      <c r="B33" s="36"/>
      <c r="C33" s="36"/>
      <c r="D33" s="11">
        <v>5000000</v>
      </c>
      <c r="E33" s="11">
        <v>3000000</v>
      </c>
      <c r="F33" s="11">
        <v>3000000</v>
      </c>
      <c r="G33" s="9">
        <f t="shared" si="0"/>
        <v>100</v>
      </c>
      <c r="H33" s="15"/>
    </row>
    <row r="34" spans="1:8" ht="14.4" customHeight="1" outlineLevel="4">
      <c r="A34" s="39" t="s">
        <v>9</v>
      </c>
      <c r="B34" s="39"/>
      <c r="C34" s="39"/>
      <c r="D34" s="13">
        <v>1950118891</v>
      </c>
      <c r="E34" s="13">
        <v>801517334</v>
      </c>
      <c r="F34" s="13">
        <v>579918657.82000005</v>
      </c>
      <c r="G34" s="9">
        <f t="shared" si="0"/>
        <v>72.352603396098232</v>
      </c>
      <c r="H34" s="15"/>
    </row>
    <row r="35" spans="1:8" ht="14.4" customHeight="1" outlineLevel="2">
      <c r="A35" s="37" t="s">
        <v>32</v>
      </c>
      <c r="B35" s="37"/>
      <c r="C35" s="37"/>
      <c r="D35" s="13">
        <v>1936097728</v>
      </c>
      <c r="E35" s="13">
        <v>798049382</v>
      </c>
      <c r="F35" s="13">
        <v>579918657.82000005</v>
      </c>
      <c r="G35" s="9">
        <f t="shared" si="0"/>
        <v>72.667014209905119</v>
      </c>
      <c r="H35" s="15"/>
    </row>
    <row r="36" spans="1:8" ht="14.4" customHeight="1" outlineLevel="3">
      <c r="A36" s="38" t="s">
        <v>33</v>
      </c>
      <c r="B36" s="38"/>
      <c r="C36" s="38"/>
      <c r="D36" s="13">
        <v>1645133502</v>
      </c>
      <c r="E36" s="13">
        <v>663186902</v>
      </c>
      <c r="F36" s="13">
        <v>489705935.76999998</v>
      </c>
      <c r="G36" s="9">
        <f t="shared" si="0"/>
        <v>73.841315968872976</v>
      </c>
      <c r="H36" s="15"/>
    </row>
    <row r="37" spans="1:8" ht="14.4" customHeight="1" outlineLevel="3">
      <c r="A37" s="34" t="s">
        <v>34</v>
      </c>
      <c r="B37" s="34"/>
      <c r="C37" s="34"/>
      <c r="D37" s="13">
        <v>1348470082</v>
      </c>
      <c r="E37" s="13">
        <v>542932030</v>
      </c>
      <c r="F37" s="13">
        <v>400459762.52999997</v>
      </c>
      <c r="G37" s="9">
        <f t="shared" si="0"/>
        <v>73.758728607335982</v>
      </c>
      <c r="H37" s="15"/>
    </row>
    <row r="38" spans="1:8" ht="14.4" customHeight="1" outlineLevel="1">
      <c r="A38" s="33" t="s">
        <v>35</v>
      </c>
      <c r="B38" s="33"/>
      <c r="C38" s="33"/>
      <c r="D38" s="11">
        <v>1348470082</v>
      </c>
      <c r="E38" s="11">
        <v>542932030</v>
      </c>
      <c r="F38" s="11">
        <v>400459762.52999997</v>
      </c>
      <c r="G38" s="9">
        <f t="shared" si="0"/>
        <v>73.758728607335982</v>
      </c>
      <c r="H38" s="15"/>
    </row>
    <row r="39" spans="1:8" ht="14.4" customHeight="1" outlineLevel="2">
      <c r="A39" s="36" t="s">
        <v>36</v>
      </c>
      <c r="B39" s="36"/>
      <c r="C39" s="36"/>
      <c r="D39" s="11">
        <v>296663420</v>
      </c>
      <c r="E39" s="11">
        <v>120254872</v>
      </c>
      <c r="F39" s="11">
        <v>89246173.239999995</v>
      </c>
      <c r="G39" s="9">
        <f t="shared" si="0"/>
        <v>74.214185051895441</v>
      </c>
      <c r="H39" s="15"/>
    </row>
    <row r="40" spans="1:8" ht="14.4" customHeight="1" outlineLevel="3">
      <c r="A40" s="38" t="s">
        <v>37</v>
      </c>
      <c r="B40" s="38"/>
      <c r="C40" s="38"/>
      <c r="D40" s="13">
        <v>254582101</v>
      </c>
      <c r="E40" s="13">
        <v>119785638</v>
      </c>
      <c r="F40" s="13">
        <v>79850032.510000005</v>
      </c>
      <c r="G40" s="9">
        <f t="shared" si="0"/>
        <v>66.660773230593804</v>
      </c>
      <c r="H40" s="15"/>
    </row>
    <row r="41" spans="1:8" ht="14.4" customHeight="1" outlineLevel="4">
      <c r="A41" s="36" t="s">
        <v>38</v>
      </c>
      <c r="B41" s="36"/>
      <c r="C41" s="36"/>
      <c r="D41" s="11">
        <v>14611709</v>
      </c>
      <c r="E41" s="11">
        <v>6540474</v>
      </c>
      <c r="F41" s="11">
        <v>333286.08</v>
      </c>
      <c r="G41" s="9">
        <f t="shared" si="0"/>
        <v>5.0957481063299088</v>
      </c>
      <c r="H41" s="15"/>
    </row>
    <row r="42" spans="1:8" ht="14.4" customHeight="1" outlineLevel="3">
      <c r="A42" s="36" t="s">
        <v>61</v>
      </c>
      <c r="B42" s="36"/>
      <c r="C42" s="36"/>
      <c r="D42" s="11">
        <v>333691</v>
      </c>
      <c r="E42" s="11">
        <v>279040</v>
      </c>
      <c r="F42" s="11">
        <v>16353</v>
      </c>
      <c r="G42" s="9">
        <f t="shared" si="0"/>
        <v>5.8604501146788994</v>
      </c>
      <c r="H42" s="15"/>
    </row>
    <row r="43" spans="1:8" ht="14.4" customHeight="1" outlineLevel="4">
      <c r="A43" s="36" t="s">
        <v>62</v>
      </c>
      <c r="B43" s="36"/>
      <c r="C43" s="36"/>
      <c r="D43" s="11">
        <v>97771487</v>
      </c>
      <c r="E43" s="11">
        <v>24600675</v>
      </c>
      <c r="F43" s="11">
        <v>14501364.58</v>
      </c>
      <c r="G43" s="9">
        <f t="shared" si="0"/>
        <v>58.947019055371456</v>
      </c>
      <c r="H43" s="15"/>
    </row>
    <row r="44" spans="1:8" ht="14.4" customHeight="1">
      <c r="A44" s="36" t="s">
        <v>39</v>
      </c>
      <c r="B44" s="36"/>
      <c r="C44" s="36"/>
      <c r="D44" s="11">
        <v>30918258</v>
      </c>
      <c r="E44" s="11">
        <v>15067090</v>
      </c>
      <c r="F44" s="11">
        <v>2922367.4</v>
      </c>
      <c r="G44" s="9">
        <f t="shared" si="0"/>
        <v>19.3956988376654</v>
      </c>
      <c r="H44" s="15"/>
    </row>
    <row r="45" spans="1:8" ht="14.4" customHeight="1" outlineLevel="1">
      <c r="A45" s="34" t="s">
        <v>41</v>
      </c>
      <c r="B45" s="34"/>
      <c r="C45" s="34"/>
      <c r="D45" s="13">
        <v>103600366</v>
      </c>
      <c r="E45" s="13">
        <v>70053624</v>
      </c>
      <c r="F45" s="13">
        <v>59994462.899999999</v>
      </c>
      <c r="G45" s="9">
        <f t="shared" si="0"/>
        <v>85.640769847966752</v>
      </c>
      <c r="H45" s="15"/>
    </row>
    <row r="46" spans="1:8" ht="14.4" customHeight="1" outlineLevel="2">
      <c r="A46" s="33" t="s">
        <v>42</v>
      </c>
      <c r="B46" s="33"/>
      <c r="C46" s="33"/>
      <c r="D46" s="11">
        <v>66834125</v>
      </c>
      <c r="E46" s="11">
        <v>48192423</v>
      </c>
      <c r="F46" s="11">
        <v>45044733.82</v>
      </c>
      <c r="G46" s="9">
        <f t="shared" si="0"/>
        <v>93.468497776092306</v>
      </c>
      <c r="H46" s="15"/>
    </row>
    <row r="47" spans="1:8" ht="14.4" customHeight="1" outlineLevel="3">
      <c r="A47" s="33" t="s">
        <v>43</v>
      </c>
      <c r="B47" s="33"/>
      <c r="C47" s="33"/>
      <c r="D47" s="11">
        <v>5206753</v>
      </c>
      <c r="E47" s="11">
        <v>2698683</v>
      </c>
      <c r="F47" s="11">
        <v>1927999.5</v>
      </c>
      <c r="G47" s="9">
        <f t="shared" si="0"/>
        <v>71.442236824406564</v>
      </c>
      <c r="H47" s="15"/>
    </row>
    <row r="48" spans="1:8" ht="14.4" customHeight="1" outlineLevel="4">
      <c r="A48" s="33" t="s">
        <v>44</v>
      </c>
      <c r="B48" s="33"/>
      <c r="C48" s="33"/>
      <c r="D48" s="11">
        <v>19542336</v>
      </c>
      <c r="E48" s="11">
        <v>10501888</v>
      </c>
      <c r="F48" s="11">
        <v>7939032.1399999997</v>
      </c>
      <c r="G48" s="9">
        <f t="shared" si="0"/>
        <v>75.596236981388486</v>
      </c>
      <c r="H48" s="15"/>
    </row>
    <row r="49" spans="1:8" ht="14.4" customHeight="1" outlineLevel="3">
      <c r="A49" s="33" t="s">
        <v>45</v>
      </c>
      <c r="B49" s="33"/>
      <c r="C49" s="33"/>
      <c r="D49" s="11">
        <v>3389428</v>
      </c>
      <c r="E49" s="11">
        <v>2959448</v>
      </c>
      <c r="F49" s="11">
        <v>2116775.52</v>
      </c>
      <c r="G49" s="9">
        <f t="shared" si="0"/>
        <v>71.526025123604128</v>
      </c>
      <c r="H49" s="15"/>
    </row>
    <row r="50" spans="1:8" ht="14.4" customHeight="1" outlineLevel="2">
      <c r="A50" s="33" t="s">
        <v>46</v>
      </c>
      <c r="B50" s="33"/>
      <c r="C50" s="33"/>
      <c r="D50" s="11">
        <v>4975979</v>
      </c>
      <c r="E50" s="11">
        <v>2811491</v>
      </c>
      <c r="F50" s="11">
        <v>1113418.8799999999</v>
      </c>
      <c r="G50" s="9">
        <f t="shared" si="0"/>
        <v>39.602434437812526</v>
      </c>
      <c r="H50" s="15"/>
    </row>
    <row r="51" spans="1:8" ht="14.4" customHeight="1" outlineLevel="3">
      <c r="A51" s="33" t="s">
        <v>63</v>
      </c>
      <c r="B51" s="33"/>
      <c r="C51" s="33"/>
      <c r="D51" s="11">
        <v>3651745</v>
      </c>
      <c r="E51" s="11">
        <v>2889691</v>
      </c>
      <c r="F51" s="11">
        <v>1852503.04</v>
      </c>
      <c r="G51" s="9">
        <f t="shared" si="0"/>
        <v>64.107305590805382</v>
      </c>
      <c r="H51" s="15"/>
    </row>
    <row r="52" spans="1:8" ht="14.4" customHeight="1" outlineLevel="3">
      <c r="A52" s="34" t="s">
        <v>47</v>
      </c>
      <c r="B52" s="34"/>
      <c r="C52" s="34"/>
      <c r="D52" s="13">
        <v>7346590</v>
      </c>
      <c r="E52" s="13">
        <v>3244735</v>
      </c>
      <c r="F52" s="13">
        <v>2082198.55</v>
      </c>
      <c r="G52" s="9">
        <f t="shared" si="0"/>
        <v>64.17160569353122</v>
      </c>
      <c r="H52" s="15"/>
    </row>
    <row r="53" spans="1:8" ht="14.4" customHeight="1" outlineLevel="3">
      <c r="A53" s="33" t="s">
        <v>48</v>
      </c>
      <c r="B53" s="33"/>
      <c r="C53" s="33"/>
      <c r="D53" s="11">
        <v>7346590</v>
      </c>
      <c r="E53" s="11">
        <v>3244735</v>
      </c>
      <c r="F53" s="11">
        <v>2082198.55</v>
      </c>
      <c r="G53" s="9">
        <f t="shared" si="0"/>
        <v>64.17160569353122</v>
      </c>
      <c r="H53" s="15"/>
    </row>
    <row r="54" spans="1:8" ht="14.4" customHeight="1" outlineLevel="3">
      <c r="A54" s="38" t="s">
        <v>49</v>
      </c>
      <c r="B54" s="38"/>
      <c r="C54" s="38"/>
      <c r="D54" s="13">
        <v>1746120</v>
      </c>
      <c r="E54" s="23"/>
      <c r="F54" s="23"/>
      <c r="G54" s="9"/>
      <c r="H54" s="15"/>
    </row>
    <row r="55" spans="1:8" ht="14.4" customHeight="1" outlineLevel="3">
      <c r="A55" s="36" t="s">
        <v>50</v>
      </c>
      <c r="B55" s="36"/>
      <c r="C55" s="36"/>
      <c r="D55" s="11">
        <v>1746120</v>
      </c>
      <c r="E55" s="12"/>
      <c r="F55" s="12"/>
      <c r="G55" s="9"/>
      <c r="H55" s="15"/>
    </row>
    <row r="56" spans="1:8" ht="14.4" customHeight="1" outlineLevel="4">
      <c r="A56" s="38" t="s">
        <v>52</v>
      </c>
      <c r="B56" s="38"/>
      <c r="C56" s="38"/>
      <c r="D56" s="13">
        <v>34474633</v>
      </c>
      <c r="E56" s="13">
        <v>14968986</v>
      </c>
      <c r="F56" s="13">
        <v>10294955.09</v>
      </c>
      <c r="G56" s="9">
        <f t="shared" si="0"/>
        <v>68.775233606337792</v>
      </c>
      <c r="H56" s="15"/>
    </row>
    <row r="57" spans="1:8" ht="14.4" customHeight="1" outlineLevel="4">
      <c r="A57" s="36" t="s">
        <v>64</v>
      </c>
      <c r="B57" s="36"/>
      <c r="C57" s="36"/>
      <c r="D57" s="11">
        <v>25275991</v>
      </c>
      <c r="E57" s="11">
        <v>11102321</v>
      </c>
      <c r="F57" s="11">
        <v>8844290.0899999999</v>
      </c>
      <c r="G57" s="9">
        <f t="shared" si="0"/>
        <v>79.661631923631106</v>
      </c>
      <c r="H57" s="15"/>
    </row>
    <row r="58" spans="1:8" ht="14.4" customHeight="1" outlineLevel="4">
      <c r="A58" s="36" t="s">
        <v>53</v>
      </c>
      <c r="B58" s="36"/>
      <c r="C58" s="36"/>
      <c r="D58" s="11">
        <v>9198642</v>
      </c>
      <c r="E58" s="11">
        <v>3866665</v>
      </c>
      <c r="F58" s="11">
        <v>1450665</v>
      </c>
      <c r="G58" s="9">
        <f t="shared" si="0"/>
        <v>37.51721444707519</v>
      </c>
      <c r="H58" s="15"/>
    </row>
    <row r="59" spans="1:8" ht="14.4" customHeight="1" outlineLevel="4">
      <c r="A59" s="35" t="s">
        <v>54</v>
      </c>
      <c r="B59" s="35"/>
      <c r="C59" s="35"/>
      <c r="D59" s="11">
        <v>161372</v>
      </c>
      <c r="E59" s="11">
        <v>107856</v>
      </c>
      <c r="F59" s="11">
        <v>67734.45</v>
      </c>
      <c r="G59" s="9">
        <f t="shared" si="0"/>
        <v>62.800817757009341</v>
      </c>
      <c r="H59" s="15"/>
    </row>
    <row r="60" spans="1:8" ht="14.4" customHeight="1" outlineLevel="4">
      <c r="A60" s="37" t="s">
        <v>55</v>
      </c>
      <c r="B60" s="37"/>
      <c r="C60" s="37"/>
      <c r="D60" s="13">
        <v>14021163</v>
      </c>
      <c r="E60" s="13">
        <v>3467952</v>
      </c>
      <c r="F60" s="23"/>
      <c r="G60" s="9">
        <f t="shared" si="0"/>
        <v>0</v>
      </c>
      <c r="H60" s="15"/>
    </row>
    <row r="61" spans="1:8" ht="14.4" customHeight="1" outlineLevel="4">
      <c r="A61" s="38" t="s">
        <v>56</v>
      </c>
      <c r="B61" s="38"/>
      <c r="C61" s="38"/>
      <c r="D61" s="13">
        <v>8837605</v>
      </c>
      <c r="E61" s="13">
        <v>1740100</v>
      </c>
      <c r="F61" s="23"/>
      <c r="G61" s="9">
        <f t="shared" si="0"/>
        <v>0</v>
      </c>
      <c r="H61" s="15"/>
    </row>
    <row r="62" spans="1:8" ht="14.4" customHeight="1" outlineLevel="3">
      <c r="A62" s="36" t="s">
        <v>57</v>
      </c>
      <c r="B62" s="36"/>
      <c r="C62" s="36"/>
      <c r="D62" s="11">
        <v>1021163</v>
      </c>
      <c r="E62" s="11">
        <v>400000</v>
      </c>
      <c r="F62" s="12"/>
      <c r="G62" s="9">
        <f t="shared" si="0"/>
        <v>0</v>
      </c>
      <c r="H62" s="15"/>
    </row>
    <row r="63" spans="1:8" ht="14.4" customHeight="1" outlineLevel="4">
      <c r="A63" s="34" t="s">
        <v>65</v>
      </c>
      <c r="B63" s="34"/>
      <c r="C63" s="34"/>
      <c r="D63" s="13">
        <v>7816442</v>
      </c>
      <c r="E63" s="13">
        <v>1340100</v>
      </c>
      <c r="F63" s="23"/>
      <c r="G63" s="9">
        <f t="shared" si="0"/>
        <v>0</v>
      </c>
      <c r="H63" s="15"/>
    </row>
    <row r="64" spans="1:8" ht="14.4" customHeight="1" outlineLevel="2">
      <c r="A64" s="33" t="s">
        <v>66</v>
      </c>
      <c r="B64" s="33"/>
      <c r="C64" s="33"/>
      <c r="D64" s="11">
        <v>7816442</v>
      </c>
      <c r="E64" s="11">
        <v>1340100</v>
      </c>
      <c r="F64" s="12"/>
      <c r="G64" s="9">
        <f t="shared" si="0"/>
        <v>0</v>
      </c>
      <c r="H64" s="15"/>
    </row>
    <row r="65" spans="1:8" ht="14.4" customHeight="1" outlineLevel="3">
      <c r="A65" s="38" t="s">
        <v>59</v>
      </c>
      <c r="B65" s="38"/>
      <c r="C65" s="38"/>
      <c r="D65" s="13">
        <v>5183558</v>
      </c>
      <c r="E65" s="13">
        <v>1727852</v>
      </c>
      <c r="F65" s="23"/>
      <c r="G65" s="9">
        <f t="shared" si="0"/>
        <v>0</v>
      </c>
      <c r="H65" s="15"/>
    </row>
    <row r="66" spans="1:8" ht="14.4" customHeight="1" outlineLevel="3">
      <c r="A66" s="36" t="s">
        <v>60</v>
      </c>
      <c r="B66" s="36"/>
      <c r="C66" s="36"/>
      <c r="D66" s="11">
        <v>5183558</v>
      </c>
      <c r="E66" s="11">
        <v>1727852</v>
      </c>
      <c r="F66" s="12"/>
      <c r="G66" s="9">
        <f t="shared" si="0"/>
        <v>0</v>
      </c>
      <c r="H66" s="15"/>
    </row>
    <row r="67" spans="1:8" ht="14.4" customHeight="1" outlineLevel="2">
      <c r="A67" s="39" t="s">
        <v>11</v>
      </c>
      <c r="B67" s="39"/>
      <c r="C67" s="39"/>
      <c r="D67" s="13">
        <v>115186700</v>
      </c>
      <c r="E67" s="13">
        <v>53425952</v>
      </c>
      <c r="F67" s="13">
        <v>42593978.939999998</v>
      </c>
      <c r="G67" s="9">
        <f t="shared" si="0"/>
        <v>79.725259626632379</v>
      </c>
      <c r="H67" s="15"/>
    </row>
    <row r="68" spans="1:8" ht="14.4" customHeight="1" outlineLevel="1">
      <c r="A68" s="37" t="s">
        <v>32</v>
      </c>
      <c r="B68" s="37"/>
      <c r="C68" s="37"/>
      <c r="D68" s="13">
        <v>103001700</v>
      </c>
      <c r="E68" s="13">
        <v>50704271</v>
      </c>
      <c r="F68" s="13">
        <v>40974503.939999998</v>
      </c>
      <c r="G68" s="9">
        <f t="shared" si="0"/>
        <v>80.810754462873547</v>
      </c>
      <c r="H68" s="15"/>
    </row>
    <row r="69" spans="1:8" ht="14.4" customHeight="1" outlineLevel="2">
      <c r="A69" s="38" t="s">
        <v>33</v>
      </c>
      <c r="B69" s="38"/>
      <c r="C69" s="38"/>
      <c r="D69" s="13">
        <v>4458490</v>
      </c>
      <c r="E69" s="13">
        <v>1797690</v>
      </c>
      <c r="F69" s="13">
        <v>1386881.53</v>
      </c>
      <c r="G69" s="9">
        <f t="shared" si="0"/>
        <v>77.147980463817461</v>
      </c>
      <c r="H69" s="15"/>
    </row>
    <row r="70" spans="1:8" ht="14.4" customHeight="1" outlineLevel="3">
      <c r="A70" s="34" t="s">
        <v>34</v>
      </c>
      <c r="B70" s="34"/>
      <c r="C70" s="34"/>
      <c r="D70" s="13">
        <v>3654500</v>
      </c>
      <c r="E70" s="13">
        <v>1474500</v>
      </c>
      <c r="F70" s="13">
        <v>1171352.77</v>
      </c>
      <c r="G70" s="9">
        <f t="shared" si="0"/>
        <v>79.44067616141065</v>
      </c>
      <c r="H70" s="15"/>
    </row>
    <row r="71" spans="1:8" ht="14.4" customHeight="1" outlineLevel="3">
      <c r="A71" s="33" t="s">
        <v>35</v>
      </c>
      <c r="B71" s="33"/>
      <c r="C71" s="33"/>
      <c r="D71" s="11">
        <v>3654500</v>
      </c>
      <c r="E71" s="11">
        <v>1474500</v>
      </c>
      <c r="F71" s="11">
        <v>1171352.77</v>
      </c>
      <c r="G71" s="9">
        <f t="shared" ref="G71:G134" si="1">F71/E71*100</f>
        <v>79.44067616141065</v>
      </c>
      <c r="H71" s="15"/>
    </row>
    <row r="72" spans="1:8" ht="14.4" customHeight="1" outlineLevel="4">
      <c r="A72" s="36" t="s">
        <v>36</v>
      </c>
      <c r="B72" s="36"/>
      <c r="C72" s="36"/>
      <c r="D72" s="11">
        <v>803990</v>
      </c>
      <c r="E72" s="11">
        <v>323190</v>
      </c>
      <c r="F72" s="11">
        <v>215528.76</v>
      </c>
      <c r="G72" s="9">
        <f t="shared" si="1"/>
        <v>66.687942077415769</v>
      </c>
      <c r="H72" s="15"/>
    </row>
    <row r="73" spans="1:8" ht="14.4" customHeight="1" outlineLevel="3">
      <c r="A73" s="38" t="s">
        <v>37</v>
      </c>
      <c r="B73" s="38"/>
      <c r="C73" s="38"/>
      <c r="D73" s="13">
        <v>424537</v>
      </c>
      <c r="E73" s="13">
        <v>196197</v>
      </c>
      <c r="F73" s="13">
        <v>143117.76999999999</v>
      </c>
      <c r="G73" s="9">
        <f t="shared" si="1"/>
        <v>72.945952282654673</v>
      </c>
      <c r="H73" s="15"/>
    </row>
    <row r="74" spans="1:8" ht="14.4" customHeight="1" outlineLevel="4">
      <c r="A74" s="36" t="s">
        <v>38</v>
      </c>
      <c r="B74" s="36"/>
      <c r="C74" s="36"/>
      <c r="D74" s="11">
        <v>99600</v>
      </c>
      <c r="E74" s="11">
        <v>45600</v>
      </c>
      <c r="F74" s="11">
        <v>25750</v>
      </c>
      <c r="G74" s="9">
        <f t="shared" si="1"/>
        <v>56.469298245614027</v>
      </c>
      <c r="H74" s="15"/>
    </row>
    <row r="75" spans="1:8" ht="14.4" customHeight="1" outlineLevel="2">
      <c r="A75" s="36" t="s">
        <v>39</v>
      </c>
      <c r="B75" s="36"/>
      <c r="C75" s="36"/>
      <c r="D75" s="11">
        <v>211821</v>
      </c>
      <c r="E75" s="11">
        <v>89441</v>
      </c>
      <c r="F75" s="11">
        <v>68525.820000000007</v>
      </c>
      <c r="G75" s="9">
        <f t="shared" si="1"/>
        <v>76.615668429467476</v>
      </c>
      <c r="H75" s="15"/>
    </row>
    <row r="76" spans="1:8" ht="14.4" customHeight="1" outlineLevel="3">
      <c r="A76" s="36" t="s">
        <v>40</v>
      </c>
      <c r="B76" s="36"/>
      <c r="C76" s="36"/>
      <c r="D76" s="11">
        <v>10440</v>
      </c>
      <c r="E76" s="11">
        <v>6500</v>
      </c>
      <c r="F76" s="12"/>
      <c r="G76" s="9">
        <f t="shared" si="1"/>
        <v>0</v>
      </c>
      <c r="H76" s="15"/>
    </row>
    <row r="77" spans="1:8" ht="14.4" customHeight="1">
      <c r="A77" s="34" t="s">
        <v>41</v>
      </c>
      <c r="B77" s="34"/>
      <c r="C77" s="34"/>
      <c r="D77" s="13">
        <v>102676</v>
      </c>
      <c r="E77" s="13">
        <v>54656</v>
      </c>
      <c r="F77" s="13">
        <v>48841.95</v>
      </c>
      <c r="G77" s="9">
        <f t="shared" si="1"/>
        <v>89.362467066744728</v>
      </c>
      <c r="H77" s="15"/>
    </row>
    <row r="78" spans="1:8" ht="14.4" customHeight="1" outlineLevel="1">
      <c r="A78" s="33" t="s">
        <v>43</v>
      </c>
      <c r="B78" s="33"/>
      <c r="C78" s="33"/>
      <c r="D78" s="11">
        <v>2493</v>
      </c>
      <c r="E78" s="11">
        <v>1793</v>
      </c>
      <c r="F78" s="24">
        <v>716.55</v>
      </c>
      <c r="G78" s="9">
        <f t="shared" si="1"/>
        <v>39.963747908533179</v>
      </c>
      <c r="H78" s="15"/>
    </row>
    <row r="79" spans="1:8" ht="14.4" customHeight="1" outlineLevel="2">
      <c r="A79" s="33" t="s">
        <v>44</v>
      </c>
      <c r="B79" s="33"/>
      <c r="C79" s="33"/>
      <c r="D79" s="11">
        <v>29620</v>
      </c>
      <c r="E79" s="11">
        <v>13500</v>
      </c>
      <c r="F79" s="11">
        <v>10080.35</v>
      </c>
      <c r="G79" s="9">
        <f t="shared" si="1"/>
        <v>74.669259259259263</v>
      </c>
      <c r="H79" s="15"/>
    </row>
    <row r="80" spans="1:8" ht="14.4" customHeight="1" outlineLevel="3">
      <c r="A80" s="33" t="s">
        <v>45</v>
      </c>
      <c r="B80" s="33"/>
      <c r="C80" s="33"/>
      <c r="D80" s="11">
        <v>67563</v>
      </c>
      <c r="E80" s="11">
        <v>37363</v>
      </c>
      <c r="F80" s="11">
        <v>37125.17</v>
      </c>
      <c r="G80" s="9">
        <f t="shared" si="1"/>
        <v>99.363461178170908</v>
      </c>
      <c r="H80" s="15"/>
    </row>
    <row r="81" spans="1:8" ht="14.4" customHeight="1" outlineLevel="4">
      <c r="A81" s="33" t="s">
        <v>46</v>
      </c>
      <c r="B81" s="33"/>
      <c r="C81" s="33"/>
      <c r="D81" s="11">
        <v>3000</v>
      </c>
      <c r="E81" s="11">
        <v>2000</v>
      </c>
      <c r="F81" s="24">
        <v>919.88</v>
      </c>
      <c r="G81" s="9">
        <f t="shared" si="1"/>
        <v>45.994</v>
      </c>
      <c r="H81" s="15"/>
    </row>
    <row r="82" spans="1:8" ht="14.4" customHeight="1" outlineLevel="3">
      <c r="A82" s="38" t="s">
        <v>49</v>
      </c>
      <c r="B82" s="38"/>
      <c r="C82" s="38"/>
      <c r="D82" s="13">
        <v>98107300</v>
      </c>
      <c r="E82" s="13">
        <v>48705749</v>
      </c>
      <c r="F82" s="13">
        <v>39441043.960000001</v>
      </c>
      <c r="G82" s="9">
        <f t="shared" si="1"/>
        <v>80.978210518844506</v>
      </c>
      <c r="H82" s="15"/>
    </row>
    <row r="83" spans="1:8" ht="14.4" customHeight="1" outlineLevel="2">
      <c r="A83" s="36" t="s">
        <v>50</v>
      </c>
      <c r="B83" s="36"/>
      <c r="C83" s="36"/>
      <c r="D83" s="11">
        <v>98107300</v>
      </c>
      <c r="E83" s="11">
        <v>48705749</v>
      </c>
      <c r="F83" s="11">
        <v>39441043.960000001</v>
      </c>
      <c r="G83" s="9">
        <f t="shared" si="1"/>
        <v>80.978210518844506</v>
      </c>
      <c r="H83" s="15"/>
    </row>
    <row r="84" spans="1:8" ht="14.4" customHeight="1" outlineLevel="3">
      <c r="A84" s="35" t="s">
        <v>54</v>
      </c>
      <c r="B84" s="35"/>
      <c r="C84" s="35"/>
      <c r="D84" s="11">
        <v>11373</v>
      </c>
      <c r="E84" s="11">
        <v>4635</v>
      </c>
      <c r="F84" s="11">
        <v>3460.68</v>
      </c>
      <c r="G84" s="9">
        <f t="shared" si="1"/>
        <v>74.664077669902909</v>
      </c>
      <c r="H84" s="15"/>
    </row>
    <row r="85" spans="1:8" ht="14.4" customHeight="1" outlineLevel="3">
      <c r="A85" s="37" t="s">
        <v>55</v>
      </c>
      <c r="B85" s="37"/>
      <c r="C85" s="37"/>
      <c r="D85" s="13">
        <v>12185000</v>
      </c>
      <c r="E85" s="13">
        <v>2721681</v>
      </c>
      <c r="F85" s="13">
        <v>1619475</v>
      </c>
      <c r="G85" s="9">
        <f t="shared" si="1"/>
        <v>59.50274848521925</v>
      </c>
      <c r="H85" s="15"/>
    </row>
    <row r="86" spans="1:8" ht="14.4" customHeight="1" outlineLevel="3">
      <c r="A86" s="38" t="s">
        <v>59</v>
      </c>
      <c r="B86" s="38"/>
      <c r="C86" s="38"/>
      <c r="D86" s="13">
        <v>12185000</v>
      </c>
      <c r="E86" s="13">
        <v>2721681</v>
      </c>
      <c r="F86" s="13">
        <v>1619475</v>
      </c>
      <c r="G86" s="9">
        <f t="shared" si="1"/>
        <v>59.50274848521925</v>
      </c>
      <c r="H86" s="15"/>
    </row>
    <row r="87" spans="1:8" ht="14.4" customHeight="1" outlineLevel="3">
      <c r="A87" s="36" t="s">
        <v>60</v>
      </c>
      <c r="B87" s="36"/>
      <c r="C87" s="36"/>
      <c r="D87" s="11">
        <v>12185000</v>
      </c>
      <c r="E87" s="11">
        <v>2721681</v>
      </c>
      <c r="F87" s="11">
        <v>1619475</v>
      </c>
      <c r="G87" s="9">
        <f t="shared" si="1"/>
        <v>59.50274848521925</v>
      </c>
      <c r="H87" s="15"/>
    </row>
    <row r="88" spans="1:8" ht="14.4" customHeight="1" outlineLevel="4">
      <c r="A88" s="39" t="s">
        <v>13</v>
      </c>
      <c r="B88" s="39"/>
      <c r="C88" s="39"/>
      <c r="D88" s="13">
        <v>216951977</v>
      </c>
      <c r="E88" s="13">
        <v>85889765.890000001</v>
      </c>
      <c r="F88" s="13">
        <v>60745522.590000004</v>
      </c>
      <c r="G88" s="9">
        <f t="shared" si="1"/>
        <v>70.724983309184339</v>
      </c>
      <c r="H88" s="15"/>
    </row>
    <row r="89" spans="1:8" ht="14.4" customHeight="1" outlineLevel="4">
      <c r="A89" s="37" t="s">
        <v>32</v>
      </c>
      <c r="B89" s="37"/>
      <c r="C89" s="37"/>
      <c r="D89" s="13">
        <v>213322277</v>
      </c>
      <c r="E89" s="13">
        <v>85394765.890000001</v>
      </c>
      <c r="F89" s="13">
        <v>60673734.630000003</v>
      </c>
      <c r="G89" s="9">
        <f t="shared" si="1"/>
        <v>71.050882331776606</v>
      </c>
      <c r="H89" s="15"/>
    </row>
    <row r="90" spans="1:8" ht="14.4" customHeight="1" outlineLevel="4">
      <c r="A90" s="38" t="s">
        <v>33</v>
      </c>
      <c r="B90" s="38"/>
      <c r="C90" s="38"/>
      <c r="D90" s="13">
        <v>117699789</v>
      </c>
      <c r="E90" s="13">
        <v>48554482</v>
      </c>
      <c r="F90" s="13">
        <v>37122740.009999998</v>
      </c>
      <c r="G90" s="9">
        <f t="shared" si="1"/>
        <v>76.455846053511607</v>
      </c>
      <c r="H90" s="15"/>
    </row>
    <row r="91" spans="1:8" ht="14.4" customHeight="1" outlineLevel="4">
      <c r="A91" s="34" t="s">
        <v>34</v>
      </c>
      <c r="B91" s="34"/>
      <c r="C91" s="34"/>
      <c r="D91" s="13">
        <v>96454681</v>
      </c>
      <c r="E91" s="13">
        <v>39753375</v>
      </c>
      <c r="F91" s="13">
        <v>30411341.98</v>
      </c>
      <c r="G91" s="9">
        <f t="shared" si="1"/>
        <v>76.500025419225409</v>
      </c>
      <c r="H91" s="15"/>
    </row>
    <row r="92" spans="1:8" ht="14.4" customHeight="1" outlineLevel="3">
      <c r="A92" s="33" t="s">
        <v>35</v>
      </c>
      <c r="B92" s="33"/>
      <c r="C92" s="33"/>
      <c r="D92" s="11">
        <v>96454681</v>
      </c>
      <c r="E92" s="11">
        <v>39753375</v>
      </c>
      <c r="F92" s="11">
        <v>30411341.98</v>
      </c>
      <c r="G92" s="9">
        <f t="shared" si="1"/>
        <v>76.500025419225409</v>
      </c>
      <c r="H92" s="15"/>
    </row>
    <row r="93" spans="1:8" ht="14.4" customHeight="1" outlineLevel="4">
      <c r="A93" s="36" t="s">
        <v>36</v>
      </c>
      <c r="B93" s="36"/>
      <c r="C93" s="36"/>
      <c r="D93" s="11">
        <v>21245108</v>
      </c>
      <c r="E93" s="11">
        <v>8801107</v>
      </c>
      <c r="F93" s="11">
        <v>6711398.0300000003</v>
      </c>
      <c r="G93" s="9">
        <f t="shared" si="1"/>
        <v>76.256294009378607</v>
      </c>
      <c r="H93" s="15"/>
    </row>
    <row r="94" spans="1:8" ht="14.4" customHeight="1" outlineLevel="2">
      <c r="A94" s="38" t="s">
        <v>37</v>
      </c>
      <c r="B94" s="38"/>
      <c r="C94" s="38"/>
      <c r="D94" s="13">
        <v>18658876</v>
      </c>
      <c r="E94" s="13">
        <v>8115635.9100000001</v>
      </c>
      <c r="F94" s="13">
        <v>4087137.37</v>
      </c>
      <c r="G94" s="9">
        <f t="shared" si="1"/>
        <v>50.361270704170856</v>
      </c>
      <c r="H94" s="15"/>
    </row>
    <row r="95" spans="1:8" ht="14.4" customHeight="1" outlineLevel="3">
      <c r="A95" s="36" t="s">
        <v>38</v>
      </c>
      <c r="B95" s="36"/>
      <c r="C95" s="36"/>
      <c r="D95" s="11">
        <v>4309762</v>
      </c>
      <c r="E95" s="11">
        <v>2538161</v>
      </c>
      <c r="F95" s="11">
        <v>1403722.8</v>
      </c>
      <c r="G95" s="9">
        <f t="shared" si="1"/>
        <v>55.304718652599263</v>
      </c>
      <c r="H95" s="15"/>
    </row>
    <row r="96" spans="1:8" ht="14.4" customHeight="1" outlineLevel="2">
      <c r="A96" s="36" t="s">
        <v>61</v>
      </c>
      <c r="B96" s="36"/>
      <c r="C96" s="36"/>
      <c r="D96" s="11">
        <v>165309</v>
      </c>
      <c r="E96" s="11">
        <v>73000</v>
      </c>
      <c r="F96" s="11">
        <v>47216.61</v>
      </c>
      <c r="G96" s="9">
        <f t="shared" si="1"/>
        <v>64.680287671232875</v>
      </c>
      <c r="H96" s="15"/>
    </row>
    <row r="97" spans="1:8" ht="14.4" customHeight="1" outlineLevel="3">
      <c r="A97" s="36" t="s">
        <v>62</v>
      </c>
      <c r="B97" s="36"/>
      <c r="C97" s="36"/>
      <c r="D97" s="11">
        <v>816891</v>
      </c>
      <c r="E97" s="11">
        <v>357535</v>
      </c>
      <c r="F97" s="11">
        <v>224397.56</v>
      </c>
      <c r="G97" s="9">
        <f t="shared" si="1"/>
        <v>62.762403680758524</v>
      </c>
      <c r="H97" s="15"/>
    </row>
    <row r="98" spans="1:8" ht="14.4" customHeight="1" outlineLevel="2">
      <c r="A98" s="36" t="s">
        <v>39</v>
      </c>
      <c r="B98" s="36"/>
      <c r="C98" s="36"/>
      <c r="D98" s="11">
        <v>6869928</v>
      </c>
      <c r="E98" s="11">
        <v>2970154.91</v>
      </c>
      <c r="F98" s="11">
        <v>1109788.8899999999</v>
      </c>
      <c r="G98" s="9">
        <f t="shared" si="1"/>
        <v>37.364680416618398</v>
      </c>
      <c r="H98" s="15"/>
    </row>
    <row r="99" spans="1:8" ht="14.4" customHeight="1" outlineLevel="1">
      <c r="A99" s="36" t="s">
        <v>40</v>
      </c>
      <c r="B99" s="36"/>
      <c r="C99" s="36"/>
      <c r="D99" s="11">
        <v>275835</v>
      </c>
      <c r="E99" s="11">
        <v>104035</v>
      </c>
      <c r="F99" s="11">
        <v>57637.35</v>
      </c>
      <c r="G99" s="9">
        <f t="shared" si="1"/>
        <v>55.401883981352427</v>
      </c>
      <c r="H99" s="15"/>
    </row>
    <row r="100" spans="1:8" ht="14.4" customHeight="1" outlineLevel="2">
      <c r="A100" s="34" t="s">
        <v>41</v>
      </c>
      <c r="B100" s="34"/>
      <c r="C100" s="34"/>
      <c r="D100" s="13">
        <v>2535269</v>
      </c>
      <c r="E100" s="13">
        <v>1388883</v>
      </c>
      <c r="F100" s="13">
        <v>1100512.1599999999</v>
      </c>
      <c r="G100" s="9">
        <f t="shared" si="1"/>
        <v>79.237211485776697</v>
      </c>
      <c r="H100" s="15"/>
    </row>
    <row r="101" spans="1:8" ht="14.4" customHeight="1" outlineLevel="3">
      <c r="A101" s="33" t="s">
        <v>42</v>
      </c>
      <c r="B101" s="33"/>
      <c r="C101" s="33"/>
      <c r="D101" s="11">
        <v>735926</v>
      </c>
      <c r="E101" s="11">
        <v>552840</v>
      </c>
      <c r="F101" s="11">
        <v>498305.79</v>
      </c>
      <c r="G101" s="9">
        <f t="shared" si="1"/>
        <v>90.135625135663119</v>
      </c>
      <c r="H101" s="15"/>
    </row>
    <row r="102" spans="1:8" ht="14.4" customHeight="1" outlineLevel="4">
      <c r="A102" s="33" t="s">
        <v>43</v>
      </c>
      <c r="B102" s="33"/>
      <c r="C102" s="33"/>
      <c r="D102" s="11">
        <v>209988</v>
      </c>
      <c r="E102" s="11">
        <v>87339</v>
      </c>
      <c r="F102" s="11">
        <v>37538.75</v>
      </c>
      <c r="G102" s="9">
        <f t="shared" si="1"/>
        <v>42.980512714823845</v>
      </c>
      <c r="H102" s="15"/>
    </row>
    <row r="103" spans="1:8" ht="14.4" customHeight="1" outlineLevel="2">
      <c r="A103" s="33" t="s">
        <v>44</v>
      </c>
      <c r="B103" s="33"/>
      <c r="C103" s="33"/>
      <c r="D103" s="11">
        <v>918804</v>
      </c>
      <c r="E103" s="11">
        <v>381336</v>
      </c>
      <c r="F103" s="11">
        <v>272877.84000000003</v>
      </c>
      <c r="G103" s="9">
        <f t="shared" si="1"/>
        <v>71.558373717666313</v>
      </c>
      <c r="H103" s="15"/>
    </row>
    <row r="104" spans="1:8" ht="14.4" customHeight="1" outlineLevel="3">
      <c r="A104" s="33" t="s">
        <v>45</v>
      </c>
      <c r="B104" s="33"/>
      <c r="C104" s="33"/>
      <c r="D104" s="11">
        <v>615669</v>
      </c>
      <c r="E104" s="11">
        <v>341817</v>
      </c>
      <c r="F104" s="11">
        <v>276929.59000000003</v>
      </c>
      <c r="G104" s="9">
        <f t="shared" si="1"/>
        <v>81.016915484016309</v>
      </c>
      <c r="H104" s="15"/>
    </row>
    <row r="105" spans="1:8" ht="14.4" customHeight="1">
      <c r="A105" s="33" t="s">
        <v>46</v>
      </c>
      <c r="B105" s="33"/>
      <c r="C105" s="33"/>
      <c r="D105" s="11">
        <v>54882</v>
      </c>
      <c r="E105" s="11">
        <v>25551</v>
      </c>
      <c r="F105" s="11">
        <v>14860.19</v>
      </c>
      <c r="G105" s="9">
        <f t="shared" si="1"/>
        <v>58.158937027904976</v>
      </c>
      <c r="H105" s="15"/>
    </row>
    <row r="106" spans="1:8" ht="14.4" customHeight="1" outlineLevel="1">
      <c r="A106" s="34" t="s">
        <v>47</v>
      </c>
      <c r="B106" s="34"/>
      <c r="C106" s="34"/>
      <c r="D106" s="13">
        <v>3685882</v>
      </c>
      <c r="E106" s="13">
        <v>683867</v>
      </c>
      <c r="F106" s="13">
        <v>143862</v>
      </c>
      <c r="G106" s="9">
        <f t="shared" si="1"/>
        <v>21.036546579963648</v>
      </c>
      <c r="H106" s="15"/>
    </row>
    <row r="107" spans="1:8" ht="14.4" customHeight="1" outlineLevel="2">
      <c r="A107" s="33" t="s">
        <v>48</v>
      </c>
      <c r="B107" s="33"/>
      <c r="C107" s="33"/>
      <c r="D107" s="11">
        <v>3685882</v>
      </c>
      <c r="E107" s="11">
        <v>683867</v>
      </c>
      <c r="F107" s="11">
        <v>143862</v>
      </c>
      <c r="G107" s="9">
        <f t="shared" si="1"/>
        <v>21.036546579963648</v>
      </c>
      <c r="H107" s="15"/>
    </row>
    <row r="108" spans="1:8" ht="19.8" customHeight="1" outlineLevel="3">
      <c r="A108" s="38" t="s">
        <v>49</v>
      </c>
      <c r="B108" s="38"/>
      <c r="C108" s="38"/>
      <c r="D108" s="13">
        <v>1470000</v>
      </c>
      <c r="E108" s="13">
        <v>644751</v>
      </c>
      <c r="F108" s="13">
        <v>526218.38</v>
      </c>
      <c r="G108" s="9">
        <f t="shared" si="1"/>
        <v>81.615752437762808</v>
      </c>
      <c r="H108" s="15"/>
    </row>
    <row r="109" spans="1:8" ht="14.4" customHeight="1" outlineLevel="4">
      <c r="A109" s="36" t="s">
        <v>50</v>
      </c>
      <c r="B109" s="36"/>
      <c r="C109" s="36"/>
      <c r="D109" s="11">
        <v>1470000</v>
      </c>
      <c r="E109" s="11">
        <v>644751</v>
      </c>
      <c r="F109" s="11">
        <v>526218.38</v>
      </c>
      <c r="G109" s="9">
        <f t="shared" si="1"/>
        <v>81.615752437762808</v>
      </c>
      <c r="H109" s="15"/>
    </row>
    <row r="110" spans="1:8" ht="14.4" customHeight="1" outlineLevel="3">
      <c r="A110" s="38" t="s">
        <v>52</v>
      </c>
      <c r="B110" s="38"/>
      <c r="C110" s="38"/>
      <c r="D110" s="13">
        <v>75140008</v>
      </c>
      <c r="E110" s="13">
        <v>27917481.98</v>
      </c>
      <c r="F110" s="13">
        <v>18822895.039999999</v>
      </c>
      <c r="G110" s="9">
        <f t="shared" si="1"/>
        <v>67.423326550312325</v>
      </c>
      <c r="H110" s="15"/>
    </row>
    <row r="111" spans="1:8" ht="14.4" customHeight="1" outlineLevel="2">
      <c r="A111" s="36" t="s">
        <v>53</v>
      </c>
      <c r="B111" s="36"/>
      <c r="C111" s="36"/>
      <c r="D111" s="11">
        <v>75140008</v>
      </c>
      <c r="E111" s="11">
        <v>27917481.98</v>
      </c>
      <c r="F111" s="11">
        <v>18822895.039999999</v>
      </c>
      <c r="G111" s="9">
        <f t="shared" si="1"/>
        <v>67.423326550312325</v>
      </c>
      <c r="H111" s="15"/>
    </row>
    <row r="112" spans="1:8" ht="14.4" customHeight="1" outlineLevel="3">
      <c r="A112" s="35" t="s">
        <v>54</v>
      </c>
      <c r="B112" s="35"/>
      <c r="C112" s="35"/>
      <c r="D112" s="11">
        <v>353604</v>
      </c>
      <c r="E112" s="11">
        <v>162415</v>
      </c>
      <c r="F112" s="11">
        <v>114743.83</v>
      </c>
      <c r="G112" s="9">
        <f t="shared" si="1"/>
        <v>70.6485423144414</v>
      </c>
      <c r="H112" s="15"/>
    </row>
    <row r="113" spans="1:8" ht="14.4" customHeight="1" outlineLevel="3">
      <c r="A113" s="37" t="s">
        <v>55</v>
      </c>
      <c r="B113" s="37"/>
      <c r="C113" s="37"/>
      <c r="D113" s="13">
        <v>3629700</v>
      </c>
      <c r="E113" s="13">
        <v>495000</v>
      </c>
      <c r="F113" s="13">
        <v>71787.960000000006</v>
      </c>
      <c r="G113" s="9">
        <f t="shared" si="1"/>
        <v>14.502618181818184</v>
      </c>
      <c r="H113" s="15"/>
    </row>
    <row r="114" spans="1:8" ht="14.4" customHeight="1" outlineLevel="3">
      <c r="A114" s="38" t="s">
        <v>56</v>
      </c>
      <c r="B114" s="38"/>
      <c r="C114" s="38"/>
      <c r="D114" s="13">
        <v>2269700</v>
      </c>
      <c r="E114" s="13">
        <v>305200</v>
      </c>
      <c r="F114" s="13">
        <v>71787.960000000006</v>
      </c>
      <c r="G114" s="9">
        <f t="shared" si="1"/>
        <v>23.521612057667106</v>
      </c>
      <c r="H114" s="15"/>
    </row>
    <row r="115" spans="1:8" ht="14.4" customHeight="1" outlineLevel="3">
      <c r="A115" s="36" t="s">
        <v>57</v>
      </c>
      <c r="B115" s="36"/>
      <c r="C115" s="36"/>
      <c r="D115" s="11">
        <v>2269700</v>
      </c>
      <c r="E115" s="11">
        <v>305200</v>
      </c>
      <c r="F115" s="11">
        <v>71787.960000000006</v>
      </c>
      <c r="G115" s="9">
        <f t="shared" si="1"/>
        <v>23.521612057667106</v>
      </c>
      <c r="H115" s="15"/>
    </row>
    <row r="116" spans="1:8" ht="14.4" customHeight="1" outlineLevel="3">
      <c r="A116" s="38" t="s">
        <v>59</v>
      </c>
      <c r="B116" s="38"/>
      <c r="C116" s="38"/>
      <c r="D116" s="13">
        <v>1360000</v>
      </c>
      <c r="E116" s="13">
        <v>189800</v>
      </c>
      <c r="F116" s="23"/>
      <c r="G116" s="9">
        <f t="shared" si="1"/>
        <v>0</v>
      </c>
      <c r="H116" s="15"/>
    </row>
    <row r="117" spans="1:8" ht="14.4" customHeight="1" outlineLevel="3">
      <c r="A117" s="36" t="s">
        <v>69</v>
      </c>
      <c r="B117" s="36"/>
      <c r="C117" s="36"/>
      <c r="D117" s="11">
        <v>1360000</v>
      </c>
      <c r="E117" s="11">
        <v>189800</v>
      </c>
      <c r="F117" s="12"/>
      <c r="G117" s="9">
        <f t="shared" si="1"/>
        <v>0</v>
      </c>
      <c r="H117" s="15"/>
    </row>
    <row r="118" spans="1:8" ht="14.4" customHeight="1" outlineLevel="4">
      <c r="A118" s="39" t="s">
        <v>14</v>
      </c>
      <c r="B118" s="39"/>
      <c r="C118" s="39"/>
      <c r="D118" s="13">
        <v>223183321</v>
      </c>
      <c r="E118" s="13">
        <v>89358402</v>
      </c>
      <c r="F118" s="13">
        <v>64921261.609999999</v>
      </c>
      <c r="G118" s="9">
        <f t="shared" si="1"/>
        <v>72.652666293204305</v>
      </c>
      <c r="H118" s="15"/>
    </row>
    <row r="119" spans="1:8" ht="14.4" customHeight="1" outlineLevel="4">
      <c r="A119" s="37" t="s">
        <v>32</v>
      </c>
      <c r="B119" s="37"/>
      <c r="C119" s="37"/>
      <c r="D119" s="13">
        <v>217804008</v>
      </c>
      <c r="E119" s="13">
        <v>88734762</v>
      </c>
      <c r="F119" s="13">
        <v>64921261.609999999</v>
      </c>
      <c r="G119" s="9">
        <f t="shared" si="1"/>
        <v>73.163279132928764</v>
      </c>
      <c r="H119" s="15"/>
    </row>
    <row r="120" spans="1:8" ht="14.4" customHeight="1" outlineLevel="4">
      <c r="A120" s="38" t="s">
        <v>33</v>
      </c>
      <c r="B120" s="38"/>
      <c r="C120" s="38"/>
      <c r="D120" s="13">
        <v>153130462</v>
      </c>
      <c r="E120" s="13">
        <v>61370872</v>
      </c>
      <c r="F120" s="13">
        <v>45819749.719999999</v>
      </c>
      <c r="G120" s="9">
        <f t="shared" si="1"/>
        <v>74.660418251837783</v>
      </c>
      <c r="H120" s="15"/>
    </row>
    <row r="121" spans="1:8" ht="14.4" customHeight="1" outlineLevel="4">
      <c r="A121" s="34" t="s">
        <v>34</v>
      </c>
      <c r="B121" s="34"/>
      <c r="C121" s="34"/>
      <c r="D121" s="13">
        <v>125512644</v>
      </c>
      <c r="E121" s="13">
        <v>50279217</v>
      </c>
      <c r="F121" s="13">
        <v>37521663.719999999</v>
      </c>
      <c r="G121" s="9">
        <f t="shared" si="1"/>
        <v>74.626587204013134</v>
      </c>
      <c r="H121" s="15"/>
    </row>
    <row r="122" spans="1:8" ht="14.4" customHeight="1" outlineLevel="4">
      <c r="A122" s="33" t="s">
        <v>35</v>
      </c>
      <c r="B122" s="33"/>
      <c r="C122" s="33"/>
      <c r="D122" s="11">
        <v>125512644</v>
      </c>
      <c r="E122" s="11">
        <v>50279217</v>
      </c>
      <c r="F122" s="11">
        <v>37521663.719999999</v>
      </c>
      <c r="G122" s="9">
        <f t="shared" si="1"/>
        <v>74.626587204013134</v>
      </c>
      <c r="H122" s="15"/>
    </row>
    <row r="123" spans="1:8" ht="14.4" customHeight="1" outlineLevel="3">
      <c r="A123" s="36" t="s">
        <v>36</v>
      </c>
      <c r="B123" s="36"/>
      <c r="C123" s="36"/>
      <c r="D123" s="11">
        <v>27617818</v>
      </c>
      <c r="E123" s="11">
        <v>11091655</v>
      </c>
      <c r="F123" s="11">
        <v>8298086</v>
      </c>
      <c r="G123" s="9">
        <f t="shared" si="1"/>
        <v>74.81377666362684</v>
      </c>
      <c r="H123" s="15"/>
    </row>
    <row r="124" spans="1:8" ht="14.4" customHeight="1" outlineLevel="4">
      <c r="A124" s="38" t="s">
        <v>37</v>
      </c>
      <c r="B124" s="38"/>
      <c r="C124" s="38"/>
      <c r="D124" s="13">
        <v>20708790</v>
      </c>
      <c r="E124" s="13">
        <v>10020898</v>
      </c>
      <c r="F124" s="13">
        <v>5726437.4199999999</v>
      </c>
      <c r="G124" s="9">
        <f t="shared" si="1"/>
        <v>57.144952677893734</v>
      </c>
      <c r="H124" s="15"/>
    </row>
    <row r="125" spans="1:8" ht="14.4" customHeight="1" outlineLevel="2">
      <c r="A125" s="36" t="s">
        <v>38</v>
      </c>
      <c r="B125" s="36"/>
      <c r="C125" s="36"/>
      <c r="D125" s="11">
        <v>2341421</v>
      </c>
      <c r="E125" s="11">
        <v>917891</v>
      </c>
      <c r="F125" s="11">
        <v>620923.31999999995</v>
      </c>
      <c r="G125" s="9">
        <f t="shared" si="1"/>
        <v>67.646738011376073</v>
      </c>
      <c r="H125" s="15"/>
    </row>
    <row r="126" spans="1:8" ht="14.4" customHeight="1" outlineLevel="3">
      <c r="A126" s="36" t="s">
        <v>39</v>
      </c>
      <c r="B126" s="36"/>
      <c r="C126" s="36"/>
      <c r="D126" s="11">
        <v>6641879</v>
      </c>
      <c r="E126" s="11">
        <v>2419625</v>
      </c>
      <c r="F126" s="11">
        <v>1397409.95</v>
      </c>
      <c r="G126" s="9">
        <f t="shared" si="1"/>
        <v>57.7531621635584</v>
      </c>
      <c r="H126" s="15"/>
    </row>
    <row r="127" spans="1:8" ht="14.4" customHeight="1" outlineLevel="2">
      <c r="A127" s="34" t="s">
        <v>41</v>
      </c>
      <c r="B127" s="34"/>
      <c r="C127" s="34"/>
      <c r="D127" s="13">
        <v>9400100</v>
      </c>
      <c r="E127" s="13">
        <v>4679992</v>
      </c>
      <c r="F127" s="13">
        <v>3698104.15</v>
      </c>
      <c r="G127" s="9">
        <f t="shared" si="1"/>
        <v>79.019454520435076</v>
      </c>
      <c r="H127" s="15"/>
    </row>
    <row r="128" spans="1:8" ht="14.4" customHeight="1" outlineLevel="3">
      <c r="A128" s="33" t="s">
        <v>42</v>
      </c>
      <c r="B128" s="33"/>
      <c r="C128" s="33"/>
      <c r="D128" s="11">
        <v>4342598</v>
      </c>
      <c r="E128" s="11">
        <v>2432461</v>
      </c>
      <c r="F128" s="11">
        <v>2328583.4500000002</v>
      </c>
      <c r="G128" s="9">
        <f t="shared" si="1"/>
        <v>95.729528654313484</v>
      </c>
      <c r="H128" s="15"/>
    </row>
    <row r="129" spans="1:8" ht="14.4" customHeight="1" outlineLevel="2">
      <c r="A129" s="33" t="s">
        <v>43</v>
      </c>
      <c r="B129" s="33"/>
      <c r="C129" s="33"/>
      <c r="D129" s="11">
        <v>340548</v>
      </c>
      <c r="E129" s="11">
        <v>128986</v>
      </c>
      <c r="F129" s="11">
        <v>51689.06</v>
      </c>
      <c r="G129" s="9">
        <f t="shared" si="1"/>
        <v>40.073387809529713</v>
      </c>
      <c r="H129" s="15"/>
    </row>
    <row r="130" spans="1:8" ht="14.4" customHeight="1" outlineLevel="1">
      <c r="A130" s="33" t="s">
        <v>44</v>
      </c>
      <c r="B130" s="33"/>
      <c r="C130" s="33"/>
      <c r="D130" s="11">
        <v>3055150</v>
      </c>
      <c r="E130" s="11">
        <v>1220304</v>
      </c>
      <c r="F130" s="11">
        <v>600275.57999999996</v>
      </c>
      <c r="G130" s="9">
        <f t="shared" si="1"/>
        <v>49.190659048892734</v>
      </c>
      <c r="H130" s="15"/>
    </row>
    <row r="131" spans="1:8" ht="14.4" customHeight="1" outlineLevel="2">
      <c r="A131" s="33" t="s">
        <v>45</v>
      </c>
      <c r="B131" s="33"/>
      <c r="C131" s="33"/>
      <c r="D131" s="11">
        <v>1111779</v>
      </c>
      <c r="E131" s="11">
        <v>670460</v>
      </c>
      <c r="F131" s="11">
        <v>586860.77</v>
      </c>
      <c r="G131" s="9">
        <f t="shared" si="1"/>
        <v>87.531063747277997</v>
      </c>
      <c r="H131" s="15"/>
    </row>
    <row r="132" spans="1:8" ht="14.4" customHeight="1" outlineLevel="3">
      <c r="A132" s="33" t="s">
        <v>46</v>
      </c>
      <c r="B132" s="33"/>
      <c r="C132" s="33"/>
      <c r="D132" s="11">
        <v>550025</v>
      </c>
      <c r="E132" s="11">
        <v>227781</v>
      </c>
      <c r="F132" s="11">
        <v>130695.29</v>
      </c>
      <c r="G132" s="9">
        <f t="shared" si="1"/>
        <v>57.377608316760401</v>
      </c>
      <c r="H132" s="15"/>
    </row>
    <row r="133" spans="1:8" ht="14.4" customHeight="1" outlineLevel="3">
      <c r="A133" s="34" t="s">
        <v>47</v>
      </c>
      <c r="B133" s="34"/>
      <c r="C133" s="34"/>
      <c r="D133" s="13">
        <v>2325390</v>
      </c>
      <c r="E133" s="13">
        <v>2003390</v>
      </c>
      <c r="F133" s="13">
        <v>10000</v>
      </c>
      <c r="G133" s="9">
        <f t="shared" si="1"/>
        <v>0.49915393408173148</v>
      </c>
      <c r="H133" s="15"/>
    </row>
    <row r="134" spans="1:8" ht="14.4" customHeight="1" outlineLevel="4">
      <c r="A134" s="33" t="s">
        <v>72</v>
      </c>
      <c r="B134" s="33"/>
      <c r="C134" s="33"/>
      <c r="D134" s="11">
        <v>5390</v>
      </c>
      <c r="E134" s="11">
        <v>5390</v>
      </c>
      <c r="F134" s="12"/>
      <c r="G134" s="9">
        <f t="shared" si="1"/>
        <v>0</v>
      </c>
      <c r="H134" s="15"/>
    </row>
    <row r="135" spans="1:8" ht="14.4" customHeight="1" outlineLevel="2">
      <c r="A135" s="33" t="s">
        <v>48</v>
      </c>
      <c r="B135" s="33"/>
      <c r="C135" s="33"/>
      <c r="D135" s="11">
        <v>2320000</v>
      </c>
      <c r="E135" s="11">
        <v>1998000</v>
      </c>
      <c r="F135" s="11">
        <v>10000</v>
      </c>
      <c r="G135" s="9">
        <f t="shared" ref="G135:G198" si="2">F135/E135*100</f>
        <v>0.50050050050050054</v>
      </c>
      <c r="H135" s="15"/>
    </row>
    <row r="136" spans="1:8" ht="14.4" customHeight="1" outlineLevel="3">
      <c r="A136" s="38" t="s">
        <v>49</v>
      </c>
      <c r="B136" s="38"/>
      <c r="C136" s="38"/>
      <c r="D136" s="13">
        <v>43956576</v>
      </c>
      <c r="E136" s="13">
        <v>17336491</v>
      </c>
      <c r="F136" s="13">
        <v>13371514.74</v>
      </c>
      <c r="G136" s="9">
        <f t="shared" si="2"/>
        <v>77.129303386711882</v>
      </c>
      <c r="H136" s="15"/>
    </row>
    <row r="137" spans="1:8" ht="14.4" customHeight="1">
      <c r="A137" s="36" t="s">
        <v>50</v>
      </c>
      <c r="B137" s="36"/>
      <c r="C137" s="36"/>
      <c r="D137" s="11">
        <v>43956576</v>
      </c>
      <c r="E137" s="11">
        <v>17336491</v>
      </c>
      <c r="F137" s="11">
        <v>13371514.74</v>
      </c>
      <c r="G137" s="9">
        <f t="shared" si="2"/>
        <v>77.129303386711882</v>
      </c>
      <c r="H137" s="15"/>
    </row>
    <row r="138" spans="1:8" ht="14.4" customHeight="1" outlineLevel="1">
      <c r="A138" s="35" t="s">
        <v>54</v>
      </c>
      <c r="B138" s="35"/>
      <c r="C138" s="35"/>
      <c r="D138" s="11">
        <v>8180</v>
      </c>
      <c r="E138" s="11">
        <v>6501</v>
      </c>
      <c r="F138" s="11">
        <v>3559.73</v>
      </c>
      <c r="G138" s="9">
        <f t="shared" si="2"/>
        <v>54.756652822642671</v>
      </c>
      <c r="H138" s="15"/>
    </row>
    <row r="139" spans="1:8" ht="14.4" customHeight="1" outlineLevel="2">
      <c r="A139" s="37" t="s">
        <v>55</v>
      </c>
      <c r="B139" s="37"/>
      <c r="C139" s="37"/>
      <c r="D139" s="13">
        <v>5379313</v>
      </c>
      <c r="E139" s="13">
        <v>623640</v>
      </c>
      <c r="F139" s="23"/>
      <c r="G139" s="9">
        <f t="shared" si="2"/>
        <v>0</v>
      </c>
      <c r="H139" s="15"/>
    </row>
    <row r="140" spans="1:8" ht="21.6" customHeight="1" outlineLevel="3">
      <c r="A140" s="38" t="s">
        <v>56</v>
      </c>
      <c r="B140" s="38"/>
      <c r="C140" s="38"/>
      <c r="D140" s="13">
        <v>1372740</v>
      </c>
      <c r="E140" s="13">
        <v>623640</v>
      </c>
      <c r="F140" s="23"/>
      <c r="G140" s="9">
        <f t="shared" si="2"/>
        <v>0</v>
      </c>
      <c r="H140" s="15"/>
    </row>
    <row r="141" spans="1:8" ht="14.4" customHeight="1" outlineLevel="4">
      <c r="A141" s="36" t="s">
        <v>57</v>
      </c>
      <c r="B141" s="36"/>
      <c r="C141" s="36"/>
      <c r="D141" s="11">
        <v>1372740</v>
      </c>
      <c r="E141" s="11">
        <v>623640</v>
      </c>
      <c r="F141" s="12"/>
      <c r="G141" s="9">
        <f t="shared" si="2"/>
        <v>0</v>
      </c>
      <c r="H141" s="15"/>
    </row>
    <row r="142" spans="1:8" ht="14.4" customHeight="1" outlineLevel="3">
      <c r="A142" s="38" t="s">
        <v>59</v>
      </c>
      <c r="B142" s="38"/>
      <c r="C142" s="38"/>
      <c r="D142" s="13">
        <v>4006573</v>
      </c>
      <c r="E142" s="23"/>
      <c r="F142" s="23"/>
      <c r="G142" s="9"/>
      <c r="H142" s="15"/>
    </row>
    <row r="143" spans="1:8" ht="14.4" customHeight="1" outlineLevel="2">
      <c r="A143" s="36" t="s">
        <v>60</v>
      </c>
      <c r="B143" s="36"/>
      <c r="C143" s="36"/>
      <c r="D143" s="11">
        <v>4006573</v>
      </c>
      <c r="E143" s="12"/>
      <c r="F143" s="12"/>
      <c r="G143" s="9"/>
      <c r="H143" s="15"/>
    </row>
    <row r="144" spans="1:8" ht="14.4" customHeight="1" outlineLevel="3">
      <c r="A144" s="39" t="s">
        <v>15</v>
      </c>
      <c r="B144" s="39"/>
      <c r="C144" s="39"/>
      <c r="D144" s="13">
        <v>172591686</v>
      </c>
      <c r="E144" s="13">
        <v>67208288</v>
      </c>
      <c r="F144" s="13">
        <v>52069699.450000003</v>
      </c>
      <c r="G144" s="9">
        <f t="shared" si="2"/>
        <v>77.475116536222444</v>
      </c>
      <c r="H144" s="15"/>
    </row>
    <row r="145" spans="1:8" ht="14.4" customHeight="1" outlineLevel="3">
      <c r="A145" s="37" t="s">
        <v>32</v>
      </c>
      <c r="B145" s="37"/>
      <c r="C145" s="37"/>
      <c r="D145" s="13">
        <v>169491221</v>
      </c>
      <c r="E145" s="13">
        <v>67208288</v>
      </c>
      <c r="F145" s="13">
        <v>52069699.450000003</v>
      </c>
      <c r="G145" s="9">
        <f t="shared" si="2"/>
        <v>77.475116536222444</v>
      </c>
      <c r="H145" s="15"/>
    </row>
    <row r="146" spans="1:8" ht="14.4" customHeight="1" outlineLevel="3">
      <c r="A146" s="38" t="s">
        <v>33</v>
      </c>
      <c r="B146" s="38"/>
      <c r="C146" s="38"/>
      <c r="D146" s="13">
        <v>115896671</v>
      </c>
      <c r="E146" s="13">
        <v>44197885</v>
      </c>
      <c r="F146" s="13">
        <v>35139220.859999999</v>
      </c>
      <c r="G146" s="9">
        <f t="shared" si="2"/>
        <v>79.504304018167389</v>
      </c>
      <c r="H146" s="15"/>
    </row>
    <row r="147" spans="1:8" ht="14.4" customHeight="1" outlineLevel="3">
      <c r="A147" s="34" t="s">
        <v>34</v>
      </c>
      <c r="B147" s="34"/>
      <c r="C147" s="34"/>
      <c r="D147" s="13">
        <v>94994316</v>
      </c>
      <c r="E147" s="13">
        <v>36191466</v>
      </c>
      <c r="F147" s="13">
        <v>28772652.239999998</v>
      </c>
      <c r="G147" s="9">
        <f t="shared" si="2"/>
        <v>79.501206831466845</v>
      </c>
      <c r="H147" s="15"/>
    </row>
    <row r="148" spans="1:8" ht="14.4" customHeight="1" outlineLevel="4">
      <c r="A148" s="33" t="s">
        <v>35</v>
      </c>
      <c r="B148" s="33"/>
      <c r="C148" s="33"/>
      <c r="D148" s="11">
        <v>94994316</v>
      </c>
      <c r="E148" s="11">
        <v>36191466</v>
      </c>
      <c r="F148" s="11">
        <v>28772652.239999998</v>
      </c>
      <c r="G148" s="9">
        <f t="shared" si="2"/>
        <v>79.501206831466845</v>
      </c>
      <c r="H148" s="15"/>
    </row>
    <row r="149" spans="1:8" ht="14.4" customHeight="1" outlineLevel="4">
      <c r="A149" s="36" t="s">
        <v>36</v>
      </c>
      <c r="B149" s="36"/>
      <c r="C149" s="36"/>
      <c r="D149" s="11">
        <v>20902355</v>
      </c>
      <c r="E149" s="11">
        <v>8006419</v>
      </c>
      <c r="F149" s="11">
        <v>6366568.6200000001</v>
      </c>
      <c r="G149" s="9">
        <f t="shared" si="2"/>
        <v>79.518304250626898</v>
      </c>
      <c r="H149" s="15"/>
    </row>
    <row r="150" spans="1:8" ht="14.4" customHeight="1" outlineLevel="4">
      <c r="A150" s="38" t="s">
        <v>37</v>
      </c>
      <c r="B150" s="38"/>
      <c r="C150" s="38"/>
      <c r="D150" s="13">
        <v>52288550</v>
      </c>
      <c r="E150" s="13">
        <v>22597903</v>
      </c>
      <c r="F150" s="13">
        <v>16600478.59</v>
      </c>
      <c r="G150" s="9">
        <f t="shared" si="2"/>
        <v>73.460261290616216</v>
      </c>
      <c r="H150" s="15"/>
    </row>
    <row r="151" spans="1:8" ht="14.4" customHeight="1" outlineLevel="4">
      <c r="A151" s="36" t="s">
        <v>38</v>
      </c>
      <c r="B151" s="36"/>
      <c r="C151" s="36"/>
      <c r="D151" s="11">
        <v>5897622</v>
      </c>
      <c r="E151" s="11">
        <v>2142047</v>
      </c>
      <c r="F151" s="11">
        <v>1336047.81</v>
      </c>
      <c r="G151" s="9">
        <f t="shared" si="2"/>
        <v>62.372478755134694</v>
      </c>
      <c r="H151" s="15"/>
    </row>
    <row r="152" spans="1:8" ht="14.4" customHeight="1" outlineLevel="4">
      <c r="A152" s="36" t="s">
        <v>61</v>
      </c>
      <c r="B152" s="36"/>
      <c r="C152" s="36"/>
      <c r="D152" s="11">
        <v>95179</v>
      </c>
      <c r="E152" s="11">
        <v>24454</v>
      </c>
      <c r="F152" s="11">
        <v>24452.04</v>
      </c>
      <c r="G152" s="9">
        <f t="shared" si="2"/>
        <v>99.991984951337216</v>
      </c>
      <c r="H152" s="15"/>
    </row>
    <row r="153" spans="1:8" ht="14.4" customHeight="1" outlineLevel="3">
      <c r="A153" s="36" t="s">
        <v>39</v>
      </c>
      <c r="B153" s="36"/>
      <c r="C153" s="36"/>
      <c r="D153" s="11">
        <v>16038404</v>
      </c>
      <c r="E153" s="11">
        <v>6155910</v>
      </c>
      <c r="F153" s="11">
        <v>4148330.18</v>
      </c>
      <c r="G153" s="9">
        <f t="shared" si="2"/>
        <v>67.38776525322821</v>
      </c>
      <c r="H153" s="15"/>
    </row>
    <row r="154" spans="1:8" ht="14.4" customHeight="1" outlineLevel="4">
      <c r="A154" s="36" t="s">
        <v>40</v>
      </c>
      <c r="B154" s="36"/>
      <c r="C154" s="36"/>
      <c r="D154" s="11">
        <v>2685438</v>
      </c>
      <c r="E154" s="11">
        <v>1235746</v>
      </c>
      <c r="F154" s="11">
        <v>729075.33</v>
      </c>
      <c r="G154" s="9">
        <f t="shared" si="2"/>
        <v>58.998801533648489</v>
      </c>
      <c r="H154" s="15"/>
    </row>
    <row r="155" spans="1:8" ht="14.4" customHeight="1" outlineLevel="2">
      <c r="A155" s="34" t="s">
        <v>41</v>
      </c>
      <c r="B155" s="34"/>
      <c r="C155" s="34"/>
      <c r="D155" s="13">
        <v>11323198</v>
      </c>
      <c r="E155" s="13">
        <v>4674442</v>
      </c>
      <c r="F155" s="13">
        <v>3783692.6</v>
      </c>
      <c r="G155" s="9">
        <f t="shared" si="2"/>
        <v>80.944262438169091</v>
      </c>
      <c r="H155" s="15"/>
    </row>
    <row r="156" spans="1:8" ht="14.4" customHeight="1" outlineLevel="3">
      <c r="A156" s="33" t="s">
        <v>42</v>
      </c>
      <c r="B156" s="33"/>
      <c r="C156" s="33"/>
      <c r="D156" s="11">
        <v>2524191</v>
      </c>
      <c r="E156" s="11">
        <v>1524440</v>
      </c>
      <c r="F156" s="11">
        <v>1431690.75</v>
      </c>
      <c r="G156" s="9">
        <f t="shared" si="2"/>
        <v>93.91584778672825</v>
      </c>
      <c r="H156" s="15"/>
    </row>
    <row r="157" spans="1:8" ht="14.4" customHeight="1" outlineLevel="2">
      <c r="A157" s="33" t="s">
        <v>43</v>
      </c>
      <c r="B157" s="33"/>
      <c r="C157" s="33"/>
      <c r="D157" s="11">
        <v>916681</v>
      </c>
      <c r="E157" s="11">
        <v>269229</v>
      </c>
      <c r="F157" s="11">
        <v>139228.76999999999</v>
      </c>
      <c r="G157" s="9">
        <f t="shared" si="2"/>
        <v>51.713882976945271</v>
      </c>
      <c r="H157" s="15"/>
    </row>
    <row r="158" spans="1:8" ht="14.4" customHeight="1" outlineLevel="1">
      <c r="A158" s="33" t="s">
        <v>44</v>
      </c>
      <c r="B158" s="33"/>
      <c r="C158" s="33"/>
      <c r="D158" s="11">
        <v>4489747</v>
      </c>
      <c r="E158" s="11">
        <v>1668708</v>
      </c>
      <c r="F158" s="11">
        <v>1235626.23</v>
      </c>
      <c r="G158" s="9">
        <f t="shared" si="2"/>
        <v>74.046881179930821</v>
      </c>
      <c r="H158" s="15"/>
    </row>
    <row r="159" spans="1:8" ht="14.4" customHeight="1" outlineLevel="2">
      <c r="A159" s="33" t="s">
        <v>45</v>
      </c>
      <c r="B159" s="33"/>
      <c r="C159" s="33"/>
      <c r="D159" s="11">
        <v>2705959</v>
      </c>
      <c r="E159" s="11">
        <v>1114211</v>
      </c>
      <c r="F159" s="11">
        <v>950067.81</v>
      </c>
      <c r="G159" s="9">
        <f t="shared" si="2"/>
        <v>85.268213112238172</v>
      </c>
      <c r="H159" s="15"/>
    </row>
    <row r="160" spans="1:8" ht="14.4" customHeight="1" outlineLevel="3">
      <c r="A160" s="33" t="s">
        <v>46</v>
      </c>
      <c r="B160" s="33"/>
      <c r="C160" s="33"/>
      <c r="D160" s="11">
        <v>686620</v>
      </c>
      <c r="E160" s="11">
        <v>97854</v>
      </c>
      <c r="F160" s="11">
        <v>27079.040000000001</v>
      </c>
      <c r="G160" s="9">
        <f t="shared" si="2"/>
        <v>27.672900443517896</v>
      </c>
      <c r="H160" s="15"/>
    </row>
    <row r="161" spans="1:8" ht="14.4" customHeight="1" outlineLevel="3">
      <c r="A161" s="34" t="s">
        <v>47</v>
      </c>
      <c r="B161" s="34"/>
      <c r="C161" s="34"/>
      <c r="D161" s="13">
        <v>16248709</v>
      </c>
      <c r="E161" s="13">
        <v>8365304</v>
      </c>
      <c r="F161" s="13">
        <v>6578880.6299999999</v>
      </c>
      <c r="G161" s="9">
        <f t="shared" si="2"/>
        <v>78.644848172881694</v>
      </c>
      <c r="H161" s="15"/>
    </row>
    <row r="162" spans="1:8" ht="14.4" customHeight="1" outlineLevel="4">
      <c r="A162" s="33" t="s">
        <v>48</v>
      </c>
      <c r="B162" s="33"/>
      <c r="C162" s="33"/>
      <c r="D162" s="11">
        <v>16248709</v>
      </c>
      <c r="E162" s="11">
        <v>8365304</v>
      </c>
      <c r="F162" s="11">
        <v>6578880.6299999999</v>
      </c>
      <c r="G162" s="9">
        <f t="shared" si="2"/>
        <v>78.644848172881694</v>
      </c>
      <c r="H162" s="15"/>
    </row>
    <row r="163" spans="1:8" ht="14.4" customHeight="1" outlineLevel="3">
      <c r="A163" s="38" t="s">
        <v>52</v>
      </c>
      <c r="B163" s="38"/>
      <c r="C163" s="38"/>
      <c r="D163" s="13">
        <v>1290000</v>
      </c>
      <c r="E163" s="13">
        <v>412500</v>
      </c>
      <c r="F163" s="13">
        <v>330000</v>
      </c>
      <c r="G163" s="9">
        <f t="shared" si="2"/>
        <v>80</v>
      </c>
      <c r="H163" s="15"/>
    </row>
    <row r="164" spans="1:8" ht="14.4" customHeight="1" outlineLevel="4">
      <c r="A164" s="36" t="s">
        <v>53</v>
      </c>
      <c r="B164" s="36"/>
      <c r="C164" s="36"/>
      <c r="D164" s="11">
        <v>1290000</v>
      </c>
      <c r="E164" s="11">
        <v>412500</v>
      </c>
      <c r="F164" s="11">
        <v>330000</v>
      </c>
      <c r="G164" s="9">
        <f t="shared" si="2"/>
        <v>80</v>
      </c>
      <c r="H164" s="15"/>
    </row>
    <row r="165" spans="1:8" ht="14.4" customHeight="1">
      <c r="A165" s="35" t="s">
        <v>54</v>
      </c>
      <c r="B165" s="35"/>
      <c r="C165" s="35"/>
      <c r="D165" s="11">
        <v>16000</v>
      </c>
      <c r="E165" s="12"/>
      <c r="F165" s="12"/>
      <c r="G165" s="9"/>
      <c r="H165" s="15"/>
    </row>
    <row r="166" spans="1:8" ht="14.4" customHeight="1" outlineLevel="1">
      <c r="A166" s="37" t="s">
        <v>55</v>
      </c>
      <c r="B166" s="37"/>
      <c r="C166" s="37"/>
      <c r="D166" s="13">
        <v>3100465</v>
      </c>
      <c r="E166" s="23"/>
      <c r="F166" s="23"/>
      <c r="G166" s="9"/>
      <c r="H166" s="15"/>
    </row>
    <row r="167" spans="1:8" ht="14.4" customHeight="1" outlineLevel="2">
      <c r="A167" s="38" t="s">
        <v>56</v>
      </c>
      <c r="B167" s="38"/>
      <c r="C167" s="38"/>
      <c r="D167" s="13">
        <v>3100465</v>
      </c>
      <c r="E167" s="23"/>
      <c r="F167" s="23"/>
      <c r="G167" s="9"/>
      <c r="H167" s="15"/>
    </row>
    <row r="168" spans="1:8" ht="18.600000000000001" customHeight="1" outlineLevel="3">
      <c r="A168" s="36" t="s">
        <v>57</v>
      </c>
      <c r="B168" s="36"/>
      <c r="C168" s="36"/>
      <c r="D168" s="11">
        <v>3100465</v>
      </c>
      <c r="E168" s="12"/>
      <c r="F168" s="12"/>
      <c r="G168" s="9"/>
      <c r="H168" s="15"/>
    </row>
    <row r="169" spans="1:8" ht="14.4" customHeight="1" outlineLevel="4">
      <c r="A169" s="39" t="s">
        <v>17</v>
      </c>
      <c r="B169" s="39"/>
      <c r="C169" s="39"/>
      <c r="D169" s="13">
        <v>504587253.39999998</v>
      </c>
      <c r="E169" s="13">
        <v>184610541.40000001</v>
      </c>
      <c r="F169" s="13">
        <v>69601688.530000001</v>
      </c>
      <c r="G169" s="9">
        <f t="shared" si="2"/>
        <v>37.701903695300032</v>
      </c>
      <c r="H169" s="15"/>
    </row>
    <row r="170" spans="1:8" ht="14.4" customHeight="1" outlineLevel="3">
      <c r="A170" s="37" t="s">
        <v>32</v>
      </c>
      <c r="B170" s="37"/>
      <c r="C170" s="37"/>
      <c r="D170" s="13">
        <v>295635652.39999998</v>
      </c>
      <c r="E170" s="13">
        <v>120630891.40000001</v>
      </c>
      <c r="F170" s="13">
        <v>64316395.890000001</v>
      </c>
      <c r="G170" s="9">
        <f t="shared" si="2"/>
        <v>53.316687909345916</v>
      </c>
      <c r="H170" s="15"/>
    </row>
    <row r="171" spans="1:8" ht="14.4" customHeight="1" outlineLevel="2">
      <c r="A171" s="38" t="s">
        <v>33</v>
      </c>
      <c r="B171" s="38"/>
      <c r="C171" s="38"/>
      <c r="D171" s="13">
        <v>24642423</v>
      </c>
      <c r="E171" s="13">
        <v>10035819</v>
      </c>
      <c r="F171" s="13">
        <v>8030837.0199999996</v>
      </c>
      <c r="G171" s="9">
        <f t="shared" si="2"/>
        <v>80.021740328317989</v>
      </c>
      <c r="H171" s="15"/>
    </row>
    <row r="172" spans="1:8" ht="14.4" customHeight="1" outlineLevel="3">
      <c r="A172" s="34" t="s">
        <v>34</v>
      </c>
      <c r="B172" s="34"/>
      <c r="C172" s="34"/>
      <c r="D172" s="13">
        <v>20221700</v>
      </c>
      <c r="E172" s="13">
        <v>8194400</v>
      </c>
      <c r="F172" s="13">
        <v>6572106.2699999996</v>
      </c>
      <c r="G172" s="9">
        <f t="shared" si="2"/>
        <v>80.202409816460019</v>
      </c>
      <c r="H172" s="15"/>
    </row>
    <row r="173" spans="1:8" ht="14.4" customHeight="1" outlineLevel="3">
      <c r="A173" s="33" t="s">
        <v>35</v>
      </c>
      <c r="B173" s="33"/>
      <c r="C173" s="33"/>
      <c r="D173" s="11">
        <v>20221700</v>
      </c>
      <c r="E173" s="11">
        <v>8194400</v>
      </c>
      <c r="F173" s="11">
        <v>6572106.2699999996</v>
      </c>
      <c r="G173" s="9">
        <f t="shared" si="2"/>
        <v>80.202409816460019</v>
      </c>
      <c r="H173" s="15"/>
    </row>
    <row r="174" spans="1:8" ht="14.4" customHeight="1" outlineLevel="3">
      <c r="A174" s="36" t="s">
        <v>36</v>
      </c>
      <c r="B174" s="36"/>
      <c r="C174" s="36"/>
      <c r="D174" s="11">
        <v>4420723</v>
      </c>
      <c r="E174" s="11">
        <v>1841419</v>
      </c>
      <c r="F174" s="11">
        <v>1458730.75</v>
      </c>
      <c r="G174" s="9">
        <f t="shared" si="2"/>
        <v>79.217752722221292</v>
      </c>
      <c r="H174" s="15"/>
    </row>
    <row r="175" spans="1:8" ht="14.4" customHeight="1" outlineLevel="3">
      <c r="A175" s="38" t="s">
        <v>37</v>
      </c>
      <c r="B175" s="38"/>
      <c r="C175" s="38"/>
      <c r="D175" s="13">
        <v>208860446.40000001</v>
      </c>
      <c r="E175" s="13">
        <v>82018592.400000006</v>
      </c>
      <c r="F175" s="13">
        <v>44514098.079999998</v>
      </c>
      <c r="G175" s="9">
        <f t="shared" si="2"/>
        <v>54.273179747961628</v>
      </c>
      <c r="H175" s="15"/>
    </row>
    <row r="176" spans="1:8" ht="14.4" customHeight="1" outlineLevel="3">
      <c r="A176" s="36" t="s">
        <v>38</v>
      </c>
      <c r="B176" s="36"/>
      <c r="C176" s="36"/>
      <c r="D176" s="11">
        <v>1894201</v>
      </c>
      <c r="E176" s="11">
        <v>1011236</v>
      </c>
      <c r="F176" s="11">
        <v>141977.79999999999</v>
      </c>
      <c r="G176" s="9">
        <f t="shared" si="2"/>
        <v>14.04002626488772</v>
      </c>
      <c r="H176" s="15"/>
    </row>
    <row r="177" spans="1:8" ht="14.4" customHeight="1" outlineLevel="4">
      <c r="A177" s="36" t="s">
        <v>39</v>
      </c>
      <c r="B177" s="36"/>
      <c r="C177" s="36"/>
      <c r="D177" s="11">
        <v>179558435.40000001</v>
      </c>
      <c r="E177" s="11">
        <v>61676646.399999999</v>
      </c>
      <c r="F177" s="11">
        <v>33836620.479999997</v>
      </c>
      <c r="G177" s="9">
        <f t="shared" si="2"/>
        <v>54.86131697329121</v>
      </c>
      <c r="H177" s="15"/>
    </row>
    <row r="178" spans="1:8" ht="14.4" customHeight="1" outlineLevel="4">
      <c r="A178" s="36" t="s">
        <v>40</v>
      </c>
      <c r="B178" s="36"/>
      <c r="C178" s="36"/>
      <c r="D178" s="11">
        <v>16680</v>
      </c>
      <c r="E178" s="11">
        <v>5510</v>
      </c>
      <c r="F178" s="24">
        <v>60</v>
      </c>
      <c r="G178" s="9">
        <f t="shared" si="2"/>
        <v>1.0889292196007259</v>
      </c>
      <c r="H178" s="15"/>
    </row>
    <row r="179" spans="1:8" ht="14.4" customHeight="1" outlineLevel="4">
      <c r="A179" s="34" t="s">
        <v>41</v>
      </c>
      <c r="B179" s="34"/>
      <c r="C179" s="34"/>
      <c r="D179" s="13">
        <v>27291130</v>
      </c>
      <c r="E179" s="13">
        <v>19325200</v>
      </c>
      <c r="F179" s="13">
        <v>10535439.800000001</v>
      </c>
      <c r="G179" s="9">
        <f t="shared" si="2"/>
        <v>54.516588702833616</v>
      </c>
      <c r="H179" s="15"/>
    </row>
    <row r="180" spans="1:8" ht="14.4" customHeight="1" outlineLevel="4">
      <c r="A180" s="33" t="s">
        <v>43</v>
      </c>
      <c r="B180" s="33"/>
      <c r="C180" s="33"/>
      <c r="D180" s="11">
        <v>17573</v>
      </c>
      <c r="E180" s="11">
        <v>7258</v>
      </c>
      <c r="F180" s="11">
        <v>2842.4</v>
      </c>
      <c r="G180" s="9">
        <f t="shared" si="2"/>
        <v>39.162303664921467</v>
      </c>
      <c r="H180" s="15"/>
    </row>
    <row r="181" spans="1:8" ht="14.4" customHeight="1" outlineLevel="4">
      <c r="A181" s="33" t="s">
        <v>44</v>
      </c>
      <c r="B181" s="33"/>
      <c r="C181" s="33"/>
      <c r="D181" s="11">
        <v>27013168</v>
      </c>
      <c r="E181" s="11">
        <v>19178824</v>
      </c>
      <c r="F181" s="11">
        <v>10471980.800000001</v>
      </c>
      <c r="G181" s="9">
        <f t="shared" si="2"/>
        <v>54.601787888558761</v>
      </c>
      <c r="H181" s="15"/>
    </row>
    <row r="182" spans="1:8" ht="14.4" customHeight="1" outlineLevel="3">
      <c r="A182" s="33" t="s">
        <v>45</v>
      </c>
      <c r="B182" s="33"/>
      <c r="C182" s="33"/>
      <c r="D182" s="11">
        <v>256478</v>
      </c>
      <c r="E182" s="11">
        <v>137488</v>
      </c>
      <c r="F182" s="11">
        <v>60001.7</v>
      </c>
      <c r="G182" s="9">
        <f t="shared" si="2"/>
        <v>43.641408704759691</v>
      </c>
      <c r="H182" s="15"/>
    </row>
    <row r="183" spans="1:8" ht="14.4" customHeight="1" outlineLevel="4">
      <c r="A183" s="33" t="s">
        <v>46</v>
      </c>
      <c r="B183" s="33"/>
      <c r="C183" s="33"/>
      <c r="D183" s="11">
        <v>3911</v>
      </c>
      <c r="E183" s="11">
        <v>1630</v>
      </c>
      <c r="F183" s="24">
        <v>614.9</v>
      </c>
      <c r="G183" s="9">
        <f t="shared" si="2"/>
        <v>37.723926380368091</v>
      </c>
      <c r="H183" s="15"/>
    </row>
    <row r="184" spans="1:8" ht="14.4" customHeight="1" outlineLevel="2">
      <c r="A184" s="34" t="s">
        <v>47</v>
      </c>
      <c r="B184" s="34"/>
      <c r="C184" s="34"/>
      <c r="D184" s="13">
        <v>100000</v>
      </c>
      <c r="E184" s="23"/>
      <c r="F184" s="23"/>
      <c r="G184" s="9"/>
      <c r="H184" s="15"/>
    </row>
    <row r="185" spans="1:8" ht="14.4" customHeight="1" outlineLevel="3">
      <c r="A185" s="33" t="s">
        <v>48</v>
      </c>
      <c r="B185" s="33"/>
      <c r="C185" s="33"/>
      <c r="D185" s="11">
        <v>100000</v>
      </c>
      <c r="E185" s="12"/>
      <c r="F185" s="12"/>
      <c r="G185" s="9"/>
      <c r="H185" s="15"/>
    </row>
    <row r="186" spans="1:8" ht="14.4" customHeight="1" outlineLevel="2">
      <c r="A186" s="38" t="s">
        <v>49</v>
      </c>
      <c r="B186" s="38"/>
      <c r="C186" s="38"/>
      <c r="D186" s="13">
        <v>62010257</v>
      </c>
      <c r="E186" s="13">
        <v>28517409</v>
      </c>
      <c r="F186" s="13">
        <v>11719006.52</v>
      </c>
      <c r="G186" s="9">
        <f t="shared" si="2"/>
        <v>41.09421904353232</v>
      </c>
      <c r="H186" s="15"/>
    </row>
    <row r="187" spans="1:8" ht="14.4" customHeight="1" outlineLevel="1">
      <c r="A187" s="36" t="s">
        <v>50</v>
      </c>
      <c r="B187" s="36"/>
      <c r="C187" s="36"/>
      <c r="D187" s="11">
        <v>62010257</v>
      </c>
      <c r="E187" s="11">
        <v>28517409</v>
      </c>
      <c r="F187" s="11">
        <v>11719006.52</v>
      </c>
      <c r="G187" s="9">
        <f t="shared" si="2"/>
        <v>41.09421904353232</v>
      </c>
      <c r="H187" s="15"/>
    </row>
    <row r="188" spans="1:8" ht="14.4" customHeight="1" outlineLevel="2">
      <c r="A188" s="35" t="s">
        <v>54</v>
      </c>
      <c r="B188" s="35"/>
      <c r="C188" s="35"/>
      <c r="D188" s="11">
        <v>122526</v>
      </c>
      <c r="E188" s="11">
        <v>59071</v>
      </c>
      <c r="F188" s="11">
        <v>52454.27</v>
      </c>
      <c r="G188" s="9">
        <f t="shared" si="2"/>
        <v>88.798682940867764</v>
      </c>
      <c r="H188" s="15"/>
    </row>
    <row r="189" spans="1:8" ht="14.4" customHeight="1" outlineLevel="3">
      <c r="A189" s="37" t="s">
        <v>55</v>
      </c>
      <c r="B189" s="37"/>
      <c r="C189" s="37"/>
      <c r="D189" s="13">
        <v>208951601</v>
      </c>
      <c r="E189" s="13">
        <v>63979650</v>
      </c>
      <c r="F189" s="13">
        <v>5285292.6399999997</v>
      </c>
      <c r="G189" s="9">
        <f t="shared" si="2"/>
        <v>8.2608964569202854</v>
      </c>
      <c r="H189" s="15"/>
    </row>
    <row r="190" spans="1:8" ht="14.4" customHeight="1">
      <c r="A190" s="38" t="s">
        <v>56</v>
      </c>
      <c r="B190" s="38"/>
      <c r="C190" s="38"/>
      <c r="D190" s="13">
        <v>193151601</v>
      </c>
      <c r="E190" s="13">
        <v>58929650</v>
      </c>
      <c r="F190" s="13">
        <v>235468.64</v>
      </c>
      <c r="G190" s="9">
        <f t="shared" si="2"/>
        <v>0.39957583321808293</v>
      </c>
      <c r="H190" s="15"/>
    </row>
    <row r="191" spans="1:8" ht="14.4" customHeight="1" outlineLevel="1">
      <c r="A191" s="36" t="s">
        <v>57</v>
      </c>
      <c r="B191" s="36"/>
      <c r="C191" s="36"/>
      <c r="D191" s="11">
        <v>535200</v>
      </c>
      <c r="E191" s="11">
        <v>50000</v>
      </c>
      <c r="F191" s="12"/>
      <c r="G191" s="9">
        <f t="shared" si="2"/>
        <v>0</v>
      </c>
      <c r="H191" s="15"/>
    </row>
    <row r="192" spans="1:8" ht="14.4" customHeight="1" outlineLevel="2">
      <c r="A192" s="34" t="s">
        <v>58</v>
      </c>
      <c r="B192" s="34"/>
      <c r="C192" s="34"/>
      <c r="D192" s="13">
        <v>16200000</v>
      </c>
      <c r="E192" s="13">
        <v>6200000</v>
      </c>
      <c r="F192" s="23"/>
      <c r="G192" s="9">
        <f t="shared" si="2"/>
        <v>0</v>
      </c>
      <c r="H192" s="15"/>
    </row>
    <row r="193" spans="1:8" ht="14.4" customHeight="1" outlineLevel="3">
      <c r="A193" s="33" t="s">
        <v>70</v>
      </c>
      <c r="B193" s="33"/>
      <c r="C193" s="33"/>
      <c r="D193" s="11">
        <v>16200000</v>
      </c>
      <c r="E193" s="11">
        <v>6200000</v>
      </c>
      <c r="F193" s="12"/>
      <c r="G193" s="9">
        <f t="shared" si="2"/>
        <v>0</v>
      </c>
      <c r="H193" s="15"/>
    </row>
    <row r="194" spans="1:8" ht="14.4" customHeight="1" outlineLevel="4">
      <c r="A194" s="34" t="s">
        <v>65</v>
      </c>
      <c r="B194" s="34"/>
      <c r="C194" s="34"/>
      <c r="D194" s="13">
        <v>156116401</v>
      </c>
      <c r="E194" s="13">
        <v>45679650</v>
      </c>
      <c r="F194" s="13">
        <v>235468.64</v>
      </c>
      <c r="G194" s="9">
        <f t="shared" si="2"/>
        <v>0.51547820528397226</v>
      </c>
      <c r="H194" s="15"/>
    </row>
    <row r="195" spans="1:8" ht="14.4" customHeight="1" outlineLevel="3">
      <c r="A195" s="33" t="s">
        <v>71</v>
      </c>
      <c r="B195" s="33"/>
      <c r="C195" s="33"/>
      <c r="D195" s="11">
        <v>70925000</v>
      </c>
      <c r="E195" s="11">
        <v>20600000</v>
      </c>
      <c r="F195" s="11">
        <v>230068.64</v>
      </c>
      <c r="G195" s="9">
        <f t="shared" si="2"/>
        <v>1.1168380582524273</v>
      </c>
      <c r="H195" s="15"/>
    </row>
    <row r="196" spans="1:8" ht="14.4" customHeight="1" outlineLevel="2">
      <c r="A196" s="33" t="s">
        <v>66</v>
      </c>
      <c r="B196" s="33"/>
      <c r="C196" s="33"/>
      <c r="D196" s="11">
        <v>85191401</v>
      </c>
      <c r="E196" s="11">
        <v>25079650</v>
      </c>
      <c r="F196" s="11">
        <v>5400</v>
      </c>
      <c r="G196" s="9">
        <f t="shared" si="2"/>
        <v>2.1531400956552423E-2</v>
      </c>
      <c r="H196" s="15"/>
    </row>
    <row r="197" spans="1:8" ht="19.8" customHeight="1" outlineLevel="3">
      <c r="A197" s="34" t="s">
        <v>67</v>
      </c>
      <c r="B197" s="34"/>
      <c r="C197" s="34"/>
      <c r="D197" s="13">
        <v>20300000</v>
      </c>
      <c r="E197" s="13">
        <v>7000000</v>
      </c>
      <c r="F197" s="23"/>
      <c r="G197" s="9">
        <f t="shared" si="2"/>
        <v>0</v>
      </c>
      <c r="H197" s="15"/>
    </row>
    <row r="198" spans="1:8" ht="14.4" customHeight="1" outlineLevel="3">
      <c r="A198" s="33" t="s">
        <v>68</v>
      </c>
      <c r="B198" s="33"/>
      <c r="C198" s="33"/>
      <c r="D198" s="11">
        <v>20300000</v>
      </c>
      <c r="E198" s="11">
        <v>7000000</v>
      </c>
      <c r="F198" s="12"/>
      <c r="G198" s="9">
        <f t="shared" si="2"/>
        <v>0</v>
      </c>
      <c r="H198" s="15"/>
    </row>
    <row r="199" spans="1:8" ht="14.4" customHeight="1" outlineLevel="3">
      <c r="A199" s="38" t="s">
        <v>59</v>
      </c>
      <c r="B199" s="38"/>
      <c r="C199" s="38"/>
      <c r="D199" s="13">
        <v>15800000</v>
      </c>
      <c r="E199" s="13">
        <v>5050000</v>
      </c>
      <c r="F199" s="13">
        <v>5049824</v>
      </c>
      <c r="G199" s="9">
        <f t="shared" ref="G199:G262" si="3">F199/E199*100</f>
        <v>99.996514851485159</v>
      </c>
      <c r="H199" s="15"/>
    </row>
    <row r="200" spans="1:8" ht="14.4" customHeight="1" outlineLevel="3">
      <c r="A200" s="36" t="s">
        <v>60</v>
      </c>
      <c r="B200" s="36"/>
      <c r="C200" s="36"/>
      <c r="D200" s="11">
        <v>15800000</v>
      </c>
      <c r="E200" s="11">
        <v>5050000</v>
      </c>
      <c r="F200" s="11">
        <v>5049824</v>
      </c>
      <c r="G200" s="9">
        <f t="shared" si="3"/>
        <v>99.996514851485159</v>
      </c>
      <c r="H200" s="15"/>
    </row>
    <row r="201" spans="1:8" ht="14.4" customHeight="1" outlineLevel="4">
      <c r="A201" s="39" t="s">
        <v>18</v>
      </c>
      <c r="B201" s="39"/>
      <c r="C201" s="39"/>
      <c r="D201" s="13">
        <v>104735500</v>
      </c>
      <c r="E201" s="13">
        <v>34219945</v>
      </c>
      <c r="F201" s="13">
        <v>2942217.85</v>
      </c>
      <c r="G201" s="9">
        <f t="shared" si="3"/>
        <v>8.5979619487991581</v>
      </c>
      <c r="H201" s="15"/>
    </row>
    <row r="202" spans="1:8" ht="14.4" customHeight="1" outlineLevel="4">
      <c r="A202" s="37" t="s">
        <v>32</v>
      </c>
      <c r="B202" s="37"/>
      <c r="C202" s="37"/>
      <c r="D202" s="13">
        <v>13114500</v>
      </c>
      <c r="E202" s="13">
        <v>4962430</v>
      </c>
      <c r="F202" s="13">
        <v>2942217.85</v>
      </c>
      <c r="G202" s="9">
        <f t="shared" si="3"/>
        <v>59.289861015671761</v>
      </c>
      <c r="H202" s="15"/>
    </row>
    <row r="203" spans="1:8" ht="14.4" customHeight="1" outlineLevel="4">
      <c r="A203" s="38" t="s">
        <v>33</v>
      </c>
      <c r="B203" s="38"/>
      <c r="C203" s="38"/>
      <c r="D203" s="13">
        <v>6807636</v>
      </c>
      <c r="E203" s="13">
        <v>2623550</v>
      </c>
      <c r="F203" s="13">
        <v>2008609.58</v>
      </c>
      <c r="G203" s="9">
        <f t="shared" si="3"/>
        <v>76.560750890968336</v>
      </c>
      <c r="H203" s="15"/>
    </row>
    <row r="204" spans="1:8" ht="14.4" customHeight="1" outlineLevel="4">
      <c r="A204" s="34" t="s">
        <v>34</v>
      </c>
      <c r="B204" s="34"/>
      <c r="C204" s="34"/>
      <c r="D204" s="13">
        <v>5603600</v>
      </c>
      <c r="E204" s="13">
        <v>2150500</v>
      </c>
      <c r="F204" s="13">
        <v>1653522.03</v>
      </c>
      <c r="G204" s="9">
        <f t="shared" si="3"/>
        <v>76.890119972099512</v>
      </c>
      <c r="H204" s="15"/>
    </row>
    <row r="205" spans="1:8" ht="14.4" customHeight="1" outlineLevel="3">
      <c r="A205" s="33" t="s">
        <v>35</v>
      </c>
      <c r="B205" s="33"/>
      <c r="C205" s="33"/>
      <c r="D205" s="11">
        <v>5603600</v>
      </c>
      <c r="E205" s="11">
        <v>2150500</v>
      </c>
      <c r="F205" s="11">
        <v>1653522.03</v>
      </c>
      <c r="G205" s="9">
        <f t="shared" si="3"/>
        <v>76.890119972099512</v>
      </c>
      <c r="H205" s="15"/>
    </row>
    <row r="206" spans="1:8" ht="14.4" customHeight="1" outlineLevel="4">
      <c r="A206" s="36" t="s">
        <v>36</v>
      </c>
      <c r="B206" s="36"/>
      <c r="C206" s="36"/>
      <c r="D206" s="11">
        <v>1204036</v>
      </c>
      <c r="E206" s="11">
        <v>473050</v>
      </c>
      <c r="F206" s="11">
        <v>355087.55</v>
      </c>
      <c r="G206" s="9">
        <f t="shared" si="3"/>
        <v>75.063428813021886</v>
      </c>
      <c r="H206" s="15"/>
    </row>
    <row r="207" spans="1:8" ht="14.4" customHeight="1" outlineLevel="2">
      <c r="A207" s="38" t="s">
        <v>37</v>
      </c>
      <c r="B207" s="38"/>
      <c r="C207" s="38"/>
      <c r="D207" s="13">
        <v>346864</v>
      </c>
      <c r="E207" s="13">
        <v>228880</v>
      </c>
      <c r="F207" s="13">
        <v>102312.06</v>
      </c>
      <c r="G207" s="9">
        <f t="shared" si="3"/>
        <v>44.701179657462426</v>
      </c>
      <c r="H207" s="15"/>
    </row>
    <row r="208" spans="1:8" ht="14.4" customHeight="1" outlineLevel="3">
      <c r="A208" s="36" t="s">
        <v>38</v>
      </c>
      <c r="B208" s="36"/>
      <c r="C208" s="36"/>
      <c r="D208" s="11">
        <v>96606</v>
      </c>
      <c r="E208" s="11">
        <v>64812</v>
      </c>
      <c r="F208" s="11">
        <v>37852.46</v>
      </c>
      <c r="G208" s="9">
        <f t="shared" si="3"/>
        <v>58.403474665185463</v>
      </c>
      <c r="H208" s="15"/>
    </row>
    <row r="209" spans="1:8" ht="14.4" customHeight="1" outlineLevel="2">
      <c r="A209" s="36" t="s">
        <v>39</v>
      </c>
      <c r="B209" s="36"/>
      <c r="C209" s="36"/>
      <c r="D209" s="11">
        <v>220258</v>
      </c>
      <c r="E209" s="11">
        <v>136568</v>
      </c>
      <c r="F209" s="11">
        <v>64339.6</v>
      </c>
      <c r="G209" s="9">
        <f t="shared" si="3"/>
        <v>47.111768496280241</v>
      </c>
      <c r="H209" s="15"/>
    </row>
    <row r="210" spans="1:8" ht="14.4" customHeight="1" outlineLevel="1">
      <c r="A210" s="36" t="s">
        <v>40</v>
      </c>
      <c r="B210" s="36"/>
      <c r="C210" s="36"/>
      <c r="D210" s="11">
        <v>10000</v>
      </c>
      <c r="E210" s="11">
        <v>7500</v>
      </c>
      <c r="F210" s="24">
        <v>120</v>
      </c>
      <c r="G210" s="9">
        <f t="shared" si="3"/>
        <v>1.6</v>
      </c>
      <c r="H210" s="15"/>
    </row>
    <row r="211" spans="1:8" ht="14.4" customHeight="1" outlineLevel="2">
      <c r="A211" s="34" t="s">
        <v>47</v>
      </c>
      <c r="B211" s="34"/>
      <c r="C211" s="34"/>
      <c r="D211" s="13">
        <v>20000</v>
      </c>
      <c r="E211" s="13">
        <v>20000</v>
      </c>
      <c r="F211" s="23"/>
      <c r="G211" s="9">
        <f t="shared" si="3"/>
        <v>0</v>
      </c>
      <c r="H211" s="15"/>
    </row>
    <row r="212" spans="1:8" ht="14.4" customHeight="1" outlineLevel="3">
      <c r="A212" s="33" t="s">
        <v>48</v>
      </c>
      <c r="B212" s="33"/>
      <c r="C212" s="33"/>
      <c r="D212" s="11">
        <v>20000</v>
      </c>
      <c r="E212" s="11">
        <v>20000</v>
      </c>
      <c r="F212" s="12"/>
      <c r="G212" s="9">
        <f t="shared" si="3"/>
        <v>0</v>
      </c>
      <c r="H212" s="15"/>
    </row>
    <row r="213" spans="1:8" ht="14.4" customHeight="1" outlineLevel="3">
      <c r="A213" s="38" t="s">
        <v>49</v>
      </c>
      <c r="B213" s="38"/>
      <c r="C213" s="38"/>
      <c r="D213" s="13">
        <v>5960000</v>
      </c>
      <c r="E213" s="13">
        <v>2110000</v>
      </c>
      <c r="F213" s="13">
        <v>831296.21</v>
      </c>
      <c r="G213" s="9">
        <f t="shared" si="3"/>
        <v>39.397924644549761</v>
      </c>
      <c r="H213" s="15"/>
    </row>
    <row r="214" spans="1:8" ht="14.4" customHeight="1" outlineLevel="4">
      <c r="A214" s="36" t="s">
        <v>50</v>
      </c>
      <c r="B214" s="36"/>
      <c r="C214" s="36"/>
      <c r="D214" s="11">
        <v>5960000</v>
      </c>
      <c r="E214" s="11">
        <v>2110000</v>
      </c>
      <c r="F214" s="11">
        <v>831296.21</v>
      </c>
      <c r="G214" s="9">
        <f t="shared" si="3"/>
        <v>39.397924644549761</v>
      </c>
      <c r="H214" s="15"/>
    </row>
    <row r="215" spans="1:8" ht="14.4" customHeight="1" outlineLevel="3">
      <c r="A215" s="37" t="s">
        <v>55</v>
      </c>
      <c r="B215" s="37"/>
      <c r="C215" s="37"/>
      <c r="D215" s="13">
        <v>91621000</v>
      </c>
      <c r="E215" s="13">
        <v>29257515</v>
      </c>
      <c r="F215" s="23"/>
      <c r="G215" s="9">
        <f t="shared" si="3"/>
        <v>0</v>
      </c>
      <c r="H215" s="15"/>
    </row>
    <row r="216" spans="1:8" ht="14.4" customHeight="1" outlineLevel="4">
      <c r="A216" s="38" t="s">
        <v>56</v>
      </c>
      <c r="B216" s="38"/>
      <c r="C216" s="38"/>
      <c r="D216" s="13">
        <v>91045885</v>
      </c>
      <c r="E216" s="13">
        <v>28682400</v>
      </c>
      <c r="F216" s="23"/>
      <c r="G216" s="9">
        <f t="shared" si="3"/>
        <v>0</v>
      </c>
      <c r="H216" s="15"/>
    </row>
    <row r="217" spans="1:8" ht="14.4" customHeight="1" outlineLevel="4">
      <c r="A217" s="36" t="s">
        <v>57</v>
      </c>
      <c r="B217" s="36"/>
      <c r="C217" s="36"/>
      <c r="D217" s="11">
        <v>81000</v>
      </c>
      <c r="E217" s="12"/>
      <c r="F217" s="12"/>
      <c r="G217" s="9"/>
      <c r="H217" s="15"/>
    </row>
    <row r="218" spans="1:8" ht="14.4" customHeight="1" outlineLevel="3">
      <c r="A218" s="34" t="s">
        <v>65</v>
      </c>
      <c r="B218" s="34"/>
      <c r="C218" s="34"/>
      <c r="D218" s="13">
        <v>24481860</v>
      </c>
      <c r="E218" s="23"/>
      <c r="F218" s="23"/>
      <c r="G218" s="9"/>
      <c r="H218" s="15"/>
    </row>
    <row r="219" spans="1:8" ht="14.4" customHeight="1" outlineLevel="4">
      <c r="A219" s="33" t="s">
        <v>66</v>
      </c>
      <c r="B219" s="33"/>
      <c r="C219" s="33"/>
      <c r="D219" s="11">
        <v>24481860</v>
      </c>
      <c r="E219" s="12"/>
      <c r="F219" s="12"/>
      <c r="G219" s="9"/>
      <c r="H219" s="15"/>
    </row>
    <row r="220" spans="1:8" ht="14.4" customHeight="1" outlineLevel="2">
      <c r="A220" s="34" t="s">
        <v>67</v>
      </c>
      <c r="B220" s="34"/>
      <c r="C220" s="34"/>
      <c r="D220" s="13">
        <v>66483025</v>
      </c>
      <c r="E220" s="13">
        <v>28682400</v>
      </c>
      <c r="F220" s="23"/>
      <c r="G220" s="9">
        <f t="shared" si="3"/>
        <v>0</v>
      </c>
      <c r="H220" s="15"/>
    </row>
    <row r="221" spans="1:8" ht="14.4" customHeight="1" outlineLevel="3">
      <c r="A221" s="33" t="s">
        <v>68</v>
      </c>
      <c r="B221" s="33"/>
      <c r="C221" s="33"/>
      <c r="D221" s="11">
        <v>66483025</v>
      </c>
      <c r="E221" s="11">
        <v>28682400</v>
      </c>
      <c r="F221" s="12"/>
      <c r="G221" s="9">
        <f t="shared" si="3"/>
        <v>0</v>
      </c>
      <c r="H221" s="15"/>
    </row>
    <row r="222" spans="1:8" ht="14.4" customHeight="1">
      <c r="A222" s="38" t="s">
        <v>59</v>
      </c>
      <c r="B222" s="38"/>
      <c r="C222" s="38"/>
      <c r="D222" s="13">
        <v>575115</v>
      </c>
      <c r="E222" s="13">
        <v>575115</v>
      </c>
      <c r="F222" s="23"/>
      <c r="G222" s="9">
        <f t="shared" si="3"/>
        <v>0</v>
      </c>
      <c r="H222" s="15"/>
    </row>
    <row r="223" spans="1:8" ht="14.4" customHeight="1" outlineLevel="1">
      <c r="A223" s="36" t="s">
        <v>60</v>
      </c>
      <c r="B223" s="36"/>
      <c r="C223" s="36"/>
      <c r="D223" s="11">
        <v>575115</v>
      </c>
      <c r="E223" s="11">
        <v>575115</v>
      </c>
      <c r="F223" s="12"/>
      <c r="G223" s="9">
        <f t="shared" si="3"/>
        <v>0</v>
      </c>
      <c r="H223" s="15"/>
    </row>
    <row r="224" spans="1:8" ht="14.4" customHeight="1" outlineLevel="2">
      <c r="A224" s="39" t="s">
        <v>19</v>
      </c>
      <c r="B224" s="39"/>
      <c r="C224" s="39"/>
      <c r="D224" s="13">
        <v>91012171</v>
      </c>
      <c r="E224" s="13">
        <v>22729667</v>
      </c>
      <c r="F224" s="13">
        <v>1653562.47</v>
      </c>
      <c r="G224" s="9">
        <f t="shared" si="3"/>
        <v>7.2749084709424023</v>
      </c>
      <c r="H224" s="15"/>
    </row>
    <row r="225" spans="1:8" ht="14.4" customHeight="1" outlineLevel="3">
      <c r="A225" s="37" t="s">
        <v>32</v>
      </c>
      <c r="B225" s="37"/>
      <c r="C225" s="37"/>
      <c r="D225" s="13">
        <v>5901500</v>
      </c>
      <c r="E225" s="13">
        <v>2351396</v>
      </c>
      <c r="F225" s="13">
        <v>1653562.47</v>
      </c>
      <c r="G225" s="9">
        <f t="shared" si="3"/>
        <v>70.322585817106088</v>
      </c>
      <c r="H225" s="15"/>
    </row>
    <row r="226" spans="1:8" ht="14.4" customHeight="1" outlineLevel="4">
      <c r="A226" s="38" t="s">
        <v>33</v>
      </c>
      <c r="B226" s="38"/>
      <c r="C226" s="38"/>
      <c r="D226" s="13">
        <v>5264788</v>
      </c>
      <c r="E226" s="13">
        <v>2013610</v>
      </c>
      <c r="F226" s="13">
        <v>1502927.35</v>
      </c>
      <c r="G226" s="9">
        <f t="shared" si="3"/>
        <v>74.638452828502039</v>
      </c>
      <c r="H226" s="15"/>
    </row>
    <row r="227" spans="1:8" ht="14.4" customHeight="1" outlineLevel="3">
      <c r="A227" s="34" t="s">
        <v>34</v>
      </c>
      <c r="B227" s="34"/>
      <c r="C227" s="34"/>
      <c r="D227" s="13">
        <v>4315400</v>
      </c>
      <c r="E227" s="13">
        <v>1650500</v>
      </c>
      <c r="F227" s="13">
        <v>1247430.1399999999</v>
      </c>
      <c r="G227" s="9">
        <f t="shared" si="3"/>
        <v>75.578923962435624</v>
      </c>
      <c r="H227" s="15"/>
    </row>
    <row r="228" spans="1:8" ht="14.4" customHeight="1" outlineLevel="2">
      <c r="A228" s="33" t="s">
        <v>35</v>
      </c>
      <c r="B228" s="33"/>
      <c r="C228" s="33"/>
      <c r="D228" s="11">
        <v>4315400</v>
      </c>
      <c r="E228" s="11">
        <v>1650500</v>
      </c>
      <c r="F228" s="11">
        <v>1247430.1399999999</v>
      </c>
      <c r="G228" s="9">
        <f t="shared" si="3"/>
        <v>75.578923962435624</v>
      </c>
      <c r="H228" s="15"/>
    </row>
    <row r="229" spans="1:8" ht="17.399999999999999" customHeight="1" outlineLevel="3">
      <c r="A229" s="36" t="s">
        <v>36</v>
      </c>
      <c r="B229" s="36"/>
      <c r="C229" s="36"/>
      <c r="D229" s="11">
        <v>949388</v>
      </c>
      <c r="E229" s="11">
        <v>363110</v>
      </c>
      <c r="F229" s="11">
        <v>255497.21</v>
      </c>
      <c r="G229" s="9">
        <f t="shared" si="3"/>
        <v>70.363584037894853</v>
      </c>
      <c r="H229" s="15"/>
    </row>
    <row r="230" spans="1:8" ht="14.4" customHeight="1" outlineLevel="3">
      <c r="A230" s="38" t="s">
        <v>37</v>
      </c>
      <c r="B230" s="38"/>
      <c r="C230" s="38"/>
      <c r="D230" s="13">
        <v>625712</v>
      </c>
      <c r="E230" s="13">
        <v>331486</v>
      </c>
      <c r="F230" s="13">
        <v>149794.32</v>
      </c>
      <c r="G230" s="9">
        <f t="shared" si="3"/>
        <v>45.188731952480651</v>
      </c>
      <c r="H230" s="15"/>
    </row>
    <row r="231" spans="1:8" ht="14.4" customHeight="1" outlineLevel="3">
      <c r="A231" s="36" t="s">
        <v>38</v>
      </c>
      <c r="B231" s="36"/>
      <c r="C231" s="36"/>
      <c r="D231" s="11">
        <v>103471</v>
      </c>
      <c r="E231" s="11">
        <v>91071</v>
      </c>
      <c r="F231" s="11">
        <v>11914.47</v>
      </c>
      <c r="G231" s="9">
        <f t="shared" si="3"/>
        <v>13.082616859373456</v>
      </c>
      <c r="H231" s="15"/>
    </row>
    <row r="232" spans="1:8" ht="14.4" customHeight="1" outlineLevel="3">
      <c r="A232" s="36" t="s">
        <v>39</v>
      </c>
      <c r="B232" s="36"/>
      <c r="C232" s="36"/>
      <c r="D232" s="11">
        <v>355941</v>
      </c>
      <c r="E232" s="11">
        <v>158759</v>
      </c>
      <c r="F232" s="11">
        <v>79507.429999999993</v>
      </c>
      <c r="G232" s="9">
        <f t="shared" si="3"/>
        <v>50.080581258385351</v>
      </c>
      <c r="H232" s="15"/>
    </row>
    <row r="233" spans="1:8" ht="14.4" customHeight="1" outlineLevel="4">
      <c r="A233" s="36" t="s">
        <v>40</v>
      </c>
      <c r="B233" s="36"/>
      <c r="C233" s="36"/>
      <c r="D233" s="11">
        <v>14600</v>
      </c>
      <c r="E233" s="11">
        <v>2650</v>
      </c>
      <c r="F233" s="12"/>
      <c r="G233" s="9">
        <f t="shared" si="3"/>
        <v>0</v>
      </c>
      <c r="H233" s="15"/>
    </row>
    <row r="234" spans="1:8" ht="14.4" customHeight="1" outlineLevel="2">
      <c r="A234" s="34" t="s">
        <v>41</v>
      </c>
      <c r="B234" s="34"/>
      <c r="C234" s="34"/>
      <c r="D234" s="13">
        <v>136700</v>
      </c>
      <c r="E234" s="13">
        <v>71506</v>
      </c>
      <c r="F234" s="13">
        <v>58372.42</v>
      </c>
      <c r="G234" s="9">
        <f t="shared" si="3"/>
        <v>81.632897938634514</v>
      </c>
      <c r="H234" s="15"/>
    </row>
    <row r="235" spans="1:8" ht="14.4" customHeight="1" outlineLevel="3">
      <c r="A235" s="33" t="s">
        <v>42</v>
      </c>
      <c r="B235" s="33"/>
      <c r="C235" s="33"/>
      <c r="D235" s="11">
        <v>100000</v>
      </c>
      <c r="E235" s="11">
        <v>52925</v>
      </c>
      <c r="F235" s="11">
        <v>43077.17</v>
      </c>
      <c r="G235" s="9">
        <f t="shared" si="3"/>
        <v>81.39285781766651</v>
      </c>
      <c r="H235" s="15"/>
    </row>
    <row r="236" spans="1:8" ht="14.4" customHeight="1" outlineLevel="2">
      <c r="A236" s="33" t="s">
        <v>43</v>
      </c>
      <c r="B236" s="33"/>
      <c r="C236" s="33"/>
      <c r="D236" s="11">
        <v>3100</v>
      </c>
      <c r="E236" s="11">
        <v>1311</v>
      </c>
      <c r="F236" s="11">
        <v>1052.6300000000001</v>
      </c>
      <c r="G236" s="9">
        <f t="shared" si="3"/>
        <v>80.292143401983225</v>
      </c>
      <c r="H236" s="15"/>
    </row>
    <row r="237" spans="1:8" ht="14.4" customHeight="1" outlineLevel="3">
      <c r="A237" s="33" t="s">
        <v>44</v>
      </c>
      <c r="B237" s="33"/>
      <c r="C237" s="33"/>
      <c r="D237" s="11">
        <v>28000</v>
      </c>
      <c r="E237" s="11">
        <v>14935</v>
      </c>
      <c r="F237" s="11">
        <v>12519.62</v>
      </c>
      <c r="G237" s="9">
        <f t="shared" si="3"/>
        <v>83.827385336457994</v>
      </c>
      <c r="H237" s="15"/>
    </row>
    <row r="238" spans="1:8" ht="14.4" customHeight="1" outlineLevel="1">
      <c r="A238" s="33" t="s">
        <v>46</v>
      </c>
      <c r="B238" s="33"/>
      <c r="C238" s="33"/>
      <c r="D238" s="11">
        <v>5600</v>
      </c>
      <c r="E238" s="11">
        <v>2335</v>
      </c>
      <c r="F238" s="11">
        <v>1723</v>
      </c>
      <c r="G238" s="9">
        <f t="shared" si="3"/>
        <v>73.790149892933627</v>
      </c>
      <c r="H238" s="15"/>
    </row>
    <row r="239" spans="1:8" ht="14.4" customHeight="1" outlineLevel="2">
      <c r="A239" s="34" t="s">
        <v>47</v>
      </c>
      <c r="B239" s="34"/>
      <c r="C239" s="34"/>
      <c r="D239" s="13">
        <v>15000</v>
      </c>
      <c r="E239" s="13">
        <v>7500</v>
      </c>
      <c r="F239" s="23"/>
      <c r="G239" s="9">
        <f t="shared" si="3"/>
        <v>0</v>
      </c>
      <c r="H239" s="15"/>
    </row>
    <row r="240" spans="1:8" ht="14.4" customHeight="1" outlineLevel="3">
      <c r="A240" s="33" t="s">
        <v>48</v>
      </c>
      <c r="B240" s="33"/>
      <c r="C240" s="33"/>
      <c r="D240" s="11">
        <v>15000</v>
      </c>
      <c r="E240" s="11">
        <v>7500</v>
      </c>
      <c r="F240" s="12"/>
      <c r="G240" s="9">
        <f t="shared" si="3"/>
        <v>0</v>
      </c>
      <c r="H240" s="15"/>
    </row>
    <row r="241" spans="1:8" ht="14.4" customHeight="1" outlineLevel="3">
      <c r="A241" s="35" t="s">
        <v>54</v>
      </c>
      <c r="B241" s="35"/>
      <c r="C241" s="35"/>
      <c r="D241" s="11">
        <v>11000</v>
      </c>
      <c r="E241" s="11">
        <v>6300</v>
      </c>
      <c r="F241" s="24">
        <v>840.8</v>
      </c>
      <c r="G241" s="9">
        <f t="shared" si="3"/>
        <v>13.346031746031745</v>
      </c>
      <c r="H241" s="15"/>
    </row>
    <row r="242" spans="1:8" ht="14.4" customHeight="1" outlineLevel="4">
      <c r="A242" s="37" t="s">
        <v>55</v>
      </c>
      <c r="B242" s="37"/>
      <c r="C242" s="37"/>
      <c r="D242" s="13">
        <v>85110671</v>
      </c>
      <c r="E242" s="13">
        <v>20378271</v>
      </c>
      <c r="F242" s="23"/>
      <c r="G242" s="9">
        <f t="shared" si="3"/>
        <v>0</v>
      </c>
      <c r="H242" s="15"/>
    </row>
    <row r="243" spans="1:8" ht="14.4" customHeight="1" outlineLevel="4">
      <c r="A243" s="38" t="s">
        <v>56</v>
      </c>
      <c r="B243" s="38"/>
      <c r="C243" s="38"/>
      <c r="D243" s="13">
        <v>85110671</v>
      </c>
      <c r="E243" s="13">
        <v>20378271</v>
      </c>
      <c r="F243" s="23"/>
      <c r="G243" s="9">
        <f t="shared" si="3"/>
        <v>0</v>
      </c>
      <c r="H243" s="15"/>
    </row>
    <row r="244" spans="1:8" ht="14.4" customHeight="1" outlineLevel="3">
      <c r="A244" s="36" t="s">
        <v>57</v>
      </c>
      <c r="B244" s="36"/>
      <c r="C244" s="36"/>
      <c r="D244" s="11">
        <v>70000</v>
      </c>
      <c r="E244" s="12"/>
      <c r="F244" s="12"/>
      <c r="G244" s="9"/>
      <c r="H244" s="15"/>
    </row>
    <row r="245" spans="1:8" ht="14.4" customHeight="1" outlineLevel="4">
      <c r="A245" s="34" t="s">
        <v>58</v>
      </c>
      <c r="B245" s="34"/>
      <c r="C245" s="34"/>
      <c r="D245" s="13">
        <v>23732000</v>
      </c>
      <c r="E245" s="13">
        <v>6660000</v>
      </c>
      <c r="F245" s="23"/>
      <c r="G245" s="9">
        <f t="shared" si="3"/>
        <v>0</v>
      </c>
      <c r="H245" s="15"/>
    </row>
    <row r="246" spans="1:8" ht="14.4" customHeight="1" outlineLevel="2">
      <c r="A246" s="33" t="s">
        <v>70</v>
      </c>
      <c r="B246" s="33"/>
      <c r="C246" s="33"/>
      <c r="D246" s="11">
        <v>23732000</v>
      </c>
      <c r="E246" s="11">
        <v>6660000</v>
      </c>
      <c r="F246" s="12"/>
      <c r="G246" s="9">
        <f t="shared" si="3"/>
        <v>0</v>
      </c>
      <c r="H246" s="15"/>
    </row>
    <row r="247" spans="1:8" ht="14.4" customHeight="1" outlineLevel="3">
      <c r="A247" s="34" t="s">
        <v>65</v>
      </c>
      <c r="B247" s="34"/>
      <c r="C247" s="34"/>
      <c r="D247" s="13">
        <v>42458671</v>
      </c>
      <c r="E247" s="13">
        <v>9868271</v>
      </c>
      <c r="F247" s="23"/>
      <c r="G247" s="9">
        <f t="shared" si="3"/>
        <v>0</v>
      </c>
      <c r="H247" s="15"/>
    </row>
    <row r="248" spans="1:8" ht="14.4" customHeight="1">
      <c r="A248" s="33" t="s">
        <v>66</v>
      </c>
      <c r="B248" s="33"/>
      <c r="C248" s="33"/>
      <c r="D248" s="11">
        <v>42458671</v>
      </c>
      <c r="E248" s="11">
        <v>9868271</v>
      </c>
      <c r="F248" s="12"/>
      <c r="G248" s="9">
        <f t="shared" si="3"/>
        <v>0</v>
      </c>
      <c r="H248" s="15"/>
    </row>
    <row r="249" spans="1:8" ht="14.4" customHeight="1" outlineLevel="1">
      <c r="A249" s="34" t="s">
        <v>67</v>
      </c>
      <c r="B249" s="34"/>
      <c r="C249" s="34"/>
      <c r="D249" s="13">
        <v>18850000</v>
      </c>
      <c r="E249" s="13">
        <v>3850000</v>
      </c>
      <c r="F249" s="23"/>
      <c r="G249" s="9">
        <f t="shared" si="3"/>
        <v>0</v>
      </c>
      <c r="H249" s="15"/>
    </row>
    <row r="250" spans="1:8" ht="14.4" customHeight="1" outlineLevel="2">
      <c r="A250" s="33" t="s">
        <v>68</v>
      </c>
      <c r="B250" s="33"/>
      <c r="C250" s="33"/>
      <c r="D250" s="11">
        <v>18850000</v>
      </c>
      <c r="E250" s="11">
        <v>3850000</v>
      </c>
      <c r="F250" s="12"/>
      <c r="G250" s="9">
        <f t="shared" si="3"/>
        <v>0</v>
      </c>
      <c r="H250" s="15"/>
    </row>
    <row r="251" spans="1:8" ht="14.4" customHeight="1" outlineLevel="3">
      <c r="A251" s="39" t="s">
        <v>76</v>
      </c>
      <c r="B251" s="39"/>
      <c r="C251" s="39"/>
      <c r="D251" s="13">
        <v>15150600</v>
      </c>
      <c r="E251" s="13">
        <v>4484712</v>
      </c>
      <c r="F251" s="13">
        <v>2607560.6800000002</v>
      </c>
      <c r="G251" s="9">
        <f t="shared" si="3"/>
        <v>58.143325145516592</v>
      </c>
      <c r="H251" s="15"/>
    </row>
    <row r="252" spans="1:8" ht="14.4" customHeight="1" outlineLevel="4">
      <c r="A252" s="37" t="s">
        <v>32</v>
      </c>
      <c r="B252" s="37"/>
      <c r="C252" s="37"/>
      <c r="D252" s="13">
        <v>14998000</v>
      </c>
      <c r="E252" s="13">
        <v>4332112</v>
      </c>
      <c r="F252" s="13">
        <v>2607560.6800000002</v>
      </c>
      <c r="G252" s="9">
        <f t="shared" si="3"/>
        <v>60.191441957179315</v>
      </c>
      <c r="H252" s="15"/>
    </row>
    <row r="253" spans="1:8" ht="14.4" customHeight="1" outlineLevel="3">
      <c r="A253" s="38" t="s">
        <v>33</v>
      </c>
      <c r="B253" s="38"/>
      <c r="C253" s="38"/>
      <c r="D253" s="13">
        <v>8062558</v>
      </c>
      <c r="E253" s="13">
        <v>3236149</v>
      </c>
      <c r="F253" s="13">
        <v>2442870.0299999998</v>
      </c>
      <c r="G253" s="9">
        <f t="shared" si="3"/>
        <v>75.486945440398443</v>
      </c>
      <c r="H253" s="15"/>
    </row>
    <row r="254" spans="1:8" ht="14.4" customHeight="1" outlineLevel="2">
      <c r="A254" s="34" t="s">
        <v>34</v>
      </c>
      <c r="B254" s="34"/>
      <c r="C254" s="34"/>
      <c r="D254" s="13">
        <v>6578100</v>
      </c>
      <c r="E254" s="13">
        <v>2632200</v>
      </c>
      <c r="F254" s="13">
        <v>1988378.59</v>
      </c>
      <c r="G254" s="9">
        <f t="shared" si="3"/>
        <v>75.540558848111843</v>
      </c>
      <c r="H254" s="15"/>
    </row>
    <row r="255" spans="1:8" ht="19.2" customHeight="1" outlineLevel="3">
      <c r="A255" s="33" t="s">
        <v>35</v>
      </c>
      <c r="B255" s="33"/>
      <c r="C255" s="33"/>
      <c r="D255" s="11">
        <v>6578100</v>
      </c>
      <c r="E255" s="11">
        <v>2632200</v>
      </c>
      <c r="F255" s="11">
        <v>1988378.59</v>
      </c>
      <c r="G255" s="9">
        <f t="shared" si="3"/>
        <v>75.540558848111843</v>
      </c>
      <c r="H255" s="15"/>
    </row>
    <row r="256" spans="1:8" ht="14.4" customHeight="1" outlineLevel="3">
      <c r="A256" s="36" t="s">
        <v>36</v>
      </c>
      <c r="B256" s="36"/>
      <c r="C256" s="36"/>
      <c r="D256" s="11">
        <v>1484458</v>
      </c>
      <c r="E256" s="11">
        <v>603949</v>
      </c>
      <c r="F256" s="11">
        <v>454491.44</v>
      </c>
      <c r="G256" s="9">
        <f t="shared" si="3"/>
        <v>75.253281320111469</v>
      </c>
      <c r="H256" s="15"/>
    </row>
    <row r="257" spans="1:8" ht="14.4" customHeight="1" outlineLevel="3">
      <c r="A257" s="38" t="s">
        <v>37</v>
      </c>
      <c r="B257" s="38"/>
      <c r="C257" s="38"/>
      <c r="D257" s="13">
        <v>6926262</v>
      </c>
      <c r="E257" s="13">
        <v>1086783</v>
      </c>
      <c r="F257" s="13">
        <v>157880.65</v>
      </c>
      <c r="G257" s="9">
        <f t="shared" si="3"/>
        <v>14.527338944389081</v>
      </c>
      <c r="H257" s="15"/>
    </row>
    <row r="258" spans="1:8" ht="14.4" customHeight="1" outlineLevel="3">
      <c r="A258" s="36" t="s">
        <v>38</v>
      </c>
      <c r="B258" s="36"/>
      <c r="C258" s="36"/>
      <c r="D258" s="11">
        <v>164929</v>
      </c>
      <c r="E258" s="11">
        <v>32629</v>
      </c>
      <c r="F258" s="11">
        <v>1100</v>
      </c>
      <c r="G258" s="9">
        <f t="shared" si="3"/>
        <v>3.3712341781850501</v>
      </c>
      <c r="H258" s="15"/>
    </row>
    <row r="259" spans="1:8" ht="14.4" customHeight="1" outlineLevel="4">
      <c r="A259" s="36" t="s">
        <v>39</v>
      </c>
      <c r="B259" s="36"/>
      <c r="C259" s="36"/>
      <c r="D259" s="11">
        <v>2441289</v>
      </c>
      <c r="E259" s="11">
        <v>601399</v>
      </c>
      <c r="F259" s="11">
        <v>34582</v>
      </c>
      <c r="G259" s="9">
        <f t="shared" si="3"/>
        <v>5.750258979479514</v>
      </c>
      <c r="H259" s="15"/>
    </row>
    <row r="260" spans="1:8" ht="14.4" customHeight="1" outlineLevel="4">
      <c r="A260" s="36" t="s">
        <v>40</v>
      </c>
      <c r="B260" s="36"/>
      <c r="C260" s="36"/>
      <c r="D260" s="11">
        <v>15629</v>
      </c>
      <c r="E260" s="11">
        <v>6250</v>
      </c>
      <c r="F260" s="11">
        <v>2199.65</v>
      </c>
      <c r="G260" s="9">
        <f t="shared" si="3"/>
        <v>35.194400000000002</v>
      </c>
      <c r="H260" s="15"/>
    </row>
    <row r="261" spans="1:8" ht="14.4" customHeight="1" outlineLevel="4">
      <c r="A261" s="34" t="s">
        <v>47</v>
      </c>
      <c r="B261" s="34"/>
      <c r="C261" s="34"/>
      <c r="D261" s="13">
        <v>4304415</v>
      </c>
      <c r="E261" s="13">
        <v>446505</v>
      </c>
      <c r="F261" s="13">
        <v>119999</v>
      </c>
      <c r="G261" s="9">
        <f t="shared" si="3"/>
        <v>26.87517497004513</v>
      </c>
      <c r="H261" s="15"/>
    </row>
    <row r="262" spans="1:8" ht="14.4" customHeight="1" outlineLevel="3">
      <c r="A262" s="33" t="s">
        <v>72</v>
      </c>
      <c r="B262" s="33"/>
      <c r="C262" s="33"/>
      <c r="D262" s="11">
        <v>4151310</v>
      </c>
      <c r="E262" s="11">
        <v>443400</v>
      </c>
      <c r="F262" s="11">
        <v>119999</v>
      </c>
      <c r="G262" s="9">
        <f t="shared" si="3"/>
        <v>27.063373928732521</v>
      </c>
      <c r="H262" s="15"/>
    </row>
    <row r="263" spans="1:8" ht="14.4" customHeight="1" outlineLevel="4">
      <c r="A263" s="33" t="s">
        <v>48</v>
      </c>
      <c r="B263" s="33"/>
      <c r="C263" s="33"/>
      <c r="D263" s="11">
        <v>153105</v>
      </c>
      <c r="E263" s="11">
        <v>3105</v>
      </c>
      <c r="F263" s="12"/>
      <c r="G263" s="9">
        <f t="shared" ref="G263:G326" si="4">F263/E263*100</f>
        <v>0</v>
      </c>
      <c r="H263" s="15"/>
    </row>
    <row r="264" spans="1:8" ht="14.4" customHeight="1" outlineLevel="2">
      <c r="A264" s="35" t="s">
        <v>54</v>
      </c>
      <c r="B264" s="35"/>
      <c r="C264" s="35"/>
      <c r="D264" s="11">
        <v>9180</v>
      </c>
      <c r="E264" s="11">
        <v>9180</v>
      </c>
      <c r="F264" s="11">
        <v>6810</v>
      </c>
      <c r="G264" s="9">
        <f t="shared" si="4"/>
        <v>74.183006535947712</v>
      </c>
      <c r="H264" s="15"/>
    </row>
    <row r="265" spans="1:8" ht="14.4" customHeight="1" outlineLevel="1">
      <c r="A265" s="37" t="s">
        <v>55</v>
      </c>
      <c r="B265" s="37"/>
      <c r="C265" s="37"/>
      <c r="D265" s="13">
        <v>152600</v>
      </c>
      <c r="E265" s="13">
        <v>152600</v>
      </c>
      <c r="F265" s="23"/>
      <c r="G265" s="9">
        <f t="shared" si="4"/>
        <v>0</v>
      </c>
      <c r="H265" s="15"/>
    </row>
    <row r="266" spans="1:8" ht="14.4" customHeight="1" outlineLevel="2">
      <c r="A266" s="38" t="s">
        <v>56</v>
      </c>
      <c r="B266" s="38"/>
      <c r="C266" s="38"/>
      <c r="D266" s="13">
        <v>152600</v>
      </c>
      <c r="E266" s="13">
        <v>152600</v>
      </c>
      <c r="F266" s="23"/>
      <c r="G266" s="9">
        <f t="shared" si="4"/>
        <v>0</v>
      </c>
      <c r="H266" s="15"/>
    </row>
    <row r="267" spans="1:8" ht="14.4" customHeight="1" outlineLevel="3">
      <c r="A267" s="36" t="s">
        <v>57</v>
      </c>
      <c r="B267" s="36"/>
      <c r="C267" s="36"/>
      <c r="D267" s="11">
        <v>152600</v>
      </c>
      <c r="E267" s="11">
        <v>152600</v>
      </c>
      <c r="F267" s="12"/>
      <c r="G267" s="9">
        <f t="shared" si="4"/>
        <v>0</v>
      </c>
      <c r="H267" s="15"/>
    </row>
    <row r="268" spans="1:8" ht="14.4" customHeight="1" outlineLevel="3">
      <c r="A268" s="39" t="s">
        <v>20</v>
      </c>
      <c r="B268" s="39"/>
      <c r="C268" s="39"/>
      <c r="D268" s="13">
        <v>5219400</v>
      </c>
      <c r="E268" s="13">
        <v>2145658</v>
      </c>
      <c r="F268" s="13">
        <v>1645608.03</v>
      </c>
      <c r="G268" s="9">
        <f t="shared" si="4"/>
        <v>76.694796188395358</v>
      </c>
      <c r="H268" s="15"/>
    </row>
    <row r="269" spans="1:8" ht="14.4" customHeight="1" outlineLevel="4">
      <c r="A269" s="37" t="s">
        <v>32</v>
      </c>
      <c r="B269" s="37"/>
      <c r="C269" s="37"/>
      <c r="D269" s="13">
        <v>5205000</v>
      </c>
      <c r="E269" s="13">
        <v>2145658</v>
      </c>
      <c r="F269" s="13">
        <v>1645608.03</v>
      </c>
      <c r="G269" s="9">
        <f t="shared" si="4"/>
        <v>76.694796188395358</v>
      </c>
      <c r="H269" s="15"/>
    </row>
    <row r="270" spans="1:8" ht="14.4" customHeight="1" outlineLevel="3">
      <c r="A270" s="38" t="s">
        <v>33</v>
      </c>
      <c r="B270" s="38"/>
      <c r="C270" s="38"/>
      <c r="D270" s="13">
        <v>4760386</v>
      </c>
      <c r="E270" s="13">
        <v>1907300</v>
      </c>
      <c r="F270" s="13">
        <v>1479755.74</v>
      </c>
      <c r="G270" s="9">
        <f t="shared" si="4"/>
        <v>77.583795941907411</v>
      </c>
      <c r="H270" s="15"/>
    </row>
    <row r="271" spans="1:8" ht="14.4" customHeight="1" outlineLevel="4">
      <c r="A271" s="34" t="s">
        <v>34</v>
      </c>
      <c r="B271" s="34"/>
      <c r="C271" s="34"/>
      <c r="D271" s="13">
        <v>3898200</v>
      </c>
      <c r="E271" s="13">
        <v>1561900</v>
      </c>
      <c r="F271" s="13">
        <v>1211079.52</v>
      </c>
      <c r="G271" s="9">
        <f t="shared" si="4"/>
        <v>77.538864203854288</v>
      </c>
      <c r="H271" s="15"/>
    </row>
    <row r="272" spans="1:8" ht="14.4" customHeight="1" outlineLevel="3">
      <c r="A272" s="33" t="s">
        <v>35</v>
      </c>
      <c r="B272" s="33"/>
      <c r="C272" s="33"/>
      <c r="D272" s="11">
        <v>3898200</v>
      </c>
      <c r="E272" s="11">
        <v>1561900</v>
      </c>
      <c r="F272" s="11">
        <v>1211079.52</v>
      </c>
      <c r="G272" s="9">
        <f t="shared" si="4"/>
        <v>77.538864203854288</v>
      </c>
      <c r="H272" s="15"/>
    </row>
    <row r="273" spans="1:8" ht="14.4" customHeight="1" outlineLevel="4">
      <c r="A273" s="36" t="s">
        <v>36</v>
      </c>
      <c r="B273" s="36"/>
      <c r="C273" s="36"/>
      <c r="D273" s="11">
        <v>862186</v>
      </c>
      <c r="E273" s="11">
        <v>345400</v>
      </c>
      <c r="F273" s="11">
        <v>268676.21999999997</v>
      </c>
      <c r="G273" s="9">
        <f t="shared" si="4"/>
        <v>77.786977417486966</v>
      </c>
      <c r="H273" s="15"/>
    </row>
    <row r="274" spans="1:8" ht="14.4" customHeight="1" outlineLevel="2">
      <c r="A274" s="38" t="s">
        <v>37</v>
      </c>
      <c r="B274" s="38"/>
      <c r="C274" s="38"/>
      <c r="D274" s="13">
        <v>365612</v>
      </c>
      <c r="E274" s="13">
        <v>196970</v>
      </c>
      <c r="F274" s="13">
        <v>152250.19</v>
      </c>
      <c r="G274" s="9">
        <f t="shared" si="4"/>
        <v>77.296131390567098</v>
      </c>
      <c r="H274" s="15"/>
    </row>
    <row r="275" spans="1:8" ht="14.4" customHeight="1" outlineLevel="3">
      <c r="A275" s="36" t="s">
        <v>38</v>
      </c>
      <c r="B275" s="36"/>
      <c r="C275" s="36"/>
      <c r="D275" s="11">
        <v>110164</v>
      </c>
      <c r="E275" s="11">
        <v>73732</v>
      </c>
      <c r="F275" s="11">
        <v>61805.57</v>
      </c>
      <c r="G275" s="9">
        <f t="shared" si="4"/>
        <v>83.824621602560626</v>
      </c>
      <c r="H275" s="15"/>
    </row>
    <row r="276" spans="1:8" ht="14.4" customHeight="1">
      <c r="A276" s="36" t="s">
        <v>39</v>
      </c>
      <c r="B276" s="36"/>
      <c r="C276" s="36"/>
      <c r="D276" s="11">
        <v>174350</v>
      </c>
      <c r="E276" s="11">
        <v>62560</v>
      </c>
      <c r="F276" s="11">
        <v>40876.53</v>
      </c>
      <c r="G276" s="9">
        <f t="shared" si="4"/>
        <v>65.339721867007668</v>
      </c>
      <c r="H276" s="15"/>
    </row>
    <row r="277" spans="1:8" ht="14.4" customHeight="1" outlineLevel="1">
      <c r="A277" s="36" t="s">
        <v>40</v>
      </c>
      <c r="B277" s="36"/>
      <c r="C277" s="36"/>
      <c r="D277" s="11">
        <v>9920</v>
      </c>
      <c r="E277" s="11">
        <v>5600</v>
      </c>
      <c r="F277" s="12"/>
      <c r="G277" s="9">
        <f t="shared" si="4"/>
        <v>0</v>
      </c>
      <c r="H277" s="15"/>
    </row>
    <row r="278" spans="1:8" ht="14.4" customHeight="1" outlineLevel="2">
      <c r="A278" s="34" t="s">
        <v>41</v>
      </c>
      <c r="B278" s="34"/>
      <c r="C278" s="34"/>
      <c r="D278" s="13">
        <v>68418</v>
      </c>
      <c r="E278" s="13">
        <v>53758</v>
      </c>
      <c r="F278" s="13">
        <v>48773.09</v>
      </c>
      <c r="G278" s="9">
        <f t="shared" si="4"/>
        <v>90.727128985453319</v>
      </c>
      <c r="H278" s="15"/>
    </row>
    <row r="279" spans="1:8" ht="14.4" customHeight="1" outlineLevel="3">
      <c r="A279" s="33" t="s">
        <v>42</v>
      </c>
      <c r="B279" s="33"/>
      <c r="C279" s="33"/>
      <c r="D279" s="11">
        <v>44190</v>
      </c>
      <c r="E279" s="11">
        <v>43440</v>
      </c>
      <c r="F279" s="11">
        <v>43438.76</v>
      </c>
      <c r="G279" s="9">
        <f t="shared" si="4"/>
        <v>99.997145488029474</v>
      </c>
      <c r="H279" s="15"/>
    </row>
    <row r="280" spans="1:8" ht="14.4" customHeight="1" outlineLevel="4">
      <c r="A280" s="33" t="s">
        <v>43</v>
      </c>
      <c r="B280" s="33"/>
      <c r="C280" s="33"/>
      <c r="D280" s="11">
        <v>3451</v>
      </c>
      <c r="E280" s="11">
        <v>1440</v>
      </c>
      <c r="F280" s="24">
        <v>484.38</v>
      </c>
      <c r="G280" s="9">
        <f t="shared" si="4"/>
        <v>33.637499999999996</v>
      </c>
      <c r="H280" s="15"/>
    </row>
    <row r="281" spans="1:8" ht="14.4" customHeight="1" outlineLevel="3">
      <c r="A281" s="33" t="s">
        <v>44</v>
      </c>
      <c r="B281" s="33"/>
      <c r="C281" s="33"/>
      <c r="D281" s="11">
        <v>19747</v>
      </c>
      <c r="E281" s="11">
        <v>8447</v>
      </c>
      <c r="F281" s="11">
        <v>4641.54</v>
      </c>
      <c r="G281" s="9">
        <f t="shared" si="4"/>
        <v>54.948975967799221</v>
      </c>
      <c r="H281" s="15"/>
    </row>
    <row r="282" spans="1:8" ht="14.4" customHeight="1" outlineLevel="2">
      <c r="A282" s="33" t="s">
        <v>46</v>
      </c>
      <c r="B282" s="33"/>
      <c r="C282" s="33"/>
      <c r="D282" s="11">
        <v>1030</v>
      </c>
      <c r="E282" s="24">
        <v>431</v>
      </c>
      <c r="F282" s="24">
        <v>208.41</v>
      </c>
      <c r="G282" s="9">
        <f t="shared" si="4"/>
        <v>48.354988399071921</v>
      </c>
      <c r="H282" s="15"/>
    </row>
    <row r="283" spans="1:8" ht="19.2" customHeight="1" outlineLevel="3">
      <c r="A283" s="34" t="s">
        <v>47</v>
      </c>
      <c r="B283" s="34"/>
      <c r="C283" s="34"/>
      <c r="D283" s="13">
        <v>2760</v>
      </c>
      <c r="E283" s="13">
        <v>1320</v>
      </c>
      <c r="F283" s="25">
        <v>795</v>
      </c>
      <c r="G283" s="9">
        <f t="shared" si="4"/>
        <v>60.227272727272727</v>
      </c>
      <c r="H283" s="15"/>
    </row>
    <row r="284" spans="1:8" ht="14.4" customHeight="1" outlineLevel="3">
      <c r="A284" s="33" t="s">
        <v>48</v>
      </c>
      <c r="B284" s="33"/>
      <c r="C284" s="33"/>
      <c r="D284" s="11">
        <v>2760</v>
      </c>
      <c r="E284" s="11">
        <v>1320</v>
      </c>
      <c r="F284" s="24">
        <v>795</v>
      </c>
      <c r="G284" s="9">
        <f t="shared" si="4"/>
        <v>60.227272727272727</v>
      </c>
      <c r="H284" s="15"/>
    </row>
    <row r="285" spans="1:8" ht="14.4" customHeight="1" outlineLevel="3">
      <c r="A285" s="35" t="s">
        <v>54</v>
      </c>
      <c r="B285" s="35"/>
      <c r="C285" s="35"/>
      <c r="D285" s="11">
        <v>79002</v>
      </c>
      <c r="E285" s="11">
        <v>41388</v>
      </c>
      <c r="F285" s="11">
        <v>13602.1</v>
      </c>
      <c r="G285" s="9">
        <f t="shared" si="4"/>
        <v>32.864840050256113</v>
      </c>
      <c r="H285" s="15"/>
    </row>
    <row r="286" spans="1:8" ht="14.4" customHeight="1" outlineLevel="3">
      <c r="A286" s="37" t="s">
        <v>55</v>
      </c>
      <c r="B286" s="37"/>
      <c r="C286" s="37"/>
      <c r="D286" s="13">
        <v>14400</v>
      </c>
      <c r="E286" s="23"/>
      <c r="F286" s="23"/>
      <c r="G286" s="9"/>
      <c r="H286" s="15"/>
    </row>
    <row r="287" spans="1:8" ht="14.4" customHeight="1" outlineLevel="4">
      <c r="A287" s="38" t="s">
        <v>56</v>
      </c>
      <c r="B287" s="38"/>
      <c r="C287" s="38"/>
      <c r="D287" s="13">
        <v>14400</v>
      </c>
      <c r="E287" s="23"/>
      <c r="F287" s="23"/>
      <c r="G287" s="9"/>
      <c r="H287" s="15"/>
    </row>
    <row r="288" spans="1:8" ht="14.4" customHeight="1" outlineLevel="1">
      <c r="A288" s="36" t="s">
        <v>57</v>
      </c>
      <c r="B288" s="36"/>
      <c r="C288" s="36"/>
      <c r="D288" s="11">
        <v>14400</v>
      </c>
      <c r="E288" s="12"/>
      <c r="F288" s="12"/>
      <c r="G288" s="9"/>
      <c r="H288" s="15"/>
    </row>
    <row r="289" spans="1:8" ht="14.4" customHeight="1" outlineLevel="2">
      <c r="A289" s="39" t="s">
        <v>21</v>
      </c>
      <c r="B289" s="39"/>
      <c r="C289" s="39"/>
      <c r="D289" s="13">
        <v>20322087</v>
      </c>
      <c r="E289" s="13">
        <v>8084693</v>
      </c>
      <c r="F289" s="13">
        <v>3858666.16</v>
      </c>
      <c r="G289" s="9">
        <f t="shared" si="4"/>
        <v>47.728048053277966</v>
      </c>
      <c r="H289" s="15"/>
    </row>
    <row r="290" spans="1:8" ht="14.4" customHeight="1" outlineLevel="3">
      <c r="A290" s="37" t="s">
        <v>32</v>
      </c>
      <c r="B290" s="37"/>
      <c r="C290" s="37"/>
      <c r="D290" s="13">
        <v>20308087</v>
      </c>
      <c r="E290" s="13">
        <v>8084693</v>
      </c>
      <c r="F290" s="13">
        <v>3858666.16</v>
      </c>
      <c r="G290" s="9">
        <f t="shared" si="4"/>
        <v>47.728048053277966</v>
      </c>
      <c r="H290" s="15"/>
    </row>
    <row r="291" spans="1:8" ht="14.4" customHeight="1">
      <c r="A291" s="38" t="s">
        <v>33</v>
      </c>
      <c r="B291" s="38"/>
      <c r="C291" s="38"/>
      <c r="D291" s="13">
        <v>6522462</v>
      </c>
      <c r="E291" s="13">
        <v>2678008</v>
      </c>
      <c r="F291" s="13">
        <v>2037771.1</v>
      </c>
      <c r="G291" s="9">
        <f t="shared" si="4"/>
        <v>76.092793598824201</v>
      </c>
      <c r="H291" s="15"/>
    </row>
    <row r="292" spans="1:8" ht="14.4" customHeight="1" outlineLevel="1">
      <c r="A292" s="34" t="s">
        <v>34</v>
      </c>
      <c r="B292" s="34"/>
      <c r="C292" s="34"/>
      <c r="D292" s="13">
        <v>5360000</v>
      </c>
      <c r="E292" s="13">
        <v>2189806</v>
      </c>
      <c r="F292" s="13">
        <v>1661536.85</v>
      </c>
      <c r="G292" s="9">
        <f t="shared" si="4"/>
        <v>75.875983991275945</v>
      </c>
      <c r="H292" s="15"/>
    </row>
    <row r="293" spans="1:8" ht="14.4" customHeight="1" outlineLevel="2">
      <c r="A293" s="33" t="s">
        <v>35</v>
      </c>
      <c r="B293" s="33"/>
      <c r="C293" s="33"/>
      <c r="D293" s="11">
        <v>5360000</v>
      </c>
      <c r="E293" s="11">
        <v>2189806</v>
      </c>
      <c r="F293" s="11">
        <v>1661536.85</v>
      </c>
      <c r="G293" s="9">
        <f t="shared" si="4"/>
        <v>75.875983991275945</v>
      </c>
      <c r="H293" s="15"/>
    </row>
    <row r="294" spans="1:8" ht="14.4" customHeight="1" outlineLevel="3">
      <c r="A294" s="36" t="s">
        <v>36</v>
      </c>
      <c r="B294" s="36"/>
      <c r="C294" s="36"/>
      <c r="D294" s="11">
        <v>1162462</v>
      </c>
      <c r="E294" s="11">
        <v>488202</v>
      </c>
      <c r="F294" s="11">
        <v>376234.25</v>
      </c>
      <c r="G294" s="9">
        <f t="shared" si="4"/>
        <v>77.065282403595234</v>
      </c>
      <c r="H294" s="15"/>
    </row>
    <row r="295" spans="1:8" ht="14.4" customHeight="1" outlineLevel="4">
      <c r="A295" s="38" t="s">
        <v>37</v>
      </c>
      <c r="B295" s="38"/>
      <c r="C295" s="38"/>
      <c r="D295" s="13">
        <v>13769505</v>
      </c>
      <c r="E295" s="13">
        <v>5400073</v>
      </c>
      <c r="F295" s="13">
        <v>1815898.74</v>
      </c>
      <c r="G295" s="9">
        <f t="shared" si="4"/>
        <v>33.627299853168651</v>
      </c>
      <c r="H295" s="15"/>
    </row>
    <row r="296" spans="1:8" ht="14.4" customHeight="1" outlineLevel="3">
      <c r="A296" s="36" t="s">
        <v>38</v>
      </c>
      <c r="B296" s="36"/>
      <c r="C296" s="36"/>
      <c r="D296" s="11">
        <v>1866776</v>
      </c>
      <c r="E296" s="11">
        <v>321235</v>
      </c>
      <c r="F296" s="11">
        <v>56100</v>
      </c>
      <c r="G296" s="9">
        <f t="shared" si="4"/>
        <v>17.463850452161189</v>
      </c>
      <c r="H296" s="15"/>
    </row>
    <row r="297" spans="1:8" ht="14.4" customHeight="1" outlineLevel="2">
      <c r="A297" s="36" t="s">
        <v>39</v>
      </c>
      <c r="B297" s="36"/>
      <c r="C297" s="36"/>
      <c r="D297" s="11">
        <v>11806133</v>
      </c>
      <c r="E297" s="11">
        <v>5019571</v>
      </c>
      <c r="F297" s="11">
        <v>1714207.64</v>
      </c>
      <c r="G297" s="9">
        <f t="shared" si="4"/>
        <v>34.150480987319433</v>
      </c>
      <c r="H297" s="15"/>
    </row>
    <row r="298" spans="1:8" ht="14.4" customHeight="1" outlineLevel="3">
      <c r="A298" s="36" t="s">
        <v>40</v>
      </c>
      <c r="B298" s="36"/>
      <c r="C298" s="36"/>
      <c r="D298" s="24">
        <v>500</v>
      </c>
      <c r="E298" s="24">
        <v>500</v>
      </c>
      <c r="F298" s="12"/>
      <c r="G298" s="9">
        <f t="shared" si="4"/>
        <v>0</v>
      </c>
      <c r="H298" s="15"/>
    </row>
    <row r="299" spans="1:8" ht="22.8" customHeight="1" outlineLevel="3">
      <c r="A299" s="34" t="s">
        <v>41</v>
      </c>
      <c r="B299" s="34"/>
      <c r="C299" s="34"/>
      <c r="D299" s="13">
        <v>89796</v>
      </c>
      <c r="E299" s="13">
        <v>53767</v>
      </c>
      <c r="F299" s="13">
        <v>45591.1</v>
      </c>
      <c r="G299" s="9">
        <f t="shared" si="4"/>
        <v>84.793832648278681</v>
      </c>
      <c r="H299" s="15"/>
    </row>
    <row r="300" spans="1:8" ht="14.4" customHeight="1" outlineLevel="3">
      <c r="A300" s="33" t="s">
        <v>43</v>
      </c>
      <c r="B300" s="33"/>
      <c r="C300" s="33"/>
      <c r="D300" s="11">
        <v>1938</v>
      </c>
      <c r="E300" s="24">
        <v>978</v>
      </c>
      <c r="F300" s="24">
        <v>634.12</v>
      </c>
      <c r="G300" s="9">
        <f t="shared" si="4"/>
        <v>64.838445807770967</v>
      </c>
      <c r="H300" s="15"/>
    </row>
    <row r="301" spans="1:8" ht="14.4" customHeight="1" outlineLevel="3">
      <c r="A301" s="33" t="s">
        <v>44</v>
      </c>
      <c r="B301" s="33"/>
      <c r="C301" s="33"/>
      <c r="D301" s="11">
        <v>29825</v>
      </c>
      <c r="E301" s="11">
        <v>12930</v>
      </c>
      <c r="F301" s="11">
        <v>5771.85</v>
      </c>
      <c r="G301" s="9">
        <f t="shared" si="4"/>
        <v>44.639211136890957</v>
      </c>
      <c r="H301" s="15"/>
    </row>
    <row r="302" spans="1:8" ht="14.4" customHeight="1" outlineLevel="4">
      <c r="A302" s="33" t="s">
        <v>45</v>
      </c>
      <c r="B302" s="33"/>
      <c r="C302" s="33"/>
      <c r="D302" s="11">
        <v>58033</v>
      </c>
      <c r="E302" s="11">
        <v>39859</v>
      </c>
      <c r="F302" s="11">
        <v>39185.129999999997</v>
      </c>
      <c r="G302" s="9">
        <f t="shared" si="4"/>
        <v>98.309365513434855</v>
      </c>
      <c r="H302" s="15"/>
    </row>
    <row r="303" spans="1:8" ht="14.4" customHeight="1" outlineLevel="4">
      <c r="A303" s="34" t="s">
        <v>47</v>
      </c>
      <c r="B303" s="34"/>
      <c r="C303" s="34"/>
      <c r="D303" s="13">
        <v>6300</v>
      </c>
      <c r="E303" s="13">
        <v>5000</v>
      </c>
      <c r="F303" s="23"/>
      <c r="G303" s="9">
        <f t="shared" si="4"/>
        <v>0</v>
      </c>
      <c r="H303" s="15"/>
    </row>
    <row r="304" spans="1:8" ht="14.4" customHeight="1" outlineLevel="4">
      <c r="A304" s="33" t="s">
        <v>48</v>
      </c>
      <c r="B304" s="33"/>
      <c r="C304" s="33"/>
      <c r="D304" s="11">
        <v>6300</v>
      </c>
      <c r="E304" s="11">
        <v>5000</v>
      </c>
      <c r="F304" s="12"/>
      <c r="G304" s="9">
        <f t="shared" si="4"/>
        <v>0</v>
      </c>
      <c r="H304" s="15"/>
    </row>
    <row r="305" spans="1:8" ht="14.4" customHeight="1" outlineLevel="4">
      <c r="A305" s="35" t="s">
        <v>54</v>
      </c>
      <c r="B305" s="35"/>
      <c r="C305" s="35"/>
      <c r="D305" s="11">
        <v>16120</v>
      </c>
      <c r="E305" s="11">
        <v>6612</v>
      </c>
      <c r="F305" s="11">
        <v>4996.32</v>
      </c>
      <c r="G305" s="9">
        <f t="shared" si="4"/>
        <v>75.564428312159706</v>
      </c>
      <c r="H305" s="15"/>
    </row>
    <row r="306" spans="1:8" ht="14.4" customHeight="1" outlineLevel="3">
      <c r="A306" s="37" t="s">
        <v>55</v>
      </c>
      <c r="B306" s="37"/>
      <c r="C306" s="37"/>
      <c r="D306" s="13">
        <v>14000</v>
      </c>
      <c r="E306" s="23"/>
      <c r="F306" s="23"/>
      <c r="G306" s="9"/>
      <c r="H306" s="15"/>
    </row>
    <row r="307" spans="1:8" ht="14.4" customHeight="1" outlineLevel="4">
      <c r="A307" s="38" t="s">
        <v>56</v>
      </c>
      <c r="B307" s="38"/>
      <c r="C307" s="38"/>
      <c r="D307" s="13">
        <v>14000</v>
      </c>
      <c r="E307" s="23"/>
      <c r="F307" s="23"/>
      <c r="G307" s="9"/>
      <c r="H307" s="15"/>
    </row>
    <row r="308" spans="1:8" ht="14.4" customHeight="1" outlineLevel="2">
      <c r="A308" s="36" t="s">
        <v>57</v>
      </c>
      <c r="B308" s="36"/>
      <c r="C308" s="36"/>
      <c r="D308" s="11">
        <v>14000</v>
      </c>
      <c r="E308" s="12"/>
      <c r="F308" s="12"/>
      <c r="G308" s="9"/>
      <c r="H308" s="15"/>
    </row>
    <row r="309" spans="1:8" ht="14.4" customHeight="1" outlineLevel="1">
      <c r="A309" s="39" t="s">
        <v>22</v>
      </c>
      <c r="B309" s="39"/>
      <c r="C309" s="39"/>
      <c r="D309" s="13">
        <v>6661200</v>
      </c>
      <c r="E309" s="13">
        <v>2637001</v>
      </c>
      <c r="F309" s="13">
        <v>1693110.74</v>
      </c>
      <c r="G309" s="9">
        <f t="shared" si="4"/>
        <v>64.205919527523875</v>
      </c>
      <c r="H309" s="15"/>
    </row>
    <row r="310" spans="1:8" ht="14.4" customHeight="1" outlineLevel="2">
      <c r="A310" s="37" t="s">
        <v>32</v>
      </c>
      <c r="B310" s="37"/>
      <c r="C310" s="37"/>
      <c r="D310" s="13">
        <v>6395900</v>
      </c>
      <c r="E310" s="13">
        <v>2637001</v>
      </c>
      <c r="F310" s="13">
        <v>1693110.74</v>
      </c>
      <c r="G310" s="9">
        <f t="shared" si="4"/>
        <v>64.205919527523875</v>
      </c>
      <c r="H310" s="15"/>
    </row>
    <row r="311" spans="1:8" ht="14.4" customHeight="1" outlineLevel="3">
      <c r="A311" s="38" t="s">
        <v>33</v>
      </c>
      <c r="B311" s="38"/>
      <c r="C311" s="38"/>
      <c r="D311" s="13">
        <v>5657720</v>
      </c>
      <c r="E311" s="13">
        <v>2124621</v>
      </c>
      <c r="F311" s="13">
        <v>1601599.44</v>
      </c>
      <c r="G311" s="9">
        <f t="shared" si="4"/>
        <v>75.382830161238161</v>
      </c>
      <c r="H311" s="15"/>
    </row>
    <row r="312" spans="1:8" ht="14.4" customHeight="1">
      <c r="A312" s="34" t="s">
        <v>34</v>
      </c>
      <c r="B312" s="34"/>
      <c r="C312" s="34"/>
      <c r="D312" s="13">
        <v>4629100</v>
      </c>
      <c r="E312" s="13">
        <v>1733116</v>
      </c>
      <c r="F312" s="13">
        <v>1302366.93</v>
      </c>
      <c r="G312" s="9">
        <f t="shared" si="4"/>
        <v>75.145975803119924</v>
      </c>
      <c r="H312" s="15"/>
    </row>
    <row r="313" spans="1:8" ht="14.4" customHeight="1" outlineLevel="1">
      <c r="A313" s="33" t="s">
        <v>35</v>
      </c>
      <c r="B313" s="33"/>
      <c r="C313" s="33"/>
      <c r="D313" s="11">
        <v>4629100</v>
      </c>
      <c r="E313" s="11">
        <v>1733116</v>
      </c>
      <c r="F313" s="11">
        <v>1302366.93</v>
      </c>
      <c r="G313" s="9">
        <f t="shared" si="4"/>
        <v>75.145975803119924</v>
      </c>
      <c r="H313" s="15"/>
    </row>
    <row r="314" spans="1:8" ht="14.4" customHeight="1" outlineLevel="2">
      <c r="A314" s="36" t="s">
        <v>36</v>
      </c>
      <c r="B314" s="36"/>
      <c r="C314" s="36"/>
      <c r="D314" s="11">
        <v>1028620</v>
      </c>
      <c r="E314" s="11">
        <v>391505</v>
      </c>
      <c r="F314" s="11">
        <v>299232.51</v>
      </c>
      <c r="G314" s="9">
        <f t="shared" si="4"/>
        <v>76.431338041659743</v>
      </c>
      <c r="H314" s="15"/>
    </row>
    <row r="315" spans="1:8" ht="14.4" customHeight="1" outlineLevel="3">
      <c r="A315" s="38" t="s">
        <v>37</v>
      </c>
      <c r="B315" s="38"/>
      <c r="C315" s="38"/>
      <c r="D315" s="13">
        <v>683180</v>
      </c>
      <c r="E315" s="13">
        <v>463380</v>
      </c>
      <c r="F315" s="13">
        <v>63497.31</v>
      </c>
      <c r="G315" s="9">
        <f t="shared" si="4"/>
        <v>13.703075229832967</v>
      </c>
      <c r="H315" s="15"/>
    </row>
    <row r="316" spans="1:8" ht="14.4" customHeight="1" outlineLevel="4">
      <c r="A316" s="36" t="s">
        <v>38</v>
      </c>
      <c r="B316" s="36"/>
      <c r="C316" s="36"/>
      <c r="D316" s="11">
        <v>19500</v>
      </c>
      <c r="E316" s="11">
        <v>19500</v>
      </c>
      <c r="F316" s="24">
        <v>588.24</v>
      </c>
      <c r="G316" s="9">
        <f t="shared" si="4"/>
        <v>3.0166153846153847</v>
      </c>
      <c r="H316" s="15"/>
    </row>
    <row r="317" spans="1:8" ht="14.4" customHeight="1" outlineLevel="3">
      <c r="A317" s="36" t="s">
        <v>39</v>
      </c>
      <c r="B317" s="36"/>
      <c r="C317" s="36"/>
      <c r="D317" s="11">
        <v>660180</v>
      </c>
      <c r="E317" s="11">
        <v>440380</v>
      </c>
      <c r="F317" s="11">
        <v>62909.07</v>
      </c>
      <c r="G317" s="9">
        <f t="shared" si="4"/>
        <v>14.285178709296517</v>
      </c>
      <c r="H317" s="15"/>
    </row>
    <row r="318" spans="1:8" ht="14.4" customHeight="1" outlineLevel="2">
      <c r="A318" s="36" t="s">
        <v>40</v>
      </c>
      <c r="B318" s="36"/>
      <c r="C318" s="36"/>
      <c r="D318" s="11">
        <v>1000</v>
      </c>
      <c r="E318" s="11">
        <v>1000</v>
      </c>
      <c r="F318" s="12"/>
      <c r="G318" s="9">
        <f t="shared" si="4"/>
        <v>0</v>
      </c>
      <c r="H318" s="15"/>
    </row>
    <row r="319" spans="1:8" ht="14.4" customHeight="1" outlineLevel="3">
      <c r="A319" s="34" t="s">
        <v>47</v>
      </c>
      <c r="B319" s="34"/>
      <c r="C319" s="34"/>
      <c r="D319" s="13">
        <v>2500</v>
      </c>
      <c r="E319" s="13">
        <v>2500</v>
      </c>
      <c r="F319" s="23"/>
      <c r="G319" s="9">
        <f t="shared" si="4"/>
        <v>0</v>
      </c>
      <c r="H319" s="15"/>
    </row>
    <row r="320" spans="1:8" ht="19.2" customHeight="1" outlineLevel="3">
      <c r="A320" s="33" t="s">
        <v>48</v>
      </c>
      <c r="B320" s="33"/>
      <c r="C320" s="33"/>
      <c r="D320" s="11">
        <v>2500</v>
      </c>
      <c r="E320" s="11">
        <v>2500</v>
      </c>
      <c r="F320" s="12"/>
      <c r="G320" s="9">
        <f t="shared" si="4"/>
        <v>0</v>
      </c>
      <c r="H320" s="15"/>
    </row>
    <row r="321" spans="1:8" ht="14.4" customHeight="1" outlineLevel="3">
      <c r="A321" s="35" t="s">
        <v>54</v>
      </c>
      <c r="B321" s="35"/>
      <c r="C321" s="35"/>
      <c r="D321" s="11">
        <v>55000</v>
      </c>
      <c r="E321" s="11">
        <v>49000</v>
      </c>
      <c r="F321" s="11">
        <v>28013.99</v>
      </c>
      <c r="G321" s="9">
        <f t="shared" si="4"/>
        <v>57.171408163265312</v>
      </c>
      <c r="H321" s="15"/>
    </row>
    <row r="322" spans="1:8" ht="14.4" customHeight="1" outlineLevel="3">
      <c r="A322" s="37" t="s">
        <v>55</v>
      </c>
      <c r="B322" s="37"/>
      <c r="C322" s="37"/>
      <c r="D322" s="13">
        <v>265300</v>
      </c>
      <c r="E322" s="23"/>
      <c r="F322" s="23"/>
      <c r="G322" s="9"/>
      <c r="H322" s="15"/>
    </row>
    <row r="323" spans="1:8" ht="14.4" customHeight="1" outlineLevel="4">
      <c r="A323" s="38" t="s">
        <v>56</v>
      </c>
      <c r="B323" s="38"/>
      <c r="C323" s="38"/>
      <c r="D323" s="13">
        <v>265300</v>
      </c>
      <c r="E323" s="23"/>
      <c r="F323" s="23"/>
      <c r="G323" s="9"/>
      <c r="H323" s="15"/>
    </row>
    <row r="324" spans="1:8" ht="14.4" customHeight="1" outlineLevel="4">
      <c r="A324" s="36" t="s">
        <v>57</v>
      </c>
      <c r="B324" s="36"/>
      <c r="C324" s="36"/>
      <c r="D324" s="11">
        <v>265300</v>
      </c>
      <c r="E324" s="12"/>
      <c r="F324" s="12"/>
      <c r="G324" s="9"/>
      <c r="H324" s="15"/>
    </row>
    <row r="325" spans="1:8" ht="14.4" customHeight="1" outlineLevel="4">
      <c r="A325" s="39" t="s">
        <v>74</v>
      </c>
      <c r="B325" s="39"/>
      <c r="C325" s="39"/>
      <c r="D325" s="13">
        <v>26814100</v>
      </c>
      <c r="E325" s="13">
        <v>10194415</v>
      </c>
      <c r="F325" s="13">
        <v>7347409.4400000004</v>
      </c>
      <c r="G325" s="9">
        <f t="shared" si="4"/>
        <v>72.072889322241636</v>
      </c>
      <c r="H325" s="15"/>
    </row>
    <row r="326" spans="1:8" ht="14.4" customHeight="1" outlineLevel="2">
      <c r="A326" s="37" t="s">
        <v>32</v>
      </c>
      <c r="B326" s="37"/>
      <c r="C326" s="37"/>
      <c r="D326" s="13">
        <v>25928100</v>
      </c>
      <c r="E326" s="13">
        <v>10194415</v>
      </c>
      <c r="F326" s="13">
        <v>7347409.4400000004</v>
      </c>
      <c r="G326" s="9">
        <f t="shared" si="4"/>
        <v>72.072889322241636</v>
      </c>
      <c r="H326" s="15"/>
    </row>
    <row r="327" spans="1:8" ht="14.4" customHeight="1" outlineLevel="1">
      <c r="A327" s="38" t="s">
        <v>33</v>
      </c>
      <c r="B327" s="38"/>
      <c r="C327" s="38"/>
      <c r="D327" s="13">
        <v>23838070</v>
      </c>
      <c r="E327" s="13">
        <v>9348170</v>
      </c>
      <c r="F327" s="13">
        <v>7231848.8899999997</v>
      </c>
      <c r="G327" s="9">
        <f t="shared" ref="G327:G390" si="5">F327/E327*100</f>
        <v>77.361118700237583</v>
      </c>
      <c r="H327" s="15"/>
    </row>
    <row r="328" spans="1:8" ht="14.4" customHeight="1" outlineLevel="2">
      <c r="A328" s="34" t="s">
        <v>34</v>
      </c>
      <c r="B328" s="34"/>
      <c r="C328" s="34"/>
      <c r="D328" s="13">
        <v>19490800</v>
      </c>
      <c r="E328" s="13">
        <v>7624400</v>
      </c>
      <c r="F328" s="13">
        <v>5925103.9400000004</v>
      </c>
      <c r="G328" s="9">
        <f t="shared" si="5"/>
        <v>77.712396254131477</v>
      </c>
      <c r="H328" s="15"/>
    </row>
    <row r="329" spans="1:8" ht="14.4" customHeight="1" outlineLevel="3">
      <c r="A329" s="33" t="s">
        <v>35</v>
      </c>
      <c r="B329" s="33"/>
      <c r="C329" s="33"/>
      <c r="D329" s="11">
        <v>19490800</v>
      </c>
      <c r="E329" s="11">
        <v>7624400</v>
      </c>
      <c r="F329" s="11">
        <v>5925103.9400000004</v>
      </c>
      <c r="G329" s="9">
        <f t="shared" si="5"/>
        <v>77.712396254131477</v>
      </c>
      <c r="H329" s="15"/>
    </row>
    <row r="330" spans="1:8" ht="14.4" customHeight="1" outlineLevel="2">
      <c r="A330" s="36" t="s">
        <v>36</v>
      </c>
      <c r="B330" s="36"/>
      <c r="C330" s="36"/>
      <c r="D330" s="11">
        <v>4347270</v>
      </c>
      <c r="E330" s="11">
        <v>1723770</v>
      </c>
      <c r="F330" s="11">
        <v>1306744.95</v>
      </c>
      <c r="G330" s="9">
        <f t="shared" si="5"/>
        <v>75.80738439583007</v>
      </c>
      <c r="H330" s="15"/>
    </row>
    <row r="331" spans="1:8" ht="14.4" customHeight="1" outlineLevel="3">
      <c r="A331" s="38" t="s">
        <v>37</v>
      </c>
      <c r="B331" s="38"/>
      <c r="C331" s="38"/>
      <c r="D331" s="13">
        <v>2065030</v>
      </c>
      <c r="E331" s="13">
        <v>835245</v>
      </c>
      <c r="F331" s="13">
        <v>111928.55</v>
      </c>
      <c r="G331" s="9">
        <f t="shared" si="5"/>
        <v>13.400684829002268</v>
      </c>
      <c r="H331" s="15"/>
    </row>
    <row r="332" spans="1:8" ht="14.4" customHeight="1">
      <c r="A332" s="36" t="s">
        <v>38</v>
      </c>
      <c r="B332" s="36"/>
      <c r="C332" s="36"/>
      <c r="D332" s="11">
        <v>855300</v>
      </c>
      <c r="E332" s="11">
        <v>397900</v>
      </c>
      <c r="F332" s="11">
        <v>15923</v>
      </c>
      <c r="G332" s="9">
        <f t="shared" si="5"/>
        <v>4.001759235988942</v>
      </c>
      <c r="H332" s="15"/>
    </row>
    <row r="333" spans="1:8" ht="14.4" customHeight="1" outlineLevel="1">
      <c r="A333" s="36" t="s">
        <v>39</v>
      </c>
      <c r="B333" s="36"/>
      <c r="C333" s="36"/>
      <c r="D333" s="11">
        <v>1154730</v>
      </c>
      <c r="E333" s="11">
        <v>416845</v>
      </c>
      <c r="F333" s="11">
        <v>95100.55</v>
      </c>
      <c r="G333" s="9">
        <f t="shared" si="5"/>
        <v>22.814367450731087</v>
      </c>
      <c r="H333" s="15"/>
    </row>
    <row r="334" spans="1:8" ht="14.4" customHeight="1" outlineLevel="2">
      <c r="A334" s="36" t="s">
        <v>40</v>
      </c>
      <c r="B334" s="36"/>
      <c r="C334" s="36"/>
      <c r="D334" s="11">
        <v>40000</v>
      </c>
      <c r="E334" s="11">
        <v>13000</v>
      </c>
      <c r="F334" s="24">
        <v>905</v>
      </c>
      <c r="G334" s="9">
        <f t="shared" si="5"/>
        <v>6.9615384615384617</v>
      </c>
      <c r="H334" s="15"/>
    </row>
    <row r="335" spans="1:8" ht="14.4" customHeight="1" outlineLevel="3">
      <c r="A335" s="34" t="s">
        <v>47</v>
      </c>
      <c r="B335" s="34"/>
      <c r="C335" s="34"/>
      <c r="D335" s="13">
        <v>15000</v>
      </c>
      <c r="E335" s="13">
        <v>7500</v>
      </c>
      <c r="F335" s="23"/>
      <c r="G335" s="9">
        <f t="shared" si="5"/>
        <v>0</v>
      </c>
      <c r="H335" s="15"/>
    </row>
    <row r="336" spans="1:8" ht="14.4" customHeight="1" outlineLevel="4">
      <c r="A336" s="33" t="s">
        <v>48</v>
      </c>
      <c r="B336" s="33"/>
      <c r="C336" s="33"/>
      <c r="D336" s="11">
        <v>15000</v>
      </c>
      <c r="E336" s="11">
        <v>7500</v>
      </c>
      <c r="F336" s="12"/>
      <c r="G336" s="9">
        <f t="shared" si="5"/>
        <v>0</v>
      </c>
      <c r="H336" s="15"/>
    </row>
    <row r="337" spans="1:8" ht="14.4" customHeight="1" outlineLevel="3">
      <c r="A337" s="35" t="s">
        <v>54</v>
      </c>
      <c r="B337" s="35"/>
      <c r="C337" s="35"/>
      <c r="D337" s="11">
        <v>25000</v>
      </c>
      <c r="E337" s="11">
        <v>11000</v>
      </c>
      <c r="F337" s="11">
        <v>3632</v>
      </c>
      <c r="G337" s="9">
        <f t="shared" si="5"/>
        <v>33.018181818181816</v>
      </c>
      <c r="H337" s="15"/>
    </row>
    <row r="338" spans="1:8" ht="14.4" customHeight="1" outlineLevel="2">
      <c r="A338" s="37" t="s">
        <v>55</v>
      </c>
      <c r="B338" s="37"/>
      <c r="C338" s="37"/>
      <c r="D338" s="13">
        <v>886000</v>
      </c>
      <c r="E338" s="23"/>
      <c r="F338" s="23"/>
      <c r="G338" s="9"/>
      <c r="H338" s="15"/>
    </row>
    <row r="339" spans="1:8" ht="14.4" customHeight="1" outlineLevel="3">
      <c r="A339" s="38" t="s">
        <v>56</v>
      </c>
      <c r="B339" s="38"/>
      <c r="C339" s="38"/>
      <c r="D339" s="13">
        <v>886000</v>
      </c>
      <c r="E339" s="23"/>
      <c r="F339" s="23"/>
      <c r="G339" s="9"/>
      <c r="H339" s="15"/>
    </row>
    <row r="340" spans="1:8" ht="19.8" customHeight="1" outlineLevel="3">
      <c r="A340" s="36" t="s">
        <v>57</v>
      </c>
      <c r="B340" s="36"/>
      <c r="C340" s="36"/>
      <c r="D340" s="11">
        <v>886000</v>
      </c>
      <c r="E340" s="12"/>
      <c r="F340" s="12"/>
      <c r="G340" s="9"/>
      <c r="H340" s="15"/>
    </row>
    <row r="341" spans="1:8" ht="14.4" customHeight="1" outlineLevel="3">
      <c r="A341" s="39" t="s">
        <v>23</v>
      </c>
      <c r="B341" s="39"/>
      <c r="C341" s="39"/>
      <c r="D341" s="13">
        <v>12623000</v>
      </c>
      <c r="E341" s="13">
        <v>4120208</v>
      </c>
      <c r="F341" s="13">
        <v>3128925.8</v>
      </c>
      <c r="G341" s="9">
        <f t="shared" si="5"/>
        <v>75.940967057973765</v>
      </c>
      <c r="H341" s="15"/>
    </row>
    <row r="342" spans="1:8" ht="14.4" customHeight="1" outlineLevel="3">
      <c r="A342" s="37" t="s">
        <v>32</v>
      </c>
      <c r="B342" s="37"/>
      <c r="C342" s="37"/>
      <c r="D342" s="13">
        <v>12538000</v>
      </c>
      <c r="E342" s="13">
        <v>4120208</v>
      </c>
      <c r="F342" s="13">
        <v>3128925.8</v>
      </c>
      <c r="G342" s="9">
        <f t="shared" si="5"/>
        <v>75.940967057973765</v>
      </c>
      <c r="H342" s="15"/>
    </row>
    <row r="343" spans="1:8" ht="14.4" customHeight="1" outlineLevel="4">
      <c r="A343" s="38" t="s">
        <v>33</v>
      </c>
      <c r="B343" s="38"/>
      <c r="C343" s="38"/>
      <c r="D343" s="13">
        <v>9511486</v>
      </c>
      <c r="E343" s="13">
        <v>3884908</v>
      </c>
      <c r="F343" s="13">
        <v>3007708.2</v>
      </c>
      <c r="G343" s="9">
        <f t="shared" si="5"/>
        <v>77.420319863430493</v>
      </c>
      <c r="H343" s="15"/>
    </row>
    <row r="344" spans="1:8" ht="14.4" customHeight="1" outlineLevel="2">
      <c r="A344" s="34" t="s">
        <v>34</v>
      </c>
      <c r="B344" s="34"/>
      <c r="C344" s="34"/>
      <c r="D344" s="13">
        <v>7796300</v>
      </c>
      <c r="E344" s="13">
        <v>3184350</v>
      </c>
      <c r="F344" s="13">
        <v>2463460.7799999998</v>
      </c>
      <c r="G344" s="9">
        <f t="shared" si="5"/>
        <v>77.361495438629547</v>
      </c>
      <c r="H344" s="15"/>
    </row>
    <row r="345" spans="1:8" ht="14.4" customHeight="1" outlineLevel="1">
      <c r="A345" s="33" t="s">
        <v>35</v>
      </c>
      <c r="B345" s="33"/>
      <c r="C345" s="33"/>
      <c r="D345" s="11">
        <v>7796300</v>
      </c>
      <c r="E345" s="11">
        <v>3184350</v>
      </c>
      <c r="F345" s="11">
        <v>2463460.7799999998</v>
      </c>
      <c r="G345" s="9">
        <f t="shared" si="5"/>
        <v>77.361495438629547</v>
      </c>
      <c r="H345" s="15"/>
    </row>
    <row r="346" spans="1:8" ht="14.4" customHeight="1" outlineLevel="2">
      <c r="A346" s="36" t="s">
        <v>36</v>
      </c>
      <c r="B346" s="36"/>
      <c r="C346" s="36"/>
      <c r="D346" s="11">
        <v>1715186</v>
      </c>
      <c r="E346" s="11">
        <v>700558</v>
      </c>
      <c r="F346" s="11">
        <v>544247.42000000004</v>
      </c>
      <c r="G346" s="9">
        <f t="shared" si="5"/>
        <v>77.687703230853117</v>
      </c>
      <c r="H346" s="15"/>
    </row>
    <row r="347" spans="1:8" ht="14.4" customHeight="1" outlineLevel="3">
      <c r="A347" s="38" t="s">
        <v>37</v>
      </c>
      <c r="B347" s="38"/>
      <c r="C347" s="38"/>
      <c r="D347" s="13">
        <v>3026514</v>
      </c>
      <c r="E347" s="13">
        <v>235300</v>
      </c>
      <c r="F347" s="13">
        <v>121217.60000000001</v>
      </c>
      <c r="G347" s="9">
        <f t="shared" si="5"/>
        <v>51.516192095197624</v>
      </c>
      <c r="H347" s="15"/>
    </row>
    <row r="348" spans="1:8" ht="14.4" customHeight="1">
      <c r="A348" s="36" t="s">
        <v>38</v>
      </c>
      <c r="B348" s="36"/>
      <c r="C348" s="36"/>
      <c r="D348" s="11">
        <v>145314</v>
      </c>
      <c r="E348" s="11">
        <v>52100</v>
      </c>
      <c r="F348" s="11">
        <v>36170</v>
      </c>
      <c r="G348" s="9">
        <f t="shared" si="5"/>
        <v>69.424184261036473</v>
      </c>
      <c r="H348" s="15"/>
    </row>
    <row r="349" spans="1:8" ht="14.4" customHeight="1" outlineLevel="1">
      <c r="A349" s="36" t="s">
        <v>39</v>
      </c>
      <c r="B349" s="36"/>
      <c r="C349" s="36"/>
      <c r="D349" s="11">
        <v>2881200</v>
      </c>
      <c r="E349" s="11">
        <v>183200</v>
      </c>
      <c r="F349" s="11">
        <v>85047.6</v>
      </c>
      <c r="G349" s="9">
        <f t="shared" si="5"/>
        <v>46.423362445414853</v>
      </c>
      <c r="H349" s="15"/>
    </row>
    <row r="350" spans="1:8" ht="14.4" customHeight="1" outlineLevel="2">
      <c r="A350" s="37" t="s">
        <v>55</v>
      </c>
      <c r="B350" s="37"/>
      <c r="C350" s="37"/>
      <c r="D350" s="13">
        <v>85000</v>
      </c>
      <c r="E350" s="23"/>
      <c r="F350" s="23"/>
      <c r="G350" s="9"/>
      <c r="H350" s="15"/>
    </row>
    <row r="351" spans="1:8" ht="14.4" customHeight="1" outlineLevel="3">
      <c r="A351" s="38" t="s">
        <v>56</v>
      </c>
      <c r="B351" s="38"/>
      <c r="C351" s="38"/>
      <c r="D351" s="13">
        <v>85000</v>
      </c>
      <c r="E351" s="23"/>
      <c r="F351" s="23"/>
      <c r="G351" s="9"/>
      <c r="H351" s="15"/>
    </row>
    <row r="352" spans="1:8" ht="14.4" customHeight="1" outlineLevel="4">
      <c r="A352" s="36" t="s">
        <v>57</v>
      </c>
      <c r="B352" s="36"/>
      <c r="C352" s="36"/>
      <c r="D352" s="11">
        <v>85000</v>
      </c>
      <c r="E352" s="12"/>
      <c r="F352" s="12"/>
      <c r="G352" s="9"/>
      <c r="H352" s="15"/>
    </row>
    <row r="353" spans="1:8" ht="14.4" customHeight="1" outlineLevel="3">
      <c r="A353" s="39" t="s">
        <v>24</v>
      </c>
      <c r="B353" s="39"/>
      <c r="C353" s="39"/>
      <c r="D353" s="13">
        <v>150150350</v>
      </c>
      <c r="E353" s="13">
        <v>71874362</v>
      </c>
      <c r="F353" s="13">
        <v>43444088.920000002</v>
      </c>
      <c r="G353" s="9">
        <f t="shared" si="5"/>
        <v>60.44448633853613</v>
      </c>
      <c r="H353" s="15"/>
    </row>
    <row r="354" spans="1:8" ht="14.4" customHeight="1" outlineLevel="2">
      <c r="A354" s="37" t="s">
        <v>32</v>
      </c>
      <c r="B354" s="37"/>
      <c r="C354" s="37"/>
      <c r="D354" s="13">
        <v>129454550</v>
      </c>
      <c r="E354" s="13">
        <v>52178562</v>
      </c>
      <c r="F354" s="13">
        <v>43444088.920000002</v>
      </c>
      <c r="G354" s="9">
        <f t="shared" si="5"/>
        <v>83.260418177104995</v>
      </c>
      <c r="H354" s="15"/>
    </row>
    <row r="355" spans="1:8" ht="14.4" customHeight="1" outlineLevel="3">
      <c r="A355" s="38" t="s">
        <v>33</v>
      </c>
      <c r="B355" s="38"/>
      <c r="C355" s="38"/>
      <c r="D355" s="13">
        <v>15759224</v>
      </c>
      <c r="E355" s="13">
        <v>6312564</v>
      </c>
      <c r="F355" s="13">
        <v>4203967.43</v>
      </c>
      <c r="G355" s="9">
        <f t="shared" si="5"/>
        <v>66.596828642054163</v>
      </c>
      <c r="H355" s="15"/>
    </row>
    <row r="356" spans="1:8" ht="21" customHeight="1" outlineLevel="3">
      <c r="A356" s="34" t="s">
        <v>34</v>
      </c>
      <c r="B356" s="34"/>
      <c r="C356" s="34"/>
      <c r="D356" s="13">
        <v>12912700</v>
      </c>
      <c r="E356" s="13">
        <v>5172350</v>
      </c>
      <c r="F356" s="13">
        <v>3421884.36</v>
      </c>
      <c r="G356" s="9">
        <f t="shared" si="5"/>
        <v>66.157246899378421</v>
      </c>
      <c r="H356" s="15"/>
    </row>
    <row r="357" spans="1:8" ht="14.4" customHeight="1" outlineLevel="3">
      <c r="A357" s="33" t="s">
        <v>35</v>
      </c>
      <c r="B357" s="33"/>
      <c r="C357" s="33"/>
      <c r="D357" s="11">
        <v>12912700</v>
      </c>
      <c r="E357" s="11">
        <v>5172350</v>
      </c>
      <c r="F357" s="11">
        <v>3421884.36</v>
      </c>
      <c r="G357" s="9">
        <f t="shared" si="5"/>
        <v>66.157246899378421</v>
      </c>
      <c r="H357" s="15"/>
    </row>
    <row r="358" spans="1:8" ht="14.4" customHeight="1" outlineLevel="3">
      <c r="A358" s="36" t="s">
        <v>36</v>
      </c>
      <c r="B358" s="36"/>
      <c r="C358" s="36"/>
      <c r="D358" s="11">
        <v>2846524</v>
      </c>
      <c r="E358" s="11">
        <v>1140214</v>
      </c>
      <c r="F358" s="11">
        <v>782083.07</v>
      </c>
      <c r="G358" s="9">
        <f t="shared" si="5"/>
        <v>68.590902234142007</v>
      </c>
      <c r="H358" s="15"/>
    </row>
    <row r="359" spans="1:8" ht="14.4" customHeight="1" outlineLevel="4">
      <c r="A359" s="38" t="s">
        <v>37</v>
      </c>
      <c r="B359" s="38"/>
      <c r="C359" s="38"/>
      <c r="D359" s="13">
        <v>733038</v>
      </c>
      <c r="E359" s="13">
        <v>498966</v>
      </c>
      <c r="F359" s="13">
        <v>141546.49</v>
      </c>
      <c r="G359" s="9">
        <f t="shared" si="5"/>
        <v>28.367962947375169</v>
      </c>
      <c r="H359" s="15"/>
    </row>
    <row r="360" spans="1:8" ht="14.4" customHeight="1" outlineLevel="4">
      <c r="A360" s="36" t="s">
        <v>38</v>
      </c>
      <c r="B360" s="36"/>
      <c r="C360" s="36"/>
      <c r="D360" s="11">
        <v>191978</v>
      </c>
      <c r="E360" s="11">
        <v>191978</v>
      </c>
      <c r="F360" s="11">
        <v>3112.2</v>
      </c>
      <c r="G360" s="9">
        <f t="shared" si="5"/>
        <v>1.6211232537061537</v>
      </c>
      <c r="H360" s="15"/>
    </row>
    <row r="361" spans="1:8" ht="14.4" customHeight="1" outlineLevel="4">
      <c r="A361" s="36" t="s">
        <v>39</v>
      </c>
      <c r="B361" s="36"/>
      <c r="C361" s="36"/>
      <c r="D361" s="11">
        <v>534340</v>
      </c>
      <c r="E361" s="11">
        <v>300268</v>
      </c>
      <c r="F361" s="11">
        <v>138434.29</v>
      </c>
      <c r="G361" s="9">
        <f t="shared" si="5"/>
        <v>46.103577470792764</v>
      </c>
      <c r="H361" s="15"/>
    </row>
    <row r="362" spans="1:8" ht="14.4" customHeight="1" outlineLevel="3">
      <c r="A362" s="36" t="s">
        <v>40</v>
      </c>
      <c r="B362" s="36"/>
      <c r="C362" s="36"/>
      <c r="D362" s="11">
        <v>6720</v>
      </c>
      <c r="E362" s="11">
        <v>6720</v>
      </c>
      <c r="F362" s="12"/>
      <c r="G362" s="9">
        <f t="shared" si="5"/>
        <v>0</v>
      </c>
      <c r="H362" s="15"/>
    </row>
    <row r="363" spans="1:8" ht="14.4" customHeight="1" outlineLevel="4">
      <c r="A363" s="38" t="s">
        <v>77</v>
      </c>
      <c r="B363" s="38"/>
      <c r="C363" s="38"/>
      <c r="D363" s="13">
        <v>4678450</v>
      </c>
      <c r="E363" s="13">
        <v>249515</v>
      </c>
      <c r="F363" s="23"/>
      <c r="G363" s="9">
        <f t="shared" si="5"/>
        <v>0</v>
      </c>
      <c r="H363" s="15"/>
    </row>
    <row r="364" spans="1:8" ht="14.4" customHeight="1" outlineLevel="2">
      <c r="A364" s="36" t="s">
        <v>78</v>
      </c>
      <c r="B364" s="36"/>
      <c r="C364" s="36"/>
      <c r="D364" s="11">
        <v>3124590</v>
      </c>
      <c r="E364" s="11">
        <v>249515</v>
      </c>
      <c r="F364" s="12"/>
      <c r="G364" s="9">
        <f t="shared" si="5"/>
        <v>0</v>
      </c>
      <c r="H364" s="15"/>
    </row>
    <row r="365" spans="1:8" ht="14.4" customHeight="1" outlineLevel="1">
      <c r="A365" s="36" t="s">
        <v>79</v>
      </c>
      <c r="B365" s="36"/>
      <c r="C365" s="36"/>
      <c r="D365" s="11">
        <v>1553860</v>
      </c>
      <c r="E365" s="12"/>
      <c r="F365" s="12"/>
      <c r="G365" s="9"/>
      <c r="H365" s="15"/>
    </row>
    <row r="366" spans="1:8" ht="14.4" customHeight="1" outlineLevel="2">
      <c r="A366" s="38" t="s">
        <v>49</v>
      </c>
      <c r="B366" s="38"/>
      <c r="C366" s="38"/>
      <c r="D366" s="13">
        <v>108245100</v>
      </c>
      <c r="E366" s="13">
        <v>45102000</v>
      </c>
      <c r="F366" s="13">
        <v>39088400</v>
      </c>
      <c r="G366" s="9">
        <f t="shared" si="5"/>
        <v>86.666666666666671</v>
      </c>
      <c r="H366" s="15"/>
    </row>
    <row r="367" spans="1:8" ht="14.4" customHeight="1" outlineLevel="3">
      <c r="A367" s="36" t="s">
        <v>51</v>
      </c>
      <c r="B367" s="36"/>
      <c r="C367" s="36"/>
      <c r="D367" s="11">
        <v>108245100</v>
      </c>
      <c r="E367" s="11">
        <v>45102000</v>
      </c>
      <c r="F367" s="11">
        <v>39088400</v>
      </c>
      <c r="G367" s="9">
        <f t="shared" si="5"/>
        <v>86.666666666666671</v>
      </c>
      <c r="H367" s="15"/>
    </row>
    <row r="368" spans="1:8" ht="14.4" customHeight="1">
      <c r="A368" s="35" t="s">
        <v>54</v>
      </c>
      <c r="B368" s="35"/>
      <c r="C368" s="35"/>
      <c r="D368" s="11">
        <v>38738</v>
      </c>
      <c r="E368" s="11">
        <v>15517</v>
      </c>
      <c r="F368" s="11">
        <v>10175</v>
      </c>
      <c r="G368" s="9">
        <f t="shared" si="5"/>
        <v>65.573242250435001</v>
      </c>
      <c r="H368" s="15"/>
    </row>
    <row r="369" spans="1:8" ht="14.4" customHeight="1" outlineLevel="1">
      <c r="A369" s="37" t="s">
        <v>55</v>
      </c>
      <c r="B369" s="37"/>
      <c r="C369" s="37"/>
      <c r="D369" s="13">
        <v>695800</v>
      </c>
      <c r="E369" s="13">
        <v>695800</v>
      </c>
      <c r="F369" s="23"/>
      <c r="G369" s="9">
        <f t="shared" si="5"/>
        <v>0</v>
      </c>
      <c r="H369" s="15"/>
    </row>
    <row r="370" spans="1:8" ht="14.4" customHeight="1" outlineLevel="2">
      <c r="A370" s="38" t="s">
        <v>56</v>
      </c>
      <c r="B370" s="38"/>
      <c r="C370" s="38"/>
      <c r="D370" s="13">
        <v>695800</v>
      </c>
      <c r="E370" s="13">
        <v>695800</v>
      </c>
      <c r="F370" s="23"/>
      <c r="G370" s="9">
        <f t="shared" si="5"/>
        <v>0</v>
      </c>
      <c r="H370" s="15"/>
    </row>
    <row r="371" spans="1:8" ht="14.4" customHeight="1" outlineLevel="3">
      <c r="A371" s="36" t="s">
        <v>57</v>
      </c>
      <c r="B371" s="36"/>
      <c r="C371" s="36"/>
      <c r="D371" s="11">
        <v>695800</v>
      </c>
      <c r="E371" s="11">
        <v>695800</v>
      </c>
      <c r="F371" s="12"/>
      <c r="G371" s="9">
        <f t="shared" si="5"/>
        <v>0</v>
      </c>
      <c r="H371" s="15"/>
    </row>
    <row r="372" spans="1:8" ht="14.4" customHeight="1" outlineLevel="4">
      <c r="A372" s="27" t="s">
        <v>73</v>
      </c>
      <c r="B372" s="27"/>
      <c r="C372" s="27"/>
      <c r="D372" s="11">
        <v>20000000</v>
      </c>
      <c r="E372" s="11">
        <v>19000000</v>
      </c>
      <c r="F372" s="12"/>
      <c r="G372" s="9">
        <f t="shared" si="5"/>
        <v>0</v>
      </c>
      <c r="H372" s="15"/>
    </row>
    <row r="373" spans="1:8" ht="14.4" customHeight="1" outlineLevel="3">
      <c r="A373" s="39" t="s">
        <v>25</v>
      </c>
      <c r="B373" s="39"/>
      <c r="C373" s="39"/>
      <c r="D373" s="13">
        <v>10281522</v>
      </c>
      <c r="E373" s="13">
        <v>4433484</v>
      </c>
      <c r="F373" s="13">
        <v>2440264.7000000002</v>
      </c>
      <c r="G373" s="9">
        <f t="shared" si="5"/>
        <v>55.041694071750349</v>
      </c>
      <c r="H373" s="15"/>
    </row>
    <row r="374" spans="1:8" ht="14.4" customHeight="1" outlineLevel="2">
      <c r="A374" s="37" t="s">
        <v>32</v>
      </c>
      <c r="B374" s="37"/>
      <c r="C374" s="37"/>
      <c r="D374" s="13">
        <v>9623622</v>
      </c>
      <c r="E374" s="13">
        <v>3775584</v>
      </c>
      <c r="F374" s="13">
        <v>2440264.7000000002</v>
      </c>
      <c r="G374" s="9">
        <f t="shared" si="5"/>
        <v>64.63277469127955</v>
      </c>
      <c r="H374" s="15"/>
    </row>
    <row r="375" spans="1:8" ht="14.4" customHeight="1" outlineLevel="3">
      <c r="A375" s="38" t="s">
        <v>33</v>
      </c>
      <c r="B375" s="38"/>
      <c r="C375" s="38"/>
      <c r="D375" s="13">
        <v>7460898</v>
      </c>
      <c r="E375" s="13">
        <v>2957388</v>
      </c>
      <c r="F375" s="13">
        <v>2206999.4700000002</v>
      </c>
      <c r="G375" s="9">
        <f t="shared" si="5"/>
        <v>74.62664587805186</v>
      </c>
      <c r="H375" s="15"/>
    </row>
    <row r="376" spans="1:8" ht="20.399999999999999" customHeight="1" outlineLevel="3">
      <c r="A376" s="34" t="s">
        <v>34</v>
      </c>
      <c r="B376" s="34"/>
      <c r="C376" s="34"/>
      <c r="D376" s="13">
        <v>6090900</v>
      </c>
      <c r="E376" s="13">
        <v>2414260</v>
      </c>
      <c r="F376" s="13">
        <v>1801590.1</v>
      </c>
      <c r="G376" s="9">
        <f t="shared" si="5"/>
        <v>74.622869947727253</v>
      </c>
      <c r="H376" s="15"/>
    </row>
    <row r="377" spans="1:8" ht="14.4" customHeight="1" outlineLevel="3">
      <c r="A377" s="33" t="s">
        <v>35</v>
      </c>
      <c r="B377" s="33"/>
      <c r="C377" s="33"/>
      <c r="D377" s="11">
        <v>6090900</v>
      </c>
      <c r="E377" s="11">
        <v>2414260</v>
      </c>
      <c r="F377" s="11">
        <v>1801590.1</v>
      </c>
      <c r="G377" s="9">
        <f t="shared" si="5"/>
        <v>74.622869947727253</v>
      </c>
      <c r="H377" s="15"/>
    </row>
    <row r="378" spans="1:8" ht="14.4" customHeight="1" outlineLevel="3">
      <c r="A378" s="36" t="s">
        <v>36</v>
      </c>
      <c r="B378" s="36"/>
      <c r="C378" s="36"/>
      <c r="D378" s="11">
        <v>1369998</v>
      </c>
      <c r="E378" s="11">
        <v>543128</v>
      </c>
      <c r="F378" s="11">
        <v>405409.37</v>
      </c>
      <c r="G378" s="9">
        <f t="shared" si="5"/>
        <v>74.643430277945527</v>
      </c>
      <c r="H378" s="15"/>
    </row>
    <row r="379" spans="1:8" ht="14.4" customHeight="1" outlineLevel="4">
      <c r="A379" s="38" t="s">
        <v>37</v>
      </c>
      <c r="B379" s="38"/>
      <c r="C379" s="38"/>
      <c r="D379" s="13">
        <v>2140401</v>
      </c>
      <c r="E379" s="13">
        <v>810028</v>
      </c>
      <c r="F379" s="13">
        <v>229652.22</v>
      </c>
      <c r="G379" s="9">
        <f t="shared" si="5"/>
        <v>28.351145886315045</v>
      </c>
      <c r="H379" s="15"/>
    </row>
    <row r="380" spans="1:8" ht="14.4" customHeight="1">
      <c r="A380" s="36" t="s">
        <v>38</v>
      </c>
      <c r="B380" s="36"/>
      <c r="C380" s="36"/>
      <c r="D380" s="11">
        <v>144093</v>
      </c>
      <c r="E380" s="11">
        <v>57600</v>
      </c>
      <c r="F380" s="11">
        <v>30366</v>
      </c>
      <c r="G380" s="9">
        <f t="shared" si="5"/>
        <v>52.71875</v>
      </c>
      <c r="H380" s="15"/>
    </row>
    <row r="381" spans="1:8" ht="14.4" customHeight="1" outlineLevel="1">
      <c r="A381" s="36" t="s">
        <v>39</v>
      </c>
      <c r="B381" s="36"/>
      <c r="C381" s="36"/>
      <c r="D381" s="11">
        <v>1874518</v>
      </c>
      <c r="E381" s="11">
        <v>690590</v>
      </c>
      <c r="F381" s="11">
        <v>145829.38</v>
      </c>
      <c r="G381" s="9">
        <f t="shared" si="5"/>
        <v>21.116636499225301</v>
      </c>
      <c r="H381" s="15"/>
    </row>
    <row r="382" spans="1:8" ht="14.4" customHeight="1" outlineLevel="2">
      <c r="A382" s="36" t="s">
        <v>40</v>
      </c>
      <c r="B382" s="36"/>
      <c r="C382" s="36"/>
      <c r="D382" s="11">
        <v>2640</v>
      </c>
      <c r="E382" s="11">
        <v>1320</v>
      </c>
      <c r="F382" s="12"/>
      <c r="G382" s="9">
        <f t="shared" si="5"/>
        <v>0</v>
      </c>
      <c r="H382" s="15"/>
    </row>
    <row r="383" spans="1:8" ht="14.4" customHeight="1" outlineLevel="3">
      <c r="A383" s="34" t="s">
        <v>41</v>
      </c>
      <c r="B383" s="34"/>
      <c r="C383" s="34"/>
      <c r="D383" s="13">
        <v>111150</v>
      </c>
      <c r="E383" s="13">
        <v>56518</v>
      </c>
      <c r="F383" s="13">
        <v>53456.84</v>
      </c>
      <c r="G383" s="9">
        <f t="shared" si="5"/>
        <v>94.583743232244586</v>
      </c>
      <c r="H383" s="15"/>
    </row>
    <row r="384" spans="1:8" ht="14.4" customHeight="1" outlineLevel="4">
      <c r="A384" s="33" t="s">
        <v>42</v>
      </c>
      <c r="B384" s="33"/>
      <c r="C384" s="33"/>
      <c r="D384" s="11">
        <v>71405</v>
      </c>
      <c r="E384" s="11">
        <v>40600</v>
      </c>
      <c r="F384" s="11">
        <v>40594.69</v>
      </c>
      <c r="G384" s="9">
        <f t="shared" si="5"/>
        <v>99.986921182266016</v>
      </c>
      <c r="H384" s="15"/>
    </row>
    <row r="385" spans="1:8" ht="14.4" customHeight="1" outlineLevel="3">
      <c r="A385" s="33" t="s">
        <v>43</v>
      </c>
      <c r="B385" s="33"/>
      <c r="C385" s="33"/>
      <c r="D385" s="11">
        <v>5751</v>
      </c>
      <c r="E385" s="11">
        <v>2196</v>
      </c>
      <c r="F385" s="11">
        <v>1859.94</v>
      </c>
      <c r="G385" s="9">
        <f t="shared" si="5"/>
        <v>84.696721311475414</v>
      </c>
      <c r="H385" s="15"/>
    </row>
    <row r="386" spans="1:8" ht="14.4" customHeight="1" outlineLevel="2">
      <c r="A386" s="33" t="s">
        <v>44</v>
      </c>
      <c r="B386" s="33"/>
      <c r="C386" s="33"/>
      <c r="D386" s="11">
        <v>29280</v>
      </c>
      <c r="E386" s="11">
        <v>12200</v>
      </c>
      <c r="F386" s="11">
        <v>9918.1299999999992</v>
      </c>
      <c r="G386" s="9">
        <f t="shared" si="5"/>
        <v>81.296147540983597</v>
      </c>
      <c r="H386" s="15"/>
    </row>
    <row r="387" spans="1:8" ht="14.4" customHeight="1" outlineLevel="3">
      <c r="A387" s="33" t="s">
        <v>46</v>
      </c>
      <c r="B387" s="33"/>
      <c r="C387" s="33"/>
      <c r="D387" s="11">
        <v>4714</v>
      </c>
      <c r="E387" s="11">
        <v>1522</v>
      </c>
      <c r="F387" s="11">
        <v>1084.08</v>
      </c>
      <c r="G387" s="9">
        <f t="shared" si="5"/>
        <v>71.227332457293031</v>
      </c>
      <c r="H387" s="15"/>
    </row>
    <row r="388" spans="1:8" ht="14.4" customHeight="1" outlineLevel="3">
      <c r="A388" s="34" t="s">
        <v>47</v>
      </c>
      <c r="B388" s="34"/>
      <c r="C388" s="34"/>
      <c r="D388" s="13">
        <v>8000</v>
      </c>
      <c r="E388" s="13">
        <v>4000</v>
      </c>
      <c r="F388" s="23"/>
      <c r="G388" s="9">
        <f t="shared" si="5"/>
        <v>0</v>
      </c>
      <c r="H388" s="15"/>
    </row>
    <row r="389" spans="1:8" ht="14.4" customHeight="1" outlineLevel="3">
      <c r="A389" s="33" t="s">
        <v>48</v>
      </c>
      <c r="B389" s="33"/>
      <c r="C389" s="33"/>
      <c r="D389" s="11">
        <v>8000</v>
      </c>
      <c r="E389" s="11">
        <v>4000</v>
      </c>
      <c r="F389" s="12"/>
      <c r="G389" s="9">
        <f t="shared" si="5"/>
        <v>0</v>
      </c>
      <c r="H389" s="15"/>
    </row>
    <row r="390" spans="1:8" ht="14.4" customHeight="1" outlineLevel="2">
      <c r="A390" s="35" t="s">
        <v>54</v>
      </c>
      <c r="B390" s="35"/>
      <c r="C390" s="35"/>
      <c r="D390" s="11">
        <v>22323</v>
      </c>
      <c r="E390" s="11">
        <v>8168</v>
      </c>
      <c r="F390" s="11">
        <v>3613.01</v>
      </c>
      <c r="G390" s="9">
        <f t="shared" si="5"/>
        <v>44.233716944172386</v>
      </c>
      <c r="H390" s="15"/>
    </row>
    <row r="391" spans="1:8" ht="14.4" customHeight="1" outlineLevel="3">
      <c r="A391" s="37" t="s">
        <v>55</v>
      </c>
      <c r="B391" s="37"/>
      <c r="C391" s="37"/>
      <c r="D391" s="13">
        <v>657900</v>
      </c>
      <c r="E391" s="13">
        <v>657900</v>
      </c>
      <c r="F391" s="23"/>
      <c r="G391" s="9">
        <f t="shared" ref="G391:G454" si="6">F391/E391*100</f>
        <v>0</v>
      </c>
      <c r="H391" s="15"/>
    </row>
    <row r="392" spans="1:8" ht="14.4" customHeight="1" outlineLevel="2">
      <c r="A392" s="38" t="s">
        <v>56</v>
      </c>
      <c r="B392" s="38"/>
      <c r="C392" s="38"/>
      <c r="D392" s="13">
        <v>657900</v>
      </c>
      <c r="E392" s="13">
        <v>657900</v>
      </c>
      <c r="F392" s="23"/>
      <c r="G392" s="9">
        <f t="shared" si="6"/>
        <v>0</v>
      </c>
      <c r="H392" s="15"/>
    </row>
    <row r="393" spans="1:8" ht="14.4" customHeight="1" outlineLevel="1">
      <c r="A393" s="36" t="s">
        <v>57</v>
      </c>
      <c r="B393" s="36"/>
      <c r="C393" s="36"/>
      <c r="D393" s="11">
        <v>657900</v>
      </c>
      <c r="E393" s="11">
        <v>657900</v>
      </c>
      <c r="F393" s="12"/>
      <c r="G393" s="9">
        <f t="shared" si="6"/>
        <v>0</v>
      </c>
      <c r="H393" s="15"/>
    </row>
    <row r="394" spans="1:8" ht="14.4" customHeight="1" outlineLevel="2">
      <c r="A394" s="34" t="s">
        <v>65</v>
      </c>
      <c r="B394" s="34"/>
      <c r="C394" s="34"/>
      <c r="D394" s="23"/>
      <c r="E394" s="23"/>
      <c r="F394" s="23"/>
      <c r="G394" s="9"/>
      <c r="H394" s="15"/>
    </row>
    <row r="395" spans="1:8" ht="14.4" customHeight="1" outlineLevel="3">
      <c r="A395" s="33" t="s">
        <v>66</v>
      </c>
      <c r="B395" s="33"/>
      <c r="C395" s="33"/>
      <c r="D395" s="12"/>
      <c r="E395" s="12"/>
      <c r="F395" s="12"/>
      <c r="G395" s="9"/>
      <c r="H395" s="15"/>
    </row>
    <row r="396" spans="1:8" ht="14.4" customHeight="1" outlineLevel="1">
      <c r="A396" s="39" t="s">
        <v>26</v>
      </c>
      <c r="B396" s="39"/>
      <c r="C396" s="39"/>
      <c r="D396" s="13">
        <v>65019884</v>
      </c>
      <c r="E396" s="13">
        <v>23632518</v>
      </c>
      <c r="F396" s="13">
        <v>10538239.210000001</v>
      </c>
      <c r="G396" s="9">
        <f t="shared" si="6"/>
        <v>44.592113332993129</v>
      </c>
      <c r="H396" s="15"/>
    </row>
    <row r="397" spans="1:8" ht="14.4" customHeight="1">
      <c r="A397" s="37" t="s">
        <v>32</v>
      </c>
      <c r="B397" s="37"/>
      <c r="C397" s="37"/>
      <c r="D397" s="13">
        <v>52942384</v>
      </c>
      <c r="E397" s="13">
        <v>23632518</v>
      </c>
      <c r="F397" s="13">
        <v>10538239.210000001</v>
      </c>
      <c r="G397" s="9">
        <f t="shared" si="6"/>
        <v>44.592113332993129</v>
      </c>
      <c r="H397" s="15"/>
    </row>
    <row r="398" spans="1:8" ht="14.4" customHeight="1" outlineLevel="1">
      <c r="A398" s="38" t="s">
        <v>33</v>
      </c>
      <c r="B398" s="38"/>
      <c r="C398" s="38"/>
      <c r="D398" s="13">
        <v>17271061</v>
      </c>
      <c r="E398" s="13">
        <v>7650555</v>
      </c>
      <c r="F398" s="13">
        <v>5066426.4800000004</v>
      </c>
      <c r="G398" s="9">
        <f t="shared" si="6"/>
        <v>66.222992710986333</v>
      </c>
      <c r="H398" s="15"/>
    </row>
    <row r="399" spans="1:8" ht="14.4" customHeight="1" outlineLevel="2">
      <c r="A399" s="34" t="s">
        <v>34</v>
      </c>
      <c r="B399" s="34"/>
      <c r="C399" s="34"/>
      <c r="D399" s="13">
        <v>14116296</v>
      </c>
      <c r="E399" s="13">
        <v>6238489</v>
      </c>
      <c r="F399" s="13">
        <v>4175510.31</v>
      </c>
      <c r="G399" s="9">
        <f t="shared" si="6"/>
        <v>66.931436602677351</v>
      </c>
      <c r="H399" s="15"/>
    </row>
    <row r="400" spans="1:8" ht="14.4" customHeight="1" outlineLevel="3">
      <c r="A400" s="33" t="s">
        <v>35</v>
      </c>
      <c r="B400" s="33"/>
      <c r="C400" s="33"/>
      <c r="D400" s="11">
        <v>14116296</v>
      </c>
      <c r="E400" s="11">
        <v>6238489</v>
      </c>
      <c r="F400" s="11">
        <v>4175510.31</v>
      </c>
      <c r="G400" s="9">
        <f t="shared" si="6"/>
        <v>66.931436602677351</v>
      </c>
      <c r="H400" s="15"/>
    </row>
    <row r="401" spans="1:8" ht="14.4" customHeight="1" outlineLevel="4">
      <c r="A401" s="36" t="s">
        <v>36</v>
      </c>
      <c r="B401" s="36"/>
      <c r="C401" s="36"/>
      <c r="D401" s="11">
        <v>3154765</v>
      </c>
      <c r="E401" s="11">
        <v>1412066</v>
      </c>
      <c r="F401" s="11">
        <v>890916.17</v>
      </c>
      <c r="G401" s="9">
        <f t="shared" si="6"/>
        <v>63.093096923231641</v>
      </c>
      <c r="H401" s="15"/>
    </row>
    <row r="402" spans="1:8" ht="14.4" customHeight="1" outlineLevel="3">
      <c r="A402" s="38" t="s">
        <v>37</v>
      </c>
      <c r="B402" s="38"/>
      <c r="C402" s="38"/>
      <c r="D402" s="13">
        <v>34230594</v>
      </c>
      <c r="E402" s="13">
        <v>15365937</v>
      </c>
      <c r="F402" s="13">
        <v>5241127.1900000004</v>
      </c>
      <c r="G402" s="9">
        <f t="shared" si="6"/>
        <v>34.108737983241767</v>
      </c>
      <c r="H402" s="15"/>
    </row>
    <row r="403" spans="1:8" ht="14.4" customHeight="1" outlineLevel="2">
      <c r="A403" s="36" t="s">
        <v>38</v>
      </c>
      <c r="B403" s="36"/>
      <c r="C403" s="36"/>
      <c r="D403" s="11">
        <v>909875</v>
      </c>
      <c r="E403" s="11">
        <v>425820</v>
      </c>
      <c r="F403" s="11">
        <v>118701.9</v>
      </c>
      <c r="G403" s="9">
        <f t="shared" si="6"/>
        <v>27.876074397632799</v>
      </c>
      <c r="H403" s="15"/>
    </row>
    <row r="404" spans="1:8" ht="14.4" customHeight="1" outlineLevel="3">
      <c r="A404" s="36" t="s">
        <v>39</v>
      </c>
      <c r="B404" s="36"/>
      <c r="C404" s="36"/>
      <c r="D404" s="11">
        <v>32020348</v>
      </c>
      <c r="E404" s="11">
        <v>14175914</v>
      </c>
      <c r="F404" s="11">
        <v>4820351.2699999996</v>
      </c>
      <c r="G404" s="9">
        <f t="shared" si="6"/>
        <v>34.003812875839962</v>
      </c>
      <c r="H404" s="15"/>
    </row>
    <row r="405" spans="1:8" ht="14.4" customHeight="1" outlineLevel="3">
      <c r="A405" s="34" t="s">
        <v>41</v>
      </c>
      <c r="B405" s="34"/>
      <c r="C405" s="34"/>
      <c r="D405" s="13">
        <v>418371</v>
      </c>
      <c r="E405" s="13">
        <v>219203</v>
      </c>
      <c r="F405" s="13">
        <v>109314.02</v>
      </c>
      <c r="G405" s="9">
        <f t="shared" si="6"/>
        <v>49.868852159870073</v>
      </c>
      <c r="H405" s="15"/>
    </row>
    <row r="406" spans="1:8" ht="14.4" customHeight="1" outlineLevel="3">
      <c r="A406" s="33" t="s">
        <v>42</v>
      </c>
      <c r="B406" s="33"/>
      <c r="C406" s="33"/>
      <c r="D406" s="11">
        <v>61697</v>
      </c>
      <c r="E406" s="11">
        <v>24915</v>
      </c>
      <c r="F406" s="12"/>
      <c r="G406" s="9">
        <f t="shared" si="6"/>
        <v>0</v>
      </c>
      <c r="H406" s="15"/>
    </row>
    <row r="407" spans="1:8" ht="14.4" customHeight="1" outlineLevel="3">
      <c r="A407" s="33" t="s">
        <v>43</v>
      </c>
      <c r="B407" s="33"/>
      <c r="C407" s="33"/>
      <c r="D407" s="11">
        <v>16596</v>
      </c>
      <c r="E407" s="11">
        <v>5882</v>
      </c>
      <c r="F407" s="11">
        <v>2354.67</v>
      </c>
      <c r="G407" s="9">
        <f t="shared" si="6"/>
        <v>40.031791907514453</v>
      </c>
      <c r="H407" s="15"/>
    </row>
    <row r="408" spans="1:8" ht="14.4" customHeight="1" outlineLevel="4">
      <c r="A408" s="33" t="s">
        <v>44</v>
      </c>
      <c r="B408" s="33"/>
      <c r="C408" s="33"/>
      <c r="D408" s="11">
        <v>120434</v>
      </c>
      <c r="E408" s="11">
        <v>59052</v>
      </c>
      <c r="F408" s="11">
        <v>32190.43</v>
      </c>
      <c r="G408" s="9">
        <f t="shared" si="6"/>
        <v>54.512006367269528</v>
      </c>
      <c r="H408" s="15"/>
    </row>
    <row r="409" spans="1:8" ht="18" customHeight="1" outlineLevel="4">
      <c r="A409" s="33" t="s">
        <v>45</v>
      </c>
      <c r="B409" s="33"/>
      <c r="C409" s="33"/>
      <c r="D409" s="11">
        <v>210470</v>
      </c>
      <c r="E409" s="11">
        <v>125874</v>
      </c>
      <c r="F409" s="11">
        <v>72772.69</v>
      </c>
      <c r="G409" s="9">
        <f t="shared" si="6"/>
        <v>57.813917091694869</v>
      </c>
      <c r="H409" s="15"/>
    </row>
    <row r="410" spans="1:8" ht="14.4" customHeight="1" outlineLevel="4">
      <c r="A410" s="33" t="s">
        <v>46</v>
      </c>
      <c r="B410" s="33"/>
      <c r="C410" s="33"/>
      <c r="D410" s="11">
        <v>9174</v>
      </c>
      <c r="E410" s="11">
        <v>3480</v>
      </c>
      <c r="F410" s="11">
        <v>1996.23</v>
      </c>
      <c r="G410" s="9">
        <f t="shared" si="6"/>
        <v>57.362931034482756</v>
      </c>
      <c r="H410" s="15"/>
    </row>
    <row r="411" spans="1:8" ht="14.4" customHeight="1" outlineLevel="4">
      <c r="A411" s="34" t="s">
        <v>47</v>
      </c>
      <c r="B411" s="34"/>
      <c r="C411" s="34"/>
      <c r="D411" s="13">
        <v>882000</v>
      </c>
      <c r="E411" s="13">
        <v>545000</v>
      </c>
      <c r="F411" s="13">
        <v>192760</v>
      </c>
      <c r="G411" s="9">
        <f t="shared" si="6"/>
        <v>35.368807339449546</v>
      </c>
      <c r="H411" s="15"/>
    </row>
    <row r="412" spans="1:8" ht="14.4" customHeight="1" outlineLevel="2">
      <c r="A412" s="33" t="s">
        <v>48</v>
      </c>
      <c r="B412" s="33"/>
      <c r="C412" s="33"/>
      <c r="D412" s="11">
        <v>882000</v>
      </c>
      <c r="E412" s="11">
        <v>545000</v>
      </c>
      <c r="F412" s="11">
        <v>192760</v>
      </c>
      <c r="G412" s="9">
        <f t="shared" si="6"/>
        <v>35.368807339449546</v>
      </c>
      <c r="H412" s="15"/>
    </row>
    <row r="413" spans="1:8" ht="14.4" customHeight="1" outlineLevel="1">
      <c r="A413" s="38" t="s">
        <v>49</v>
      </c>
      <c r="B413" s="38"/>
      <c r="C413" s="38"/>
      <c r="D413" s="13">
        <v>1110000</v>
      </c>
      <c r="E413" s="13">
        <v>462500</v>
      </c>
      <c r="F413" s="13">
        <v>191041</v>
      </c>
      <c r="G413" s="9">
        <f t="shared" si="6"/>
        <v>41.306162162162167</v>
      </c>
      <c r="H413" s="15"/>
    </row>
    <row r="414" spans="1:8" ht="14.4" customHeight="1" outlineLevel="2">
      <c r="A414" s="36" t="s">
        <v>50</v>
      </c>
      <c r="B414" s="36"/>
      <c r="C414" s="36"/>
      <c r="D414" s="11">
        <v>1110000</v>
      </c>
      <c r="E414" s="11">
        <v>462500</v>
      </c>
      <c r="F414" s="11">
        <v>191041</v>
      </c>
      <c r="G414" s="9">
        <f t="shared" si="6"/>
        <v>41.306162162162167</v>
      </c>
      <c r="H414" s="15"/>
    </row>
    <row r="415" spans="1:8" ht="14.4" customHeight="1" outlineLevel="3">
      <c r="A415" s="38" t="s">
        <v>52</v>
      </c>
      <c r="B415" s="38"/>
      <c r="C415" s="38"/>
      <c r="D415" s="13">
        <v>104000</v>
      </c>
      <c r="E415" s="13">
        <v>48000</v>
      </c>
      <c r="F415" s="13">
        <v>27200</v>
      </c>
      <c r="G415" s="9">
        <f t="shared" si="6"/>
        <v>56.666666666666664</v>
      </c>
      <c r="H415" s="15"/>
    </row>
    <row r="416" spans="1:8" ht="14.4" customHeight="1">
      <c r="A416" s="36" t="s">
        <v>53</v>
      </c>
      <c r="B416" s="36"/>
      <c r="C416" s="36"/>
      <c r="D416" s="11">
        <v>104000</v>
      </c>
      <c r="E416" s="11">
        <v>48000</v>
      </c>
      <c r="F416" s="11">
        <v>27200</v>
      </c>
      <c r="G416" s="9">
        <f t="shared" si="6"/>
        <v>56.666666666666664</v>
      </c>
      <c r="H416" s="15"/>
    </row>
    <row r="417" spans="1:8" ht="14.4" customHeight="1" outlineLevel="1">
      <c r="A417" s="35" t="s">
        <v>54</v>
      </c>
      <c r="B417" s="35"/>
      <c r="C417" s="35"/>
      <c r="D417" s="11">
        <v>226729</v>
      </c>
      <c r="E417" s="11">
        <v>105526</v>
      </c>
      <c r="F417" s="11">
        <v>12444.54</v>
      </c>
      <c r="G417" s="9">
        <f t="shared" si="6"/>
        <v>11.792866213065976</v>
      </c>
      <c r="H417" s="15"/>
    </row>
    <row r="418" spans="1:8" ht="14.4" customHeight="1" outlineLevel="2">
      <c r="A418" s="37" t="s">
        <v>55</v>
      </c>
      <c r="B418" s="37"/>
      <c r="C418" s="37"/>
      <c r="D418" s="13">
        <v>12077500</v>
      </c>
      <c r="E418" s="23"/>
      <c r="F418" s="23"/>
      <c r="G418" s="9"/>
      <c r="H418" s="15"/>
    </row>
    <row r="419" spans="1:8" ht="14.4" customHeight="1" outlineLevel="3">
      <c r="A419" s="38" t="s">
        <v>56</v>
      </c>
      <c r="B419" s="38"/>
      <c r="C419" s="38"/>
      <c r="D419" s="13">
        <v>12077500</v>
      </c>
      <c r="E419" s="23"/>
      <c r="F419" s="23"/>
      <c r="G419" s="9"/>
      <c r="H419" s="15"/>
    </row>
    <row r="420" spans="1:8" ht="14.4" customHeight="1" outlineLevel="4">
      <c r="A420" s="36" t="s">
        <v>57</v>
      </c>
      <c r="B420" s="36"/>
      <c r="C420" s="36"/>
      <c r="D420" s="11">
        <v>128500</v>
      </c>
      <c r="E420" s="12"/>
      <c r="F420" s="12"/>
      <c r="G420" s="9"/>
      <c r="H420" s="15"/>
    </row>
    <row r="421" spans="1:8" ht="14.4" customHeight="1" outlineLevel="3">
      <c r="A421" s="34" t="s">
        <v>58</v>
      </c>
      <c r="B421" s="34"/>
      <c r="C421" s="34"/>
      <c r="D421" s="13">
        <v>2200000</v>
      </c>
      <c r="E421" s="23"/>
      <c r="F421" s="23"/>
      <c r="G421" s="9"/>
      <c r="H421" s="15"/>
    </row>
    <row r="422" spans="1:8" ht="14.4" customHeight="1" outlineLevel="2">
      <c r="A422" s="33" t="s">
        <v>70</v>
      </c>
      <c r="B422" s="33"/>
      <c r="C422" s="33"/>
      <c r="D422" s="11">
        <v>2200000</v>
      </c>
      <c r="E422" s="12"/>
      <c r="F422" s="12"/>
      <c r="G422" s="9"/>
      <c r="H422" s="15"/>
    </row>
    <row r="423" spans="1:8" ht="14.4" customHeight="1" outlineLevel="3">
      <c r="A423" s="34" t="s">
        <v>65</v>
      </c>
      <c r="B423" s="34"/>
      <c r="C423" s="34"/>
      <c r="D423" s="13">
        <v>9749000</v>
      </c>
      <c r="E423" s="23"/>
      <c r="F423" s="23"/>
      <c r="G423" s="9"/>
      <c r="H423" s="15"/>
    </row>
    <row r="424" spans="1:8" ht="14.4" customHeight="1" outlineLevel="3">
      <c r="A424" s="33" t="s">
        <v>66</v>
      </c>
      <c r="B424" s="33"/>
      <c r="C424" s="33"/>
      <c r="D424" s="11">
        <v>9749000</v>
      </c>
      <c r="E424" s="12"/>
      <c r="F424" s="12"/>
      <c r="G424" s="9"/>
      <c r="H424" s="15"/>
    </row>
    <row r="425" spans="1:8" ht="14.4" customHeight="1" outlineLevel="3">
      <c r="A425" s="39" t="s">
        <v>27</v>
      </c>
      <c r="B425" s="39"/>
      <c r="C425" s="39"/>
      <c r="D425" s="13">
        <v>59270809</v>
      </c>
      <c r="E425" s="13">
        <v>16333018</v>
      </c>
      <c r="F425" s="13">
        <v>6686714</v>
      </c>
      <c r="G425" s="9">
        <f t="shared" si="6"/>
        <v>40.939855695989557</v>
      </c>
      <c r="H425" s="15"/>
    </row>
    <row r="426" spans="1:8" ht="14.4" customHeight="1" outlineLevel="3">
      <c r="A426" s="37" t="s">
        <v>32</v>
      </c>
      <c r="B426" s="37"/>
      <c r="C426" s="37"/>
      <c r="D426" s="13">
        <v>29126710</v>
      </c>
      <c r="E426" s="13">
        <v>12793119</v>
      </c>
      <c r="F426" s="13">
        <v>6535490.0499999998</v>
      </c>
      <c r="G426" s="9">
        <f t="shared" si="6"/>
        <v>51.085978720279236</v>
      </c>
      <c r="H426" s="15"/>
    </row>
    <row r="427" spans="1:8" ht="14.4" customHeight="1" outlineLevel="4">
      <c r="A427" s="38" t="s">
        <v>33</v>
      </c>
      <c r="B427" s="38"/>
      <c r="C427" s="38"/>
      <c r="D427" s="13">
        <v>11939585</v>
      </c>
      <c r="E427" s="13">
        <v>4724308</v>
      </c>
      <c r="F427" s="13">
        <v>3295552.16</v>
      </c>
      <c r="G427" s="9">
        <f t="shared" si="6"/>
        <v>69.757351976204774</v>
      </c>
      <c r="H427" s="15"/>
    </row>
    <row r="428" spans="1:8" ht="14.4" customHeight="1" outlineLevel="4">
      <c r="A428" s="34" t="s">
        <v>34</v>
      </c>
      <c r="B428" s="34"/>
      <c r="C428" s="34"/>
      <c r="D428" s="13">
        <v>9786545</v>
      </c>
      <c r="E428" s="13">
        <v>3872395</v>
      </c>
      <c r="F428" s="13">
        <v>2693801.07</v>
      </c>
      <c r="G428" s="9">
        <f t="shared" si="6"/>
        <v>69.564212070307903</v>
      </c>
      <c r="H428" s="15"/>
    </row>
    <row r="429" spans="1:8" ht="14.4" customHeight="1" outlineLevel="4">
      <c r="A429" s="33" t="s">
        <v>35</v>
      </c>
      <c r="B429" s="33"/>
      <c r="C429" s="33"/>
      <c r="D429" s="11">
        <v>9786545</v>
      </c>
      <c r="E429" s="11">
        <v>3872395</v>
      </c>
      <c r="F429" s="11">
        <v>2693801.07</v>
      </c>
      <c r="G429" s="9">
        <f t="shared" si="6"/>
        <v>69.564212070307903</v>
      </c>
      <c r="H429" s="15"/>
    </row>
    <row r="430" spans="1:8" ht="14.4" customHeight="1" outlineLevel="4">
      <c r="A430" s="36" t="s">
        <v>36</v>
      </c>
      <c r="B430" s="36"/>
      <c r="C430" s="36"/>
      <c r="D430" s="11">
        <v>2153040</v>
      </c>
      <c r="E430" s="11">
        <v>851913</v>
      </c>
      <c r="F430" s="11">
        <v>601751.09</v>
      </c>
      <c r="G430" s="9">
        <f t="shared" si="6"/>
        <v>70.635274963523258</v>
      </c>
      <c r="H430" s="15"/>
    </row>
    <row r="431" spans="1:8" ht="14.4" customHeight="1" outlineLevel="4">
      <c r="A431" s="38" t="s">
        <v>37</v>
      </c>
      <c r="B431" s="38"/>
      <c r="C431" s="38"/>
      <c r="D431" s="13">
        <v>17044191</v>
      </c>
      <c r="E431" s="13">
        <v>8009318</v>
      </c>
      <c r="F431" s="13">
        <v>3215909.89</v>
      </c>
      <c r="G431" s="9">
        <f t="shared" si="6"/>
        <v>40.152106459001878</v>
      </c>
      <c r="H431" s="15"/>
    </row>
    <row r="432" spans="1:8" ht="14.4" customHeight="1" outlineLevel="3">
      <c r="A432" s="36" t="s">
        <v>38</v>
      </c>
      <c r="B432" s="36"/>
      <c r="C432" s="36"/>
      <c r="D432" s="11">
        <v>700014</v>
      </c>
      <c r="E432" s="11">
        <v>314397</v>
      </c>
      <c r="F432" s="11">
        <v>43876.800000000003</v>
      </c>
      <c r="G432" s="9">
        <f t="shared" si="6"/>
        <v>13.955858357427076</v>
      </c>
      <c r="H432" s="15"/>
    </row>
    <row r="433" spans="1:8" ht="14.4" customHeight="1" outlineLevel="4">
      <c r="A433" s="36" t="s">
        <v>39</v>
      </c>
      <c r="B433" s="36"/>
      <c r="C433" s="36"/>
      <c r="D433" s="11">
        <v>15323597</v>
      </c>
      <c r="E433" s="11">
        <v>7160836</v>
      </c>
      <c r="F433" s="11">
        <v>2744497.87</v>
      </c>
      <c r="G433" s="9">
        <f t="shared" si="6"/>
        <v>38.326500844314829</v>
      </c>
      <c r="H433" s="15"/>
    </row>
    <row r="434" spans="1:8" ht="14.4" customHeight="1" outlineLevel="2">
      <c r="A434" s="34" t="s">
        <v>41</v>
      </c>
      <c r="B434" s="34"/>
      <c r="C434" s="34"/>
      <c r="D434" s="13">
        <v>607580</v>
      </c>
      <c r="E434" s="13">
        <v>348697</v>
      </c>
      <c r="F434" s="13">
        <v>281135.21999999997</v>
      </c>
      <c r="G434" s="9">
        <f t="shared" si="6"/>
        <v>80.624502074867294</v>
      </c>
      <c r="H434" s="15"/>
    </row>
    <row r="435" spans="1:8" ht="14.4" customHeight="1" outlineLevel="3">
      <c r="A435" s="33" t="s">
        <v>42</v>
      </c>
      <c r="B435" s="33"/>
      <c r="C435" s="33"/>
      <c r="D435" s="11">
        <v>379054</v>
      </c>
      <c r="E435" s="11">
        <v>252085</v>
      </c>
      <c r="F435" s="11">
        <v>237976.27</v>
      </c>
      <c r="G435" s="9">
        <f t="shared" si="6"/>
        <v>94.403185433484737</v>
      </c>
      <c r="H435" s="15"/>
    </row>
    <row r="436" spans="1:8" ht="14.4" customHeight="1" outlineLevel="2">
      <c r="A436" s="33" t="s">
        <v>43</v>
      </c>
      <c r="B436" s="33"/>
      <c r="C436" s="33"/>
      <c r="D436" s="11">
        <v>18896</v>
      </c>
      <c r="E436" s="11">
        <v>12270</v>
      </c>
      <c r="F436" s="11">
        <v>4250.34</v>
      </c>
      <c r="G436" s="9">
        <f t="shared" si="6"/>
        <v>34.640097799511004</v>
      </c>
      <c r="H436" s="15"/>
    </row>
    <row r="437" spans="1:8" ht="14.4" customHeight="1" outlineLevel="3">
      <c r="A437" s="33" t="s">
        <v>44</v>
      </c>
      <c r="B437" s="33"/>
      <c r="C437" s="33"/>
      <c r="D437" s="11">
        <v>202899</v>
      </c>
      <c r="E437" s="11">
        <v>81531</v>
      </c>
      <c r="F437" s="11">
        <v>37757.9</v>
      </c>
      <c r="G437" s="9">
        <f t="shared" si="6"/>
        <v>46.311096392783114</v>
      </c>
      <c r="H437" s="15"/>
    </row>
    <row r="438" spans="1:8" ht="14.4" customHeight="1" outlineLevel="2">
      <c r="A438" s="33" t="s">
        <v>46</v>
      </c>
      <c r="B438" s="33"/>
      <c r="C438" s="33"/>
      <c r="D438" s="11">
        <v>6731</v>
      </c>
      <c r="E438" s="11">
        <v>2811</v>
      </c>
      <c r="F438" s="11">
        <v>1150.71</v>
      </c>
      <c r="G438" s="9">
        <f t="shared" si="6"/>
        <v>40.935965848452511</v>
      </c>
      <c r="H438" s="15"/>
    </row>
    <row r="439" spans="1:8" ht="14.4" customHeight="1" outlineLevel="1">
      <c r="A439" s="34" t="s">
        <v>47</v>
      </c>
      <c r="B439" s="34"/>
      <c r="C439" s="34"/>
      <c r="D439" s="13">
        <v>413000</v>
      </c>
      <c r="E439" s="13">
        <v>185388</v>
      </c>
      <c r="F439" s="13">
        <v>146400</v>
      </c>
      <c r="G439" s="9">
        <f t="shared" si="6"/>
        <v>78.969512589811643</v>
      </c>
      <c r="H439" s="15"/>
    </row>
    <row r="440" spans="1:8" ht="14.4" customHeight="1" outlineLevel="2">
      <c r="A440" s="33" t="s">
        <v>48</v>
      </c>
      <c r="B440" s="33"/>
      <c r="C440" s="33"/>
      <c r="D440" s="11">
        <v>413000</v>
      </c>
      <c r="E440" s="11">
        <v>185388</v>
      </c>
      <c r="F440" s="11">
        <v>146400</v>
      </c>
      <c r="G440" s="9">
        <f t="shared" si="6"/>
        <v>78.969512589811643</v>
      </c>
      <c r="H440" s="15"/>
    </row>
    <row r="441" spans="1:8" ht="14.4" customHeight="1" outlineLevel="3">
      <c r="A441" s="38" t="s">
        <v>52</v>
      </c>
      <c r="B441" s="38"/>
      <c r="C441" s="38"/>
      <c r="D441" s="13">
        <v>114000</v>
      </c>
      <c r="E441" s="13">
        <v>48000</v>
      </c>
      <c r="F441" s="13">
        <v>17600</v>
      </c>
      <c r="G441" s="9">
        <f t="shared" si="6"/>
        <v>36.666666666666664</v>
      </c>
      <c r="H441" s="15"/>
    </row>
    <row r="442" spans="1:8" ht="14.4" customHeight="1" outlineLevel="3">
      <c r="A442" s="36" t="s">
        <v>53</v>
      </c>
      <c r="B442" s="36"/>
      <c r="C442" s="36"/>
      <c r="D442" s="11">
        <v>114000</v>
      </c>
      <c r="E442" s="11">
        <v>48000</v>
      </c>
      <c r="F442" s="11">
        <v>17600</v>
      </c>
      <c r="G442" s="9">
        <f t="shared" si="6"/>
        <v>36.666666666666664</v>
      </c>
      <c r="H442" s="15"/>
    </row>
    <row r="443" spans="1:8" ht="14.4" customHeight="1" outlineLevel="4">
      <c r="A443" s="35" t="s">
        <v>54</v>
      </c>
      <c r="B443" s="35"/>
      <c r="C443" s="35"/>
      <c r="D443" s="11">
        <v>28934</v>
      </c>
      <c r="E443" s="11">
        <v>11493</v>
      </c>
      <c r="F443" s="11">
        <v>6428</v>
      </c>
      <c r="G443" s="9">
        <f t="shared" si="6"/>
        <v>55.929696336900726</v>
      </c>
      <c r="H443" s="15"/>
    </row>
    <row r="444" spans="1:8" ht="14.4" customHeight="1" outlineLevel="3">
      <c r="A444" s="37" t="s">
        <v>55</v>
      </c>
      <c r="B444" s="37"/>
      <c r="C444" s="37"/>
      <c r="D444" s="13">
        <v>30144099</v>
      </c>
      <c r="E444" s="13">
        <v>3539899</v>
      </c>
      <c r="F444" s="13">
        <v>151223.95000000001</v>
      </c>
      <c r="G444" s="9">
        <f t="shared" si="6"/>
        <v>4.2719848786646173</v>
      </c>
      <c r="H444" s="15"/>
    </row>
    <row r="445" spans="1:8" ht="14.4" customHeight="1" outlineLevel="4">
      <c r="A445" s="38" t="s">
        <v>56</v>
      </c>
      <c r="B445" s="38"/>
      <c r="C445" s="38"/>
      <c r="D445" s="13">
        <v>30144099</v>
      </c>
      <c r="E445" s="13">
        <v>3539899</v>
      </c>
      <c r="F445" s="13">
        <v>151223.95000000001</v>
      </c>
      <c r="G445" s="9">
        <f t="shared" si="6"/>
        <v>4.2719848786646173</v>
      </c>
      <c r="H445" s="15"/>
    </row>
    <row r="446" spans="1:8" ht="14.4" customHeight="1">
      <c r="A446" s="36" t="s">
        <v>57</v>
      </c>
      <c r="B446" s="36"/>
      <c r="C446" s="36"/>
      <c r="D446" s="11">
        <v>564200</v>
      </c>
      <c r="E446" s="12"/>
      <c r="F446" s="12"/>
      <c r="G446" s="9"/>
      <c r="H446" s="15"/>
    </row>
    <row r="447" spans="1:8" ht="14.4" customHeight="1" outlineLevel="1">
      <c r="A447" s="34" t="s">
        <v>65</v>
      </c>
      <c r="B447" s="34"/>
      <c r="C447" s="34"/>
      <c r="D447" s="13">
        <v>29579899</v>
      </c>
      <c r="E447" s="13">
        <v>3539899</v>
      </c>
      <c r="F447" s="13">
        <v>151223.95000000001</v>
      </c>
      <c r="G447" s="9">
        <f t="shared" si="6"/>
        <v>4.2719848786646173</v>
      </c>
      <c r="H447" s="15"/>
    </row>
    <row r="448" spans="1:8" ht="14.4" customHeight="1" outlineLevel="2">
      <c r="A448" s="33" t="s">
        <v>66</v>
      </c>
      <c r="B448" s="33"/>
      <c r="C448" s="33"/>
      <c r="D448" s="11">
        <v>29579899</v>
      </c>
      <c r="E448" s="11">
        <v>3539899</v>
      </c>
      <c r="F448" s="11">
        <v>151223.95000000001</v>
      </c>
      <c r="G448" s="9">
        <f t="shared" si="6"/>
        <v>4.2719848786646173</v>
      </c>
      <c r="H448" s="15"/>
    </row>
    <row r="449" spans="1:8" ht="14.4" customHeight="1" outlineLevel="3">
      <c r="A449" s="39" t="s">
        <v>28</v>
      </c>
      <c r="B449" s="39"/>
      <c r="C449" s="39"/>
      <c r="D449" s="13">
        <v>57931249</v>
      </c>
      <c r="E449" s="13">
        <v>18585784</v>
      </c>
      <c r="F449" s="13">
        <v>9283992.9100000001</v>
      </c>
      <c r="G449" s="9">
        <f t="shared" si="6"/>
        <v>49.952118834481233</v>
      </c>
      <c r="H449" s="15"/>
    </row>
    <row r="450" spans="1:8" ht="14.4" customHeight="1" outlineLevel="4">
      <c r="A450" s="37" t="s">
        <v>32</v>
      </c>
      <c r="B450" s="37"/>
      <c r="C450" s="37"/>
      <c r="D450" s="13">
        <v>50527787</v>
      </c>
      <c r="E450" s="13">
        <v>17503447</v>
      </c>
      <c r="F450" s="13">
        <v>9283992.9100000001</v>
      </c>
      <c r="G450" s="9">
        <f t="shared" si="6"/>
        <v>53.040940507318354</v>
      </c>
      <c r="H450" s="15"/>
    </row>
    <row r="451" spans="1:8" ht="14.4" customHeight="1" outlineLevel="3">
      <c r="A451" s="38" t="s">
        <v>33</v>
      </c>
      <c r="B451" s="38"/>
      <c r="C451" s="38"/>
      <c r="D451" s="13">
        <v>15747590</v>
      </c>
      <c r="E451" s="13">
        <v>6013477</v>
      </c>
      <c r="F451" s="13">
        <v>4655369.49</v>
      </c>
      <c r="G451" s="9">
        <f t="shared" si="6"/>
        <v>77.415603152718475</v>
      </c>
      <c r="H451" s="15"/>
    </row>
    <row r="452" spans="1:8" ht="14.4" customHeight="1" outlineLevel="2">
      <c r="A452" s="34" t="s">
        <v>34</v>
      </c>
      <c r="B452" s="34"/>
      <c r="C452" s="34"/>
      <c r="D452" s="13">
        <v>12907861</v>
      </c>
      <c r="E452" s="13">
        <v>4929105</v>
      </c>
      <c r="F452" s="13">
        <v>3826411.99</v>
      </c>
      <c r="G452" s="9">
        <f t="shared" si="6"/>
        <v>77.628940548030528</v>
      </c>
      <c r="H452" s="15"/>
    </row>
    <row r="453" spans="1:8" ht="14.4" customHeight="1" outlineLevel="3">
      <c r="A453" s="33" t="s">
        <v>35</v>
      </c>
      <c r="B453" s="33"/>
      <c r="C453" s="33"/>
      <c r="D453" s="11">
        <v>12907861</v>
      </c>
      <c r="E453" s="11">
        <v>4929105</v>
      </c>
      <c r="F453" s="11">
        <v>3826411.99</v>
      </c>
      <c r="G453" s="9">
        <f t="shared" si="6"/>
        <v>77.628940548030528</v>
      </c>
      <c r="H453" s="15"/>
    </row>
    <row r="454" spans="1:8" ht="14.4" customHeight="1" outlineLevel="3">
      <c r="A454" s="36" t="s">
        <v>36</v>
      </c>
      <c r="B454" s="36"/>
      <c r="C454" s="36"/>
      <c r="D454" s="11">
        <v>2839729</v>
      </c>
      <c r="E454" s="11">
        <v>1084372</v>
      </c>
      <c r="F454" s="11">
        <v>828957.5</v>
      </c>
      <c r="G454" s="9">
        <f t="shared" si="6"/>
        <v>76.445859907854498</v>
      </c>
      <c r="H454" s="15"/>
    </row>
    <row r="455" spans="1:8" ht="14.4" customHeight="1" outlineLevel="3">
      <c r="A455" s="38" t="s">
        <v>37</v>
      </c>
      <c r="B455" s="38"/>
      <c r="C455" s="38"/>
      <c r="D455" s="13">
        <v>34604070</v>
      </c>
      <c r="E455" s="13">
        <v>11396748</v>
      </c>
      <c r="F455" s="13">
        <v>4579131.05</v>
      </c>
      <c r="G455" s="9">
        <f t="shared" ref="G455:G501" si="7">F455/E455*100</f>
        <v>40.179277895764649</v>
      </c>
      <c r="H455" s="15"/>
    </row>
    <row r="456" spans="1:8" ht="14.4" customHeight="1" outlineLevel="4">
      <c r="A456" s="36" t="s">
        <v>38</v>
      </c>
      <c r="B456" s="36"/>
      <c r="C456" s="36"/>
      <c r="D456" s="11">
        <v>770304</v>
      </c>
      <c r="E456" s="11">
        <v>321789</v>
      </c>
      <c r="F456" s="11">
        <v>126573.52</v>
      </c>
      <c r="G456" s="9">
        <f t="shared" si="7"/>
        <v>39.334321558536807</v>
      </c>
      <c r="H456" s="15"/>
    </row>
    <row r="457" spans="1:8" ht="14.4" customHeight="1" outlineLevel="4">
      <c r="A457" s="36" t="s">
        <v>39</v>
      </c>
      <c r="B457" s="36"/>
      <c r="C457" s="36"/>
      <c r="D457" s="11">
        <v>32874942</v>
      </c>
      <c r="E457" s="11">
        <v>10627540</v>
      </c>
      <c r="F457" s="11">
        <v>4279818.32</v>
      </c>
      <c r="G457" s="9">
        <f t="shared" si="7"/>
        <v>40.271015870088469</v>
      </c>
      <c r="H457" s="15"/>
    </row>
    <row r="458" spans="1:8" ht="14.4" customHeight="1" outlineLevel="4">
      <c r="A458" s="36" t="s">
        <v>40</v>
      </c>
      <c r="B458" s="36"/>
      <c r="C458" s="36"/>
      <c r="D458" s="11">
        <v>8048</v>
      </c>
      <c r="E458" s="11">
        <v>3000</v>
      </c>
      <c r="F458" s="12"/>
      <c r="G458" s="9">
        <f t="shared" si="7"/>
        <v>0</v>
      </c>
      <c r="H458" s="15"/>
    </row>
    <row r="459" spans="1:8" ht="14.4" customHeight="1" outlineLevel="4">
      <c r="A459" s="34" t="s">
        <v>41</v>
      </c>
      <c r="B459" s="34"/>
      <c r="C459" s="34"/>
      <c r="D459" s="13">
        <v>438544</v>
      </c>
      <c r="E459" s="13">
        <v>223111</v>
      </c>
      <c r="F459" s="13">
        <v>172739.21</v>
      </c>
      <c r="G459" s="9">
        <f t="shared" si="7"/>
        <v>77.422991246509582</v>
      </c>
      <c r="H459" s="15"/>
    </row>
    <row r="460" spans="1:8" ht="14.4" customHeight="1" outlineLevel="3">
      <c r="A460" s="33" t="s">
        <v>42</v>
      </c>
      <c r="B460" s="33"/>
      <c r="C460" s="33"/>
      <c r="D460" s="11">
        <v>29500</v>
      </c>
      <c r="E460" s="11">
        <v>14700</v>
      </c>
      <c r="F460" s="11">
        <v>11327.68</v>
      </c>
      <c r="G460" s="9">
        <f t="shared" si="7"/>
        <v>77.059047619047618</v>
      </c>
      <c r="H460" s="15"/>
    </row>
    <row r="461" spans="1:8" ht="14.4" customHeight="1" outlineLevel="4">
      <c r="A461" s="33" t="s">
        <v>43</v>
      </c>
      <c r="B461" s="33"/>
      <c r="C461" s="33"/>
      <c r="D461" s="11">
        <v>13780</v>
      </c>
      <c r="E461" s="11">
        <v>5719</v>
      </c>
      <c r="F461" s="11">
        <v>4113.41</v>
      </c>
      <c r="G461" s="9">
        <f t="shared" si="7"/>
        <v>71.925336597307222</v>
      </c>
      <c r="H461" s="15"/>
    </row>
    <row r="462" spans="1:8" ht="14.4" customHeight="1" outlineLevel="2">
      <c r="A462" s="33" t="s">
        <v>44</v>
      </c>
      <c r="B462" s="33"/>
      <c r="C462" s="33"/>
      <c r="D462" s="11">
        <v>160776</v>
      </c>
      <c r="E462" s="11">
        <v>76681</v>
      </c>
      <c r="F462" s="11">
        <v>57829.87</v>
      </c>
      <c r="G462" s="9">
        <f t="shared" si="7"/>
        <v>75.41616567337411</v>
      </c>
      <c r="H462" s="15"/>
    </row>
    <row r="463" spans="1:8" ht="14.4" customHeight="1" outlineLevel="3">
      <c r="A463" s="33" t="s">
        <v>45</v>
      </c>
      <c r="B463" s="33"/>
      <c r="C463" s="33"/>
      <c r="D463" s="11">
        <v>211765</v>
      </c>
      <c r="E463" s="11">
        <v>117026</v>
      </c>
      <c r="F463" s="11">
        <v>99468.25</v>
      </c>
      <c r="G463" s="9">
        <f t="shared" si="7"/>
        <v>84.996710132791009</v>
      </c>
      <c r="H463" s="15"/>
    </row>
    <row r="464" spans="1:8" ht="14.4" customHeight="1" outlineLevel="1">
      <c r="A464" s="33" t="s">
        <v>46</v>
      </c>
      <c r="B464" s="33"/>
      <c r="C464" s="33"/>
      <c r="D464" s="11">
        <v>22723</v>
      </c>
      <c r="E464" s="11">
        <v>8985</v>
      </c>
      <c r="F464" s="12"/>
      <c r="G464" s="9">
        <f t="shared" si="7"/>
        <v>0</v>
      </c>
      <c r="H464" s="15"/>
    </row>
    <row r="465" spans="1:8" ht="14.4" customHeight="1" outlineLevel="2">
      <c r="A465" s="34" t="s">
        <v>47</v>
      </c>
      <c r="B465" s="34"/>
      <c r="C465" s="34"/>
      <c r="D465" s="13">
        <v>512232</v>
      </c>
      <c r="E465" s="13">
        <v>221308</v>
      </c>
      <c r="F465" s="23"/>
      <c r="G465" s="9">
        <f t="shared" si="7"/>
        <v>0</v>
      </c>
      <c r="H465" s="15"/>
    </row>
    <row r="466" spans="1:8" ht="14.4" customHeight="1" outlineLevel="3">
      <c r="A466" s="33" t="s">
        <v>48</v>
      </c>
      <c r="B466" s="33"/>
      <c r="C466" s="33"/>
      <c r="D466" s="11">
        <v>512232</v>
      </c>
      <c r="E466" s="11">
        <v>221308</v>
      </c>
      <c r="F466" s="12"/>
      <c r="G466" s="9">
        <f t="shared" si="7"/>
        <v>0</v>
      </c>
      <c r="H466" s="15"/>
    </row>
    <row r="467" spans="1:8" ht="14.4" customHeight="1" outlineLevel="3">
      <c r="A467" s="38" t="s">
        <v>52</v>
      </c>
      <c r="B467" s="38"/>
      <c r="C467" s="38"/>
      <c r="D467" s="13">
        <v>105600</v>
      </c>
      <c r="E467" s="13">
        <v>46400</v>
      </c>
      <c r="F467" s="13">
        <v>36000</v>
      </c>
      <c r="G467" s="9">
        <f t="shared" si="7"/>
        <v>77.58620689655173</v>
      </c>
      <c r="H467" s="15"/>
    </row>
    <row r="468" spans="1:8" ht="14.4" customHeight="1" outlineLevel="4">
      <c r="A468" s="36" t="s">
        <v>53</v>
      </c>
      <c r="B468" s="36"/>
      <c r="C468" s="36"/>
      <c r="D468" s="11">
        <v>105600</v>
      </c>
      <c r="E468" s="11">
        <v>46400</v>
      </c>
      <c r="F468" s="11">
        <v>36000</v>
      </c>
      <c r="G468" s="9">
        <f t="shared" si="7"/>
        <v>77.58620689655173</v>
      </c>
      <c r="H468" s="15"/>
    </row>
    <row r="469" spans="1:8" ht="14.4" customHeight="1" outlineLevel="2">
      <c r="A469" s="35" t="s">
        <v>54</v>
      </c>
      <c r="B469" s="35"/>
      <c r="C469" s="35"/>
      <c r="D469" s="11">
        <v>70527</v>
      </c>
      <c r="E469" s="11">
        <v>46822</v>
      </c>
      <c r="F469" s="11">
        <v>13492.37</v>
      </c>
      <c r="G469" s="9">
        <f t="shared" si="7"/>
        <v>28.816304301396784</v>
      </c>
      <c r="H469" s="15"/>
    </row>
    <row r="470" spans="1:8" ht="14.4" customHeight="1" outlineLevel="3">
      <c r="A470" s="37" t="s">
        <v>55</v>
      </c>
      <c r="B470" s="37"/>
      <c r="C470" s="37"/>
      <c r="D470" s="13">
        <v>7403462</v>
      </c>
      <c r="E470" s="13">
        <v>1082337</v>
      </c>
      <c r="F470" s="23"/>
      <c r="G470" s="9">
        <f t="shared" si="7"/>
        <v>0</v>
      </c>
      <c r="H470" s="15"/>
    </row>
    <row r="471" spans="1:8" ht="14.4" customHeight="1">
      <c r="A471" s="38" t="s">
        <v>56</v>
      </c>
      <c r="B471" s="38"/>
      <c r="C471" s="38"/>
      <c r="D471" s="13">
        <v>7403462</v>
      </c>
      <c r="E471" s="13">
        <v>1082337</v>
      </c>
      <c r="F471" s="23"/>
      <c r="G471" s="9">
        <f t="shared" si="7"/>
        <v>0</v>
      </c>
      <c r="H471" s="15"/>
    </row>
    <row r="472" spans="1:8" ht="14.4" customHeight="1" outlineLevel="1">
      <c r="A472" s="36" t="s">
        <v>57</v>
      </c>
      <c r="B472" s="36"/>
      <c r="C472" s="36"/>
      <c r="D472" s="11">
        <v>16041</v>
      </c>
      <c r="E472" s="12"/>
      <c r="F472" s="12"/>
      <c r="G472" s="9"/>
      <c r="H472" s="15"/>
    </row>
    <row r="473" spans="1:8" ht="14.4" customHeight="1" outlineLevel="2">
      <c r="A473" s="34" t="s">
        <v>65</v>
      </c>
      <c r="B473" s="34"/>
      <c r="C473" s="34"/>
      <c r="D473" s="13">
        <v>7387421</v>
      </c>
      <c r="E473" s="13">
        <v>1082337</v>
      </c>
      <c r="F473" s="23"/>
      <c r="G473" s="9">
        <f t="shared" si="7"/>
        <v>0</v>
      </c>
      <c r="H473" s="15"/>
    </row>
    <row r="474" spans="1:8" ht="14.4" customHeight="1" outlineLevel="3">
      <c r="A474" s="33" t="s">
        <v>66</v>
      </c>
      <c r="B474" s="33"/>
      <c r="C474" s="33"/>
      <c r="D474" s="11">
        <v>7387421</v>
      </c>
      <c r="E474" s="11">
        <v>1082337</v>
      </c>
      <c r="F474" s="12"/>
      <c r="G474" s="9">
        <f t="shared" si="7"/>
        <v>0</v>
      </c>
      <c r="H474" s="15"/>
    </row>
    <row r="475" spans="1:8" ht="14.4" customHeight="1" outlineLevel="4">
      <c r="A475" s="39" t="s">
        <v>29</v>
      </c>
      <c r="B475" s="39"/>
      <c r="C475" s="39"/>
      <c r="D475" s="13">
        <v>79184525</v>
      </c>
      <c r="E475" s="13">
        <v>20177994</v>
      </c>
      <c r="F475" s="13">
        <v>10753604.539999999</v>
      </c>
      <c r="G475" s="9">
        <f t="shared" si="7"/>
        <v>53.293724539713907</v>
      </c>
      <c r="H475" s="15"/>
    </row>
    <row r="476" spans="1:8" ht="14.4" customHeight="1" outlineLevel="3">
      <c r="A476" s="37" t="s">
        <v>32</v>
      </c>
      <c r="B476" s="37"/>
      <c r="C476" s="37"/>
      <c r="D476" s="13">
        <v>54967525</v>
      </c>
      <c r="E476" s="13">
        <v>18891994</v>
      </c>
      <c r="F476" s="13">
        <v>9846099.4800000004</v>
      </c>
      <c r="G476" s="9">
        <f t="shared" si="7"/>
        <v>52.117841451781111</v>
      </c>
      <c r="H476" s="15"/>
    </row>
    <row r="477" spans="1:8" ht="14.4" customHeight="1" outlineLevel="2">
      <c r="A477" s="38" t="s">
        <v>33</v>
      </c>
      <c r="B477" s="38"/>
      <c r="C477" s="38"/>
      <c r="D477" s="13">
        <v>16349578</v>
      </c>
      <c r="E477" s="13">
        <v>7132631</v>
      </c>
      <c r="F477" s="13">
        <v>5002095.29</v>
      </c>
      <c r="G477" s="9">
        <f t="shared" si="7"/>
        <v>70.129735997838665</v>
      </c>
      <c r="H477" s="15"/>
    </row>
    <row r="478" spans="1:8" ht="14.4" customHeight="1" outlineLevel="3">
      <c r="A478" s="34" t="s">
        <v>34</v>
      </c>
      <c r="B478" s="34"/>
      <c r="C478" s="34"/>
      <c r="D478" s="13">
        <v>13403461</v>
      </c>
      <c r="E478" s="13">
        <v>5833300</v>
      </c>
      <c r="F478" s="13">
        <v>4096442.58</v>
      </c>
      <c r="G478" s="9">
        <f t="shared" si="7"/>
        <v>70.22513122932132</v>
      </c>
      <c r="H478" s="15"/>
    </row>
    <row r="479" spans="1:8" ht="14.4" customHeight="1" outlineLevel="3">
      <c r="A479" s="33" t="s">
        <v>35</v>
      </c>
      <c r="B479" s="33"/>
      <c r="C479" s="33"/>
      <c r="D479" s="11">
        <v>13403461</v>
      </c>
      <c r="E479" s="11">
        <v>5833300</v>
      </c>
      <c r="F479" s="11">
        <v>4096442.58</v>
      </c>
      <c r="G479" s="9">
        <f t="shared" si="7"/>
        <v>70.22513122932132</v>
      </c>
      <c r="H479" s="15"/>
    </row>
    <row r="480" spans="1:8" ht="14.4" customHeight="1" outlineLevel="3">
      <c r="A480" s="36" t="s">
        <v>36</v>
      </c>
      <c r="B480" s="36"/>
      <c r="C480" s="36"/>
      <c r="D480" s="11">
        <v>2946117</v>
      </c>
      <c r="E480" s="11">
        <v>1299331</v>
      </c>
      <c r="F480" s="11">
        <v>905652.71</v>
      </c>
      <c r="G480" s="9">
        <f t="shared" si="7"/>
        <v>69.701462521867015</v>
      </c>
      <c r="H480" s="15"/>
    </row>
    <row r="481" spans="1:8" ht="14.4" customHeight="1" outlineLevel="3">
      <c r="A481" s="38" t="s">
        <v>37</v>
      </c>
      <c r="B481" s="38"/>
      <c r="C481" s="38"/>
      <c r="D481" s="13">
        <v>38397653</v>
      </c>
      <c r="E481" s="13">
        <v>11675569</v>
      </c>
      <c r="F481" s="13">
        <v>4799533.6900000004</v>
      </c>
      <c r="G481" s="9">
        <f t="shared" si="7"/>
        <v>41.107492833968095</v>
      </c>
      <c r="H481" s="15"/>
    </row>
    <row r="482" spans="1:8" ht="14.4" customHeight="1" outlineLevel="4">
      <c r="A482" s="36" t="s">
        <v>38</v>
      </c>
      <c r="B482" s="36"/>
      <c r="C482" s="36"/>
      <c r="D482" s="11">
        <v>975826</v>
      </c>
      <c r="E482" s="11">
        <v>475080</v>
      </c>
      <c r="F482" s="11">
        <v>250710</v>
      </c>
      <c r="G482" s="9">
        <f t="shared" si="7"/>
        <v>52.772164688052534</v>
      </c>
      <c r="H482" s="15"/>
    </row>
    <row r="483" spans="1:8" ht="14.4" customHeight="1" outlineLevel="4">
      <c r="A483" s="36" t="s">
        <v>39</v>
      </c>
      <c r="B483" s="36"/>
      <c r="C483" s="36"/>
      <c r="D483" s="11">
        <v>36151920</v>
      </c>
      <c r="E483" s="11">
        <v>10583717</v>
      </c>
      <c r="F483" s="11">
        <v>4142045.48</v>
      </c>
      <c r="G483" s="9">
        <f t="shared" si="7"/>
        <v>39.136018848576541</v>
      </c>
      <c r="H483" s="15"/>
    </row>
    <row r="484" spans="1:8" ht="14.4" customHeight="1" outlineLevel="4">
      <c r="A484" s="36" t="s">
        <v>40</v>
      </c>
      <c r="B484" s="36"/>
      <c r="C484" s="36"/>
      <c r="D484" s="11">
        <v>48100</v>
      </c>
      <c r="E484" s="11">
        <v>30600</v>
      </c>
      <c r="F484" s="12"/>
      <c r="G484" s="9">
        <f t="shared" si="7"/>
        <v>0</v>
      </c>
      <c r="H484" s="15"/>
    </row>
    <row r="485" spans="1:8" ht="14.4" customHeight="1" outlineLevel="4">
      <c r="A485" s="34" t="s">
        <v>41</v>
      </c>
      <c r="B485" s="34"/>
      <c r="C485" s="34"/>
      <c r="D485" s="13">
        <v>636307</v>
      </c>
      <c r="E485" s="13">
        <v>339972</v>
      </c>
      <c r="F485" s="13">
        <v>215818.21</v>
      </c>
      <c r="G485" s="9">
        <f t="shared" si="7"/>
        <v>63.481171978868844</v>
      </c>
      <c r="H485" s="15"/>
    </row>
    <row r="486" spans="1:8" ht="14.4" customHeight="1" outlineLevel="4">
      <c r="A486" s="33" t="s">
        <v>42</v>
      </c>
      <c r="B486" s="33"/>
      <c r="C486" s="33"/>
      <c r="D486" s="11">
        <v>80564</v>
      </c>
      <c r="E486" s="11">
        <v>51540</v>
      </c>
      <c r="F486" s="11">
        <v>32531.82</v>
      </c>
      <c r="G486" s="9">
        <f t="shared" si="7"/>
        <v>63.119557625145518</v>
      </c>
      <c r="H486" s="15"/>
    </row>
    <row r="487" spans="1:8" ht="14.4" customHeight="1" outlineLevel="3">
      <c r="A487" s="33" t="s">
        <v>43</v>
      </c>
      <c r="B487" s="33"/>
      <c r="C487" s="33"/>
      <c r="D487" s="11">
        <v>22356</v>
      </c>
      <c r="E487" s="11">
        <v>9220</v>
      </c>
      <c r="F487" s="11">
        <v>4307.16</v>
      </c>
      <c r="G487" s="9">
        <f t="shared" si="7"/>
        <v>46.71540130151844</v>
      </c>
      <c r="H487" s="15"/>
    </row>
    <row r="488" spans="1:8" ht="14.4" customHeight="1" outlineLevel="4">
      <c r="A488" s="33" t="s">
        <v>44</v>
      </c>
      <c r="B488" s="33"/>
      <c r="C488" s="33"/>
      <c r="D488" s="11">
        <v>256791</v>
      </c>
      <c r="E488" s="11">
        <v>100500</v>
      </c>
      <c r="F488" s="11">
        <v>74978.5</v>
      </c>
      <c r="G488" s="9">
        <f t="shared" si="7"/>
        <v>74.605472636815918</v>
      </c>
      <c r="H488" s="15"/>
    </row>
    <row r="489" spans="1:8" ht="14.4" customHeight="1" outlineLevel="2">
      <c r="A489" s="33" t="s">
        <v>45</v>
      </c>
      <c r="B489" s="33"/>
      <c r="C489" s="33"/>
      <c r="D489" s="11">
        <v>264736</v>
      </c>
      <c r="E489" s="11">
        <v>173732</v>
      </c>
      <c r="F489" s="11">
        <v>104000.73</v>
      </c>
      <c r="G489" s="9">
        <f t="shared" si="7"/>
        <v>59.862736859070289</v>
      </c>
      <c r="H489" s="15"/>
    </row>
    <row r="490" spans="1:8" ht="14.4" customHeight="1" outlineLevel="3">
      <c r="A490" s="33" t="s">
        <v>46</v>
      </c>
      <c r="B490" s="33"/>
      <c r="C490" s="33"/>
      <c r="D490" s="11">
        <v>11860</v>
      </c>
      <c r="E490" s="11">
        <v>4980</v>
      </c>
      <c r="F490" s="12"/>
      <c r="G490" s="9">
        <f t="shared" si="7"/>
        <v>0</v>
      </c>
      <c r="H490" s="15"/>
    </row>
    <row r="491" spans="1:8" ht="14.4" customHeight="1" outlineLevel="2">
      <c r="A491" s="34" t="s">
        <v>47</v>
      </c>
      <c r="B491" s="34"/>
      <c r="C491" s="34"/>
      <c r="D491" s="13">
        <v>585500</v>
      </c>
      <c r="E491" s="13">
        <v>246200</v>
      </c>
      <c r="F491" s="13">
        <v>190960</v>
      </c>
      <c r="G491" s="9">
        <f t="shared" si="7"/>
        <v>77.562956945572708</v>
      </c>
      <c r="H491" s="15"/>
    </row>
    <row r="492" spans="1:8" ht="14.4" customHeight="1" outlineLevel="1">
      <c r="A492" s="33" t="s">
        <v>48</v>
      </c>
      <c r="B492" s="33"/>
      <c r="C492" s="33"/>
      <c r="D492" s="11">
        <v>585500</v>
      </c>
      <c r="E492" s="11">
        <v>246200</v>
      </c>
      <c r="F492" s="11">
        <v>190960</v>
      </c>
      <c r="G492" s="9">
        <f t="shared" si="7"/>
        <v>77.562956945572708</v>
      </c>
      <c r="H492" s="15"/>
    </row>
    <row r="493" spans="1:8" ht="14.4" customHeight="1" outlineLevel="2">
      <c r="A493" s="38" t="s">
        <v>52</v>
      </c>
      <c r="B493" s="38"/>
      <c r="C493" s="38"/>
      <c r="D493" s="13">
        <v>136000</v>
      </c>
      <c r="E493" s="13">
        <v>57600</v>
      </c>
      <c r="F493" s="13">
        <v>38000</v>
      </c>
      <c r="G493" s="9">
        <f t="shared" si="7"/>
        <v>65.972222222222214</v>
      </c>
      <c r="H493" s="15"/>
    </row>
    <row r="494" spans="1:8" ht="14.4" customHeight="1" outlineLevel="3">
      <c r="A494" s="36" t="s">
        <v>53</v>
      </c>
      <c r="B494" s="36"/>
      <c r="C494" s="36"/>
      <c r="D494" s="11">
        <v>136000</v>
      </c>
      <c r="E494" s="11">
        <v>57600</v>
      </c>
      <c r="F494" s="11">
        <v>38000</v>
      </c>
      <c r="G494" s="9">
        <f t="shared" si="7"/>
        <v>65.972222222222214</v>
      </c>
      <c r="H494" s="15"/>
    </row>
    <row r="495" spans="1:8" ht="14.4" customHeight="1" outlineLevel="3">
      <c r="A495" s="35" t="s">
        <v>54</v>
      </c>
      <c r="B495" s="35"/>
      <c r="C495" s="35"/>
      <c r="D495" s="11">
        <v>84294</v>
      </c>
      <c r="E495" s="11">
        <v>26194</v>
      </c>
      <c r="F495" s="11">
        <v>6470.5</v>
      </c>
      <c r="G495" s="9">
        <f t="shared" si="7"/>
        <v>24.702221882873939</v>
      </c>
      <c r="H495" s="15"/>
    </row>
    <row r="496" spans="1:8" ht="14.4" customHeight="1" outlineLevel="4">
      <c r="A496" s="37" t="s">
        <v>55</v>
      </c>
      <c r="B496" s="37"/>
      <c r="C496" s="37"/>
      <c r="D496" s="13">
        <v>24217000</v>
      </c>
      <c r="E496" s="13">
        <v>1286000</v>
      </c>
      <c r="F496" s="13">
        <v>907505.06</v>
      </c>
      <c r="G496" s="9">
        <f t="shared" si="7"/>
        <v>70.568045101088643</v>
      </c>
      <c r="H496" s="15"/>
    </row>
    <row r="497" spans="1:8" ht="14.4" customHeight="1" outlineLevel="3">
      <c r="A497" s="38" t="s">
        <v>56</v>
      </c>
      <c r="B497" s="38"/>
      <c r="C497" s="38"/>
      <c r="D497" s="13">
        <v>24217000</v>
      </c>
      <c r="E497" s="13">
        <v>1286000</v>
      </c>
      <c r="F497" s="13">
        <v>907505.06</v>
      </c>
      <c r="G497" s="9">
        <f t="shared" si="7"/>
        <v>70.568045101088643</v>
      </c>
      <c r="H497" s="15"/>
    </row>
    <row r="498" spans="1:8" ht="14.4" customHeight="1" outlineLevel="4">
      <c r="A498" s="36" t="s">
        <v>57</v>
      </c>
      <c r="B498" s="36"/>
      <c r="C498" s="36"/>
      <c r="D498" s="11">
        <v>324000</v>
      </c>
      <c r="E498" s="12"/>
      <c r="F498" s="12"/>
      <c r="G498" s="9"/>
      <c r="H498" s="15"/>
    </row>
    <row r="499" spans="1:8" ht="14.4" customHeight="1">
      <c r="A499" s="34" t="s">
        <v>65</v>
      </c>
      <c r="B499" s="34"/>
      <c r="C499" s="34"/>
      <c r="D499" s="13">
        <v>23893000</v>
      </c>
      <c r="E499" s="13">
        <v>1286000</v>
      </c>
      <c r="F499" s="13">
        <v>907505.06</v>
      </c>
      <c r="G499" s="9">
        <f t="shared" si="7"/>
        <v>70.568045101088643</v>
      </c>
    </row>
    <row r="500" spans="1:8" ht="14.4" customHeight="1">
      <c r="A500" s="33" t="s">
        <v>66</v>
      </c>
      <c r="B500" s="33"/>
      <c r="C500" s="33"/>
      <c r="D500" s="11">
        <v>23893000</v>
      </c>
      <c r="E500" s="11">
        <v>1286000</v>
      </c>
      <c r="F500" s="11">
        <v>907505.06</v>
      </c>
      <c r="G500" s="9">
        <f t="shared" si="7"/>
        <v>70.568045101088643</v>
      </c>
    </row>
    <row r="501" spans="1:8" ht="14.4" customHeight="1">
      <c r="A501" s="29" t="s">
        <v>30</v>
      </c>
      <c r="B501" s="29"/>
      <c r="C501" s="29"/>
      <c r="D501" s="13">
        <v>4327352033.3999996</v>
      </c>
      <c r="E501" s="13">
        <v>1661705199.29</v>
      </c>
      <c r="F501" s="13">
        <v>1067488467.14</v>
      </c>
      <c r="G501" s="9">
        <f t="shared" si="7"/>
        <v>64.240544447722002</v>
      </c>
    </row>
    <row r="502" spans="1:8" ht="14.4" customHeight="1">
      <c r="A502" s="16"/>
      <c r="B502" s="16"/>
      <c r="C502" s="16"/>
      <c r="D502" s="17"/>
      <c r="E502" s="17"/>
      <c r="F502" s="17"/>
      <c r="G502" s="18"/>
    </row>
    <row r="503" spans="1:8" ht="14.4" customHeight="1">
      <c r="A503" s="6"/>
      <c r="B503" s="6"/>
      <c r="C503" s="6"/>
      <c r="D503" s="7"/>
      <c r="E503" s="7"/>
      <c r="F503" s="7"/>
      <c r="G503" s="8"/>
    </row>
    <row r="504" spans="1:8" ht="14.4" customHeight="1">
      <c r="A504" s="19"/>
      <c r="B504" s="19"/>
      <c r="C504" s="19"/>
      <c r="D504" s="20"/>
      <c r="E504" s="20"/>
      <c r="F504" s="20"/>
      <c r="G504" s="21"/>
    </row>
    <row r="505" spans="1:8" ht="15.6" customHeight="1">
      <c r="A505" s="26" t="s">
        <v>32</v>
      </c>
      <c r="B505" s="26"/>
      <c r="C505" s="26"/>
      <c r="D505" s="11">
        <v>3660989659.4000001</v>
      </c>
      <c r="E505" s="11">
        <v>1494594754.29</v>
      </c>
      <c r="F505" s="11">
        <v>1056377114.4299999</v>
      </c>
      <c r="G505" s="22">
        <f t="shared" ref="G505:G550" si="8">F505/E505*100</f>
        <v>70.679835547250178</v>
      </c>
    </row>
    <row r="506" spans="1:8" ht="15.6" customHeight="1">
      <c r="A506" s="27" t="s">
        <v>33</v>
      </c>
      <c r="B506" s="27"/>
      <c r="C506" s="27"/>
      <c r="D506" s="11">
        <v>2284608871</v>
      </c>
      <c r="E506" s="11">
        <v>919355295</v>
      </c>
      <c r="F506" s="11">
        <v>684011333.5</v>
      </c>
      <c r="G506" s="22">
        <f t="shared" si="8"/>
        <v>74.401195840178417</v>
      </c>
    </row>
    <row r="507" spans="1:8" ht="15.6" customHeight="1">
      <c r="A507" s="35" t="s">
        <v>34</v>
      </c>
      <c r="B507" s="35"/>
      <c r="C507" s="35"/>
      <c r="D507" s="11">
        <v>1872362900</v>
      </c>
      <c r="E507" s="11">
        <v>752564251</v>
      </c>
      <c r="F507" s="11">
        <v>559577829.48000002</v>
      </c>
      <c r="G507" s="22">
        <f t="shared" si="8"/>
        <v>74.356153476123595</v>
      </c>
    </row>
    <row r="508" spans="1:8" ht="15.6" customHeight="1">
      <c r="A508" s="36" t="s">
        <v>35</v>
      </c>
      <c r="B508" s="36"/>
      <c r="C508" s="36"/>
      <c r="D508" s="11">
        <v>1872362900</v>
      </c>
      <c r="E508" s="11">
        <v>752564251</v>
      </c>
      <c r="F508" s="11">
        <v>559577829.48000002</v>
      </c>
      <c r="G508" s="22">
        <f t="shared" si="8"/>
        <v>74.356153476123595</v>
      </c>
    </row>
    <row r="509" spans="1:8" ht="15.6" customHeight="1">
      <c r="A509" s="35" t="s">
        <v>36</v>
      </c>
      <c r="B509" s="35"/>
      <c r="C509" s="35"/>
      <c r="D509" s="11">
        <v>412245971</v>
      </c>
      <c r="E509" s="11">
        <v>166791044</v>
      </c>
      <c r="F509" s="11">
        <v>124433504.02</v>
      </c>
      <c r="G509" s="22">
        <f t="shared" si="8"/>
        <v>74.604427813282342</v>
      </c>
    </row>
    <row r="510" spans="1:8" ht="15.6" customHeight="1">
      <c r="A510" s="27" t="s">
        <v>37</v>
      </c>
      <c r="B510" s="27"/>
      <c r="C510" s="27"/>
      <c r="D510" s="11">
        <v>930650042.39999998</v>
      </c>
      <c r="E510" s="11">
        <v>385692575.31</v>
      </c>
      <c r="F510" s="11">
        <v>236042122.18000001</v>
      </c>
      <c r="G510" s="22">
        <f t="shared" si="8"/>
        <v>61.199550442546482</v>
      </c>
    </row>
    <row r="511" spans="1:8" ht="15.6" customHeight="1">
      <c r="A511" s="35" t="s">
        <v>38</v>
      </c>
      <c r="B511" s="35"/>
      <c r="C511" s="35"/>
      <c r="D511" s="11">
        <v>39823973</v>
      </c>
      <c r="E511" s="11">
        <v>17851554</v>
      </c>
      <c r="F511" s="11">
        <v>5627561.3600000003</v>
      </c>
      <c r="G511" s="22">
        <f t="shared" si="8"/>
        <v>31.524209937129282</v>
      </c>
    </row>
    <row r="512" spans="1:8" ht="15.6" customHeight="1">
      <c r="A512" s="35" t="s">
        <v>61</v>
      </c>
      <c r="B512" s="35"/>
      <c r="C512" s="35"/>
      <c r="D512" s="11">
        <v>594179</v>
      </c>
      <c r="E512" s="11">
        <v>376494</v>
      </c>
      <c r="F512" s="11">
        <v>88021.65</v>
      </c>
      <c r="G512" s="22">
        <f t="shared" si="8"/>
        <v>23.379296881225198</v>
      </c>
    </row>
    <row r="513" spans="1:7" ht="15.6" customHeight="1">
      <c r="A513" s="35" t="s">
        <v>62</v>
      </c>
      <c r="B513" s="35"/>
      <c r="C513" s="35"/>
      <c r="D513" s="11">
        <v>98588378</v>
      </c>
      <c r="E513" s="11">
        <v>24958210</v>
      </c>
      <c r="F513" s="11">
        <v>14725762.140000001</v>
      </c>
      <c r="G513" s="22">
        <f t="shared" si="8"/>
        <v>59.001675761202435</v>
      </c>
    </row>
    <row r="514" spans="1:7" ht="15.6" customHeight="1">
      <c r="A514" s="35" t="s">
        <v>39</v>
      </c>
      <c r="B514" s="35"/>
      <c r="C514" s="35"/>
      <c r="D514" s="11">
        <v>578325616.39999998</v>
      </c>
      <c r="E514" s="11">
        <v>219357714.31</v>
      </c>
      <c r="F514" s="11">
        <v>124219209.75</v>
      </c>
      <c r="G514" s="22">
        <f t="shared" si="8"/>
        <v>56.628603256893598</v>
      </c>
    </row>
    <row r="515" spans="1:7" ht="15.6" customHeight="1">
      <c r="A515" s="35" t="s">
        <v>40</v>
      </c>
      <c r="B515" s="35"/>
      <c r="C515" s="35"/>
      <c r="D515" s="11">
        <v>3266048</v>
      </c>
      <c r="E515" s="11">
        <v>1476175</v>
      </c>
      <c r="F515" s="11">
        <v>814675.83</v>
      </c>
      <c r="G515" s="22">
        <f t="shared" si="8"/>
        <v>55.188296103104307</v>
      </c>
    </row>
    <row r="516" spans="1:7" ht="15.6" customHeight="1">
      <c r="A516" s="35" t="s">
        <v>41</v>
      </c>
      <c r="B516" s="35"/>
      <c r="C516" s="35"/>
      <c r="D516" s="11">
        <v>159403590</v>
      </c>
      <c r="E516" s="11">
        <v>102954911</v>
      </c>
      <c r="F516" s="11">
        <v>81101036.269999996</v>
      </c>
      <c r="G516" s="22">
        <f t="shared" si="8"/>
        <v>78.773353774255611</v>
      </c>
    </row>
    <row r="517" spans="1:7" ht="15.6" customHeight="1">
      <c r="A517" s="36" t="s">
        <v>42</v>
      </c>
      <c r="B517" s="36"/>
      <c r="C517" s="36"/>
      <c r="D517" s="11">
        <v>75372445</v>
      </c>
      <c r="E517" s="11">
        <v>53288504</v>
      </c>
      <c r="F517" s="11">
        <v>49818377.619999997</v>
      </c>
      <c r="G517" s="22">
        <f t="shared" si="8"/>
        <v>93.488039409025248</v>
      </c>
    </row>
    <row r="518" spans="1:7" ht="15.6" customHeight="1">
      <c r="A518" s="36" t="s">
        <v>43</v>
      </c>
      <c r="B518" s="36"/>
      <c r="C518" s="36"/>
      <c r="D518" s="11">
        <v>7029020</v>
      </c>
      <c r="E518" s="11">
        <v>3338917</v>
      </c>
      <c r="F518" s="11">
        <v>2261373.7799999998</v>
      </c>
      <c r="G518" s="22">
        <f t="shared" si="8"/>
        <v>67.72776262482715</v>
      </c>
    </row>
    <row r="519" spans="1:7" ht="15.6" customHeight="1">
      <c r="A519" s="36" t="s">
        <v>44</v>
      </c>
      <c r="B519" s="36"/>
      <c r="C519" s="36"/>
      <c r="D519" s="11">
        <v>57018571</v>
      </c>
      <c r="E519" s="11">
        <v>33865570</v>
      </c>
      <c r="F519" s="11">
        <v>21115437.98</v>
      </c>
      <c r="G519" s="22">
        <f t="shared" si="8"/>
        <v>62.350753228131104</v>
      </c>
    </row>
    <row r="520" spans="1:7" ht="15.6" customHeight="1">
      <c r="A520" s="36" t="s">
        <v>45</v>
      </c>
      <c r="B520" s="36"/>
      <c r="C520" s="36"/>
      <c r="D520" s="11">
        <v>9959680</v>
      </c>
      <c r="E520" s="11">
        <v>6362898</v>
      </c>
      <c r="F520" s="11">
        <v>4751132.1100000003</v>
      </c>
      <c r="G520" s="22">
        <f t="shared" si="8"/>
        <v>74.669311216367134</v>
      </c>
    </row>
    <row r="521" spans="1:7" ht="30" customHeight="1">
      <c r="A521" s="36" t="s">
        <v>46</v>
      </c>
      <c r="B521" s="36"/>
      <c r="C521" s="36"/>
      <c r="D521" s="11">
        <v>6372129</v>
      </c>
      <c r="E521" s="11">
        <v>3209331</v>
      </c>
      <c r="F521" s="11">
        <v>1302211.74</v>
      </c>
      <c r="G521" s="22">
        <f t="shared" si="8"/>
        <v>40.575800377087937</v>
      </c>
    </row>
    <row r="522" spans="1:7" ht="15.6" customHeight="1">
      <c r="A522" s="36" t="s">
        <v>63</v>
      </c>
      <c r="B522" s="36"/>
      <c r="C522" s="36"/>
      <c r="D522" s="11">
        <v>3651745</v>
      </c>
      <c r="E522" s="11">
        <v>2889691</v>
      </c>
      <c r="F522" s="11">
        <v>1852503.04</v>
      </c>
      <c r="G522" s="22">
        <f t="shared" si="8"/>
        <v>64.107305590805382</v>
      </c>
    </row>
    <row r="523" spans="1:7" ht="15.6" customHeight="1">
      <c r="A523" s="35" t="s">
        <v>47</v>
      </c>
      <c r="B523" s="35"/>
      <c r="C523" s="35"/>
      <c r="D523" s="11">
        <v>50648258</v>
      </c>
      <c r="E523" s="11">
        <v>18717517</v>
      </c>
      <c r="F523" s="11">
        <v>9465855.1799999997</v>
      </c>
      <c r="G523" s="22">
        <f t="shared" si="8"/>
        <v>50.572173542035515</v>
      </c>
    </row>
    <row r="524" spans="1:7" ht="15.6" customHeight="1">
      <c r="A524" s="36" t="s">
        <v>72</v>
      </c>
      <c r="B524" s="36"/>
      <c r="C524" s="36"/>
      <c r="D524" s="11">
        <v>4156700</v>
      </c>
      <c r="E524" s="11">
        <v>448790</v>
      </c>
      <c r="F524" s="11">
        <v>119999</v>
      </c>
      <c r="G524" s="22">
        <f t="shared" si="8"/>
        <v>26.738340872122819</v>
      </c>
    </row>
    <row r="525" spans="1:7" ht="15.6" customHeight="1">
      <c r="A525" s="36" t="s">
        <v>48</v>
      </c>
      <c r="B525" s="36"/>
      <c r="C525" s="36"/>
      <c r="D525" s="11">
        <v>46491558</v>
      </c>
      <c r="E525" s="11">
        <v>18268727</v>
      </c>
      <c r="F525" s="11">
        <v>9345856.1799999997</v>
      </c>
      <c r="G525" s="22">
        <f t="shared" si="8"/>
        <v>51.157676065770751</v>
      </c>
    </row>
    <row r="526" spans="1:7" ht="15.6" customHeight="1">
      <c r="A526" s="27" t="s">
        <v>77</v>
      </c>
      <c r="B526" s="27"/>
      <c r="C526" s="27"/>
      <c r="D526" s="11">
        <v>4678450</v>
      </c>
      <c r="E526" s="11">
        <v>249515</v>
      </c>
      <c r="F526" s="12"/>
      <c r="G526" s="22">
        <f t="shared" si="8"/>
        <v>0</v>
      </c>
    </row>
    <row r="527" spans="1:7" ht="15.6" customHeight="1">
      <c r="A527" s="35" t="s">
        <v>78</v>
      </c>
      <c r="B527" s="35"/>
      <c r="C527" s="35"/>
      <c r="D527" s="11">
        <v>3124590</v>
      </c>
      <c r="E527" s="11">
        <v>249515</v>
      </c>
      <c r="F527" s="12"/>
      <c r="G527" s="22">
        <f t="shared" si="8"/>
        <v>0</v>
      </c>
    </row>
    <row r="528" spans="1:7" ht="15.6" customHeight="1">
      <c r="A528" s="35" t="s">
        <v>79</v>
      </c>
      <c r="B528" s="35"/>
      <c r="C528" s="35"/>
      <c r="D528" s="11">
        <v>1553860</v>
      </c>
      <c r="E528" s="12"/>
      <c r="F528" s="12"/>
      <c r="G528" s="22"/>
    </row>
    <row r="529" spans="1:7" ht="15.6" customHeight="1">
      <c r="A529" s="27" t="s">
        <v>49</v>
      </c>
      <c r="B529" s="27"/>
      <c r="C529" s="27"/>
      <c r="D529" s="11">
        <v>325645353</v>
      </c>
      <c r="E529" s="11">
        <v>144430579</v>
      </c>
      <c r="F529" s="11">
        <v>105846173.13</v>
      </c>
      <c r="G529" s="22">
        <f t="shared" si="8"/>
        <v>73.285154613968544</v>
      </c>
    </row>
    <row r="530" spans="1:7" ht="15.6" customHeight="1">
      <c r="A530" s="35" t="s">
        <v>50</v>
      </c>
      <c r="B530" s="35"/>
      <c r="C530" s="35"/>
      <c r="D530" s="11">
        <v>217400253</v>
      </c>
      <c r="E530" s="11">
        <v>99328579</v>
      </c>
      <c r="F530" s="11">
        <v>66757773.130000003</v>
      </c>
      <c r="G530" s="22">
        <f t="shared" si="8"/>
        <v>67.20902866233493</v>
      </c>
    </row>
    <row r="531" spans="1:7" ht="15.6" customHeight="1">
      <c r="A531" s="35" t="s">
        <v>51</v>
      </c>
      <c r="B531" s="35"/>
      <c r="C531" s="35"/>
      <c r="D531" s="11">
        <v>108245100</v>
      </c>
      <c r="E531" s="11">
        <v>45102000</v>
      </c>
      <c r="F531" s="11">
        <v>39088400</v>
      </c>
      <c r="G531" s="22">
        <f t="shared" si="8"/>
        <v>86.666666666666671</v>
      </c>
    </row>
    <row r="532" spans="1:7" ht="15.6" customHeight="1">
      <c r="A532" s="27" t="s">
        <v>52</v>
      </c>
      <c r="B532" s="27"/>
      <c r="C532" s="27"/>
      <c r="D532" s="11">
        <v>111703241</v>
      </c>
      <c r="E532" s="11">
        <v>43498967.979999997</v>
      </c>
      <c r="F532" s="11">
        <v>29566650.129999999</v>
      </c>
      <c r="G532" s="22">
        <f t="shared" si="8"/>
        <v>67.970923226487088</v>
      </c>
    </row>
    <row r="533" spans="1:7" ht="15.6" customHeight="1">
      <c r="A533" s="35" t="s">
        <v>64</v>
      </c>
      <c r="B533" s="35"/>
      <c r="C533" s="35"/>
      <c r="D533" s="11">
        <v>25275991</v>
      </c>
      <c r="E533" s="11">
        <v>11102321</v>
      </c>
      <c r="F533" s="11">
        <v>8844290.0899999999</v>
      </c>
      <c r="G533" s="22">
        <f t="shared" si="8"/>
        <v>79.661631923631106</v>
      </c>
    </row>
    <row r="534" spans="1:7" ht="15.6" customHeight="1">
      <c r="A534" s="35" t="s">
        <v>53</v>
      </c>
      <c r="B534" s="35"/>
      <c r="C534" s="35"/>
      <c r="D534" s="11">
        <v>86427250</v>
      </c>
      <c r="E534" s="11">
        <v>32396646.98</v>
      </c>
      <c r="F534" s="11">
        <v>20722360.039999999</v>
      </c>
      <c r="G534" s="22">
        <f t="shared" si="8"/>
        <v>63.964520935740367</v>
      </c>
    </row>
    <row r="535" spans="1:7" ht="15.6" customHeight="1">
      <c r="A535" s="27" t="s">
        <v>54</v>
      </c>
      <c r="B535" s="27"/>
      <c r="C535" s="27"/>
      <c r="D535" s="11">
        <v>3703702</v>
      </c>
      <c r="E535" s="11">
        <v>1367822</v>
      </c>
      <c r="F535" s="11">
        <v>910835.49</v>
      </c>
      <c r="G535" s="22">
        <f t="shared" si="8"/>
        <v>66.590206181798507</v>
      </c>
    </row>
    <row r="536" spans="1:7" ht="15.6" customHeight="1">
      <c r="A536" s="26" t="s">
        <v>55</v>
      </c>
      <c r="B536" s="26"/>
      <c r="C536" s="26"/>
      <c r="D536" s="11">
        <v>646362374</v>
      </c>
      <c r="E536" s="11">
        <v>148110445</v>
      </c>
      <c r="F536" s="11">
        <v>11111352.710000001</v>
      </c>
      <c r="G536" s="22">
        <f t="shared" si="8"/>
        <v>7.5020723285248394</v>
      </c>
    </row>
    <row r="537" spans="1:7" ht="15.6" customHeight="1">
      <c r="A537" s="27" t="s">
        <v>56</v>
      </c>
      <c r="B537" s="27"/>
      <c r="C537" s="27"/>
      <c r="D537" s="11">
        <v>602252128</v>
      </c>
      <c r="E537" s="11">
        <v>134845997</v>
      </c>
      <c r="F537" s="11">
        <v>1442053.71</v>
      </c>
      <c r="G537" s="22">
        <f t="shared" si="8"/>
        <v>1.0694078742285542</v>
      </c>
    </row>
    <row r="538" spans="1:7" ht="30.6" customHeight="1">
      <c r="A538" s="35" t="s">
        <v>57</v>
      </c>
      <c r="B538" s="35"/>
      <c r="C538" s="35"/>
      <c r="D538" s="11">
        <v>153004409</v>
      </c>
      <c r="E538" s="11">
        <v>19657340</v>
      </c>
      <c r="F538" s="11">
        <v>147856.06</v>
      </c>
      <c r="G538" s="22">
        <f t="shared" si="8"/>
        <v>0.75216718030008134</v>
      </c>
    </row>
    <row r="539" spans="1:7" ht="15.6" customHeight="1">
      <c r="A539" s="35" t="s">
        <v>58</v>
      </c>
      <c r="B539" s="35"/>
      <c r="C539" s="35"/>
      <c r="D539" s="11">
        <v>42132000</v>
      </c>
      <c r="E539" s="11">
        <v>12860000</v>
      </c>
      <c r="F539" s="12"/>
      <c r="G539" s="22">
        <f t="shared" si="8"/>
        <v>0</v>
      </c>
    </row>
    <row r="540" spans="1:7" ht="15.6" customHeight="1">
      <c r="A540" s="36" t="s">
        <v>70</v>
      </c>
      <c r="B540" s="36"/>
      <c r="C540" s="36"/>
      <c r="D540" s="11">
        <v>42132000</v>
      </c>
      <c r="E540" s="11">
        <v>12860000</v>
      </c>
      <c r="F540" s="12"/>
      <c r="G540" s="22">
        <f t="shared" si="8"/>
        <v>0</v>
      </c>
    </row>
    <row r="541" spans="1:7" ht="15.6" customHeight="1">
      <c r="A541" s="35" t="s">
        <v>65</v>
      </c>
      <c r="B541" s="35"/>
      <c r="C541" s="35"/>
      <c r="D541" s="11">
        <v>301482694</v>
      </c>
      <c r="E541" s="11">
        <v>62796257</v>
      </c>
      <c r="F541" s="11">
        <v>1294197.6499999999</v>
      </c>
      <c r="G541" s="22">
        <f t="shared" si="8"/>
        <v>2.0609471198259475</v>
      </c>
    </row>
    <row r="542" spans="1:7" ht="15.6" customHeight="1">
      <c r="A542" s="36" t="s">
        <v>71</v>
      </c>
      <c r="B542" s="36"/>
      <c r="C542" s="36"/>
      <c r="D542" s="11">
        <v>70925000</v>
      </c>
      <c r="E542" s="11">
        <v>20600000</v>
      </c>
      <c r="F542" s="11">
        <v>230068.64</v>
      </c>
      <c r="G542" s="22">
        <f t="shared" si="8"/>
        <v>1.1168380582524273</v>
      </c>
    </row>
    <row r="543" spans="1:7" ht="15.6" customHeight="1">
      <c r="A543" s="36" t="s">
        <v>66</v>
      </c>
      <c r="B543" s="36"/>
      <c r="C543" s="36"/>
      <c r="D543" s="11">
        <v>230557694</v>
      </c>
      <c r="E543" s="11">
        <v>42196257</v>
      </c>
      <c r="F543" s="11">
        <v>1064129.01</v>
      </c>
      <c r="G543" s="22">
        <f t="shared" si="8"/>
        <v>2.5218564054152957</v>
      </c>
    </row>
    <row r="544" spans="1:7" ht="15.6" customHeight="1">
      <c r="A544" s="35" t="s">
        <v>67</v>
      </c>
      <c r="B544" s="35"/>
      <c r="C544" s="35"/>
      <c r="D544" s="11">
        <v>105633025</v>
      </c>
      <c r="E544" s="11">
        <v>39532400</v>
      </c>
      <c r="F544" s="12"/>
      <c r="G544" s="22">
        <f t="shared" si="8"/>
        <v>0</v>
      </c>
    </row>
    <row r="545" spans="1:7" ht="14.4" customHeight="1">
      <c r="A545" s="36" t="s">
        <v>68</v>
      </c>
      <c r="B545" s="36"/>
      <c r="C545" s="36"/>
      <c r="D545" s="11">
        <v>105633025</v>
      </c>
      <c r="E545" s="11">
        <v>39532400</v>
      </c>
      <c r="F545" s="12"/>
      <c r="G545" s="22">
        <f t="shared" si="8"/>
        <v>0</v>
      </c>
    </row>
    <row r="546" spans="1:7" ht="15.6" customHeight="1">
      <c r="A546" s="27" t="s">
        <v>59</v>
      </c>
      <c r="B546" s="27"/>
      <c r="C546" s="27"/>
      <c r="D546" s="11">
        <v>44110246</v>
      </c>
      <c r="E546" s="11">
        <v>13264448</v>
      </c>
      <c r="F546" s="11">
        <v>9669299</v>
      </c>
      <c r="G546" s="22">
        <f t="shared" si="8"/>
        <v>72.89635422446527</v>
      </c>
    </row>
    <row r="547" spans="1:7" ht="15.6" customHeight="1">
      <c r="A547" s="35" t="s">
        <v>60</v>
      </c>
      <c r="B547" s="35"/>
      <c r="C547" s="35"/>
      <c r="D547" s="11">
        <v>42750246</v>
      </c>
      <c r="E547" s="11">
        <v>13074648</v>
      </c>
      <c r="F547" s="11">
        <v>9669299</v>
      </c>
      <c r="G547" s="22">
        <f t="shared" si="8"/>
        <v>73.954564589425274</v>
      </c>
    </row>
    <row r="548" spans="1:7" ht="15.6" customHeight="1">
      <c r="A548" s="35" t="s">
        <v>69</v>
      </c>
      <c r="B548" s="35"/>
      <c r="C548" s="35"/>
      <c r="D548" s="11">
        <v>1360000</v>
      </c>
      <c r="E548" s="11">
        <v>189800</v>
      </c>
      <c r="F548" s="12"/>
      <c r="G548" s="22">
        <f t="shared" si="8"/>
        <v>0</v>
      </c>
    </row>
    <row r="549" spans="1:7" ht="15.6" customHeight="1">
      <c r="A549" s="26" t="s">
        <v>73</v>
      </c>
      <c r="B549" s="26"/>
      <c r="C549" s="26"/>
      <c r="D549" s="11">
        <v>20000000</v>
      </c>
      <c r="E549" s="11">
        <v>19000000</v>
      </c>
      <c r="F549" s="12"/>
      <c r="G549" s="22">
        <f t="shared" si="8"/>
        <v>0</v>
      </c>
    </row>
    <row r="550" spans="1:7" ht="15.6" customHeight="1">
      <c r="A550" s="29" t="s">
        <v>30</v>
      </c>
      <c r="B550" s="29"/>
      <c r="C550" s="29"/>
      <c r="D550" s="13">
        <v>4327352033.3999996</v>
      </c>
      <c r="E550" s="13">
        <v>1661705199.29</v>
      </c>
      <c r="F550" s="13">
        <v>1067488467.14</v>
      </c>
      <c r="G550" s="22">
        <f t="shared" si="8"/>
        <v>64.240544447722002</v>
      </c>
    </row>
  </sheetData>
  <mergeCells count="549">
    <mergeCell ref="A499:C499"/>
    <mergeCell ref="A523:C523"/>
    <mergeCell ref="A513:C513"/>
    <mergeCell ref="A518:C518"/>
    <mergeCell ref="A519:C519"/>
    <mergeCell ref="A520:C520"/>
    <mergeCell ref="A514:C514"/>
    <mergeCell ref="A515:C515"/>
    <mergeCell ref="A516:C516"/>
    <mergeCell ref="A517:C517"/>
    <mergeCell ref="A522:C522"/>
    <mergeCell ref="A521:C521"/>
    <mergeCell ref="A505:C505"/>
    <mergeCell ref="A506:C506"/>
    <mergeCell ref="A507:C507"/>
    <mergeCell ref="A500:C500"/>
    <mergeCell ref="A501:C501"/>
    <mergeCell ref="A545:C545"/>
    <mergeCell ref="A546:C546"/>
    <mergeCell ref="A529:C529"/>
    <mergeCell ref="A530:C530"/>
    <mergeCell ref="A531:C531"/>
    <mergeCell ref="A532:C532"/>
    <mergeCell ref="A533:C533"/>
    <mergeCell ref="A534:C534"/>
    <mergeCell ref="A535:C535"/>
    <mergeCell ref="A536:C536"/>
    <mergeCell ref="A537:C537"/>
    <mergeCell ref="A527:C527"/>
    <mergeCell ref="A528:C528"/>
    <mergeCell ref="A508:C508"/>
    <mergeCell ref="A509:C509"/>
    <mergeCell ref="A510:C510"/>
    <mergeCell ref="A511:C511"/>
    <mergeCell ref="A512:C512"/>
    <mergeCell ref="A524:C524"/>
    <mergeCell ref="A525:C525"/>
    <mergeCell ref="A526:C526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7:C547"/>
    <mergeCell ref="A548:C548"/>
    <mergeCell ref="A549:C549"/>
    <mergeCell ref="A550:C550"/>
    <mergeCell ref="A538:C538"/>
    <mergeCell ref="A539:C539"/>
    <mergeCell ref="A540:C540"/>
    <mergeCell ref="A541:C541"/>
    <mergeCell ref="A542:C542"/>
    <mergeCell ref="A543:C543"/>
    <mergeCell ref="A544:C544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2021-05-11T08:09:28Z</cp:lastPrinted>
  <dcterms:created xsi:type="dcterms:W3CDTF">2019-04-15T07:06:09Z</dcterms:created>
  <dcterms:modified xsi:type="dcterms:W3CDTF">2021-05-11T08:13:31Z</dcterms:modified>
</cp:coreProperties>
</file>