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4519"/>
</workbook>
</file>

<file path=xl/calcChain.xml><?xml version="1.0" encoding="utf-8"?>
<calcChain xmlns="http://schemas.openxmlformats.org/spreadsheetml/2006/main">
  <c r="G515" i="2"/>
  <c r="G514"/>
  <c r="G513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6"/>
  <c r="G405"/>
  <c r="G404"/>
  <c r="G403"/>
  <c r="G402"/>
  <c r="G401"/>
  <c r="G400"/>
  <c r="G399"/>
  <c r="G398"/>
  <c r="G397"/>
  <c r="G396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104" i="1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568" i="2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106" i="1"/>
  <c r="G116" l="1"/>
  <c r="G115"/>
  <c r="G114"/>
  <c r="G113"/>
  <c r="G112"/>
  <c r="G111"/>
  <c r="G110"/>
  <c r="G109"/>
  <c r="G108"/>
  <c r="G107"/>
  <c r="G6" l="1"/>
  <c r="G6" i="2" l="1"/>
</calcChain>
</file>

<file path=xl/sharedStrings.xml><?xml version="1.0" encoding="utf-8"?>
<sst xmlns="http://schemas.openxmlformats.org/spreadsheetml/2006/main" count="685" uniqueCount="90">
  <si>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</si>
  <si>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</si>
  <si>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</si>
  <si>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</si>
  <si>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</si>
  <si>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</si>
  <si>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</si>
  <si>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</si>
  <si>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</si>
  <si>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</si>
  <si>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</si>
  <si>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</si>
  <si>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</si>
  <si>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</si>
  <si>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</si>
  <si>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</si>
  <si>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</si>
  <si>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</si>
  <si>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</si>
  <si>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</si>
  <si>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</si>
  <si>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</si>
  <si>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</si>
  <si>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</si>
  <si>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</si>
  <si>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</si>
  <si>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</si>
  <si>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</si>
  <si>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</si>
  <si>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</si>
  <si>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</si>
  <si>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</si>
  <si>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</si>
  <si>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</si>
  <si>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</si>
  <si>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</si>
  <si>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</si>
  <si>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</si>
  <si>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</si>
  <si>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</si>
  <si>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</si>
  <si>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</si>
  <si>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</si>
  <si>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</si>
  <si>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</si>
  <si>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</si>
  <si>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</si>
  <si>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</si>
  <si>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</si>
  <si>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</si>
  <si>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</si>
  <si>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</si>
  <si>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</si>
  <si>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</si>
  <si>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</si>
  <si>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</si>
  <si>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</si>
  <si>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</si>
  <si>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</si>
  <si>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</si>
  <si>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</si>
  <si>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</si>
  <si>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</si>
  <si>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</si>
  <si>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</si>
  <si>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</si>
  <si>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</si>
  <si>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</si>
  <si>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</si>
  <si>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</si>
  <si>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</si>
  <si>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</si>
  <si>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</si>
  <si>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</si>
  <si>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</si>
  <si>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</si>
  <si>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</si>
  <si>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</si>
  <si>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</si>
  <si>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</si>
  <si>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</si>
  <si>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7000      Економічна діяльність</t>
  </si>
  <si>
    <t xml:space="preserve">Затверджений план на рік з урахуванням змін 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</si>
  <si>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</si>
  <si>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Щотижнева 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</si>
  <si>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3121 Капітальне будівництво (придбання) житла</t>
  </si>
  <si>
    <t>3220 Капітальні трансферти органам державного управління інших рівнів</t>
  </si>
  <si>
    <t>3143 Реставрація пам'яток культури, історії та архітектури</t>
  </si>
  <si>
    <t>Касові видатки з 04 січня по 08 жовтня</t>
  </si>
  <si>
    <t>План на січень-жовтень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</si>
</sst>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2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3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6"/>
  <sheetViews>
    <sheetView tabSelected="1"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0" width="8" style="2"/>
    <col min="251" max="251" width="8.28515625" style="2" customWidth="1"/>
    <col min="252" max="252" width="3" style="2" customWidth="1"/>
    <col min="253" max="253" width="33.140625" style="2" customWidth="1"/>
    <col min="254" max="254" width="11.42578125" style="2" customWidth="1"/>
    <col min="255" max="255" width="5.7109375" style="2" customWidth="1"/>
    <col min="256" max="256" width="16.7109375" style="2" customWidth="1"/>
    <col min="257" max="257" width="18.7109375" style="2" customWidth="1"/>
    <col min="258" max="258" width="18" style="2" customWidth="1"/>
    <col min="259" max="259" width="18.7109375" style="2" customWidth="1"/>
    <col min="260" max="506" width="8" style="2"/>
    <col min="507" max="507" width="8.28515625" style="2" customWidth="1"/>
    <col min="508" max="508" width="3" style="2" customWidth="1"/>
    <col min="509" max="509" width="33.140625" style="2" customWidth="1"/>
    <col min="510" max="510" width="11.42578125" style="2" customWidth="1"/>
    <col min="511" max="511" width="5.7109375" style="2" customWidth="1"/>
    <col min="512" max="512" width="16.7109375" style="2" customWidth="1"/>
    <col min="513" max="513" width="18.7109375" style="2" customWidth="1"/>
    <col min="514" max="514" width="18" style="2" customWidth="1"/>
    <col min="515" max="515" width="18.7109375" style="2" customWidth="1"/>
    <col min="516" max="762" width="8" style="2"/>
    <col min="763" max="763" width="8.28515625" style="2" customWidth="1"/>
    <col min="764" max="764" width="3" style="2" customWidth="1"/>
    <col min="765" max="765" width="33.140625" style="2" customWidth="1"/>
    <col min="766" max="766" width="11.42578125" style="2" customWidth="1"/>
    <col min="767" max="767" width="5.7109375" style="2" customWidth="1"/>
    <col min="768" max="768" width="16.7109375" style="2" customWidth="1"/>
    <col min="769" max="769" width="18.7109375" style="2" customWidth="1"/>
    <col min="770" max="770" width="18" style="2" customWidth="1"/>
    <col min="771" max="771" width="18.7109375" style="2" customWidth="1"/>
    <col min="772" max="1018" width="8" style="2"/>
    <col min="1019" max="1019" width="8.28515625" style="2" customWidth="1"/>
    <col min="1020" max="1020" width="3" style="2" customWidth="1"/>
    <col min="1021" max="1021" width="33.140625" style="2" customWidth="1"/>
    <col min="1022" max="1022" width="11.42578125" style="2" customWidth="1"/>
    <col min="1023" max="1023" width="5.7109375" style="2" customWidth="1"/>
    <col min="1024" max="1024" width="16.7109375" style="2" customWidth="1"/>
    <col min="1025" max="1025" width="18.7109375" style="2" customWidth="1"/>
    <col min="1026" max="1026" width="18" style="2" customWidth="1"/>
    <col min="1027" max="1027" width="18.7109375" style="2" customWidth="1"/>
    <col min="1028" max="1274" width="8" style="2"/>
    <col min="1275" max="1275" width="8.28515625" style="2" customWidth="1"/>
    <col min="1276" max="1276" width="3" style="2" customWidth="1"/>
    <col min="1277" max="1277" width="33.140625" style="2" customWidth="1"/>
    <col min="1278" max="1278" width="11.42578125" style="2" customWidth="1"/>
    <col min="1279" max="1279" width="5.7109375" style="2" customWidth="1"/>
    <col min="1280" max="1280" width="16.7109375" style="2" customWidth="1"/>
    <col min="1281" max="1281" width="18.7109375" style="2" customWidth="1"/>
    <col min="1282" max="1282" width="18" style="2" customWidth="1"/>
    <col min="1283" max="1283" width="18.7109375" style="2" customWidth="1"/>
    <col min="1284" max="1530" width="8" style="2"/>
    <col min="1531" max="1531" width="8.28515625" style="2" customWidth="1"/>
    <col min="1532" max="1532" width="3" style="2" customWidth="1"/>
    <col min="1533" max="1533" width="33.140625" style="2" customWidth="1"/>
    <col min="1534" max="1534" width="11.42578125" style="2" customWidth="1"/>
    <col min="1535" max="1535" width="5.7109375" style="2" customWidth="1"/>
    <col min="1536" max="1536" width="16.7109375" style="2" customWidth="1"/>
    <col min="1537" max="1537" width="18.7109375" style="2" customWidth="1"/>
    <col min="1538" max="1538" width="18" style="2" customWidth="1"/>
    <col min="1539" max="1539" width="18.7109375" style="2" customWidth="1"/>
    <col min="1540" max="1786" width="8" style="2"/>
    <col min="1787" max="1787" width="8.28515625" style="2" customWidth="1"/>
    <col min="1788" max="1788" width="3" style="2" customWidth="1"/>
    <col min="1789" max="1789" width="33.140625" style="2" customWidth="1"/>
    <col min="1790" max="1790" width="11.42578125" style="2" customWidth="1"/>
    <col min="1791" max="1791" width="5.7109375" style="2" customWidth="1"/>
    <col min="1792" max="1792" width="16.7109375" style="2" customWidth="1"/>
    <col min="1793" max="1793" width="18.7109375" style="2" customWidth="1"/>
    <col min="1794" max="1794" width="18" style="2" customWidth="1"/>
    <col min="1795" max="1795" width="18.7109375" style="2" customWidth="1"/>
    <col min="1796" max="2042" width="8" style="2"/>
    <col min="2043" max="2043" width="8.28515625" style="2" customWidth="1"/>
    <col min="2044" max="2044" width="3" style="2" customWidth="1"/>
    <col min="2045" max="2045" width="33.140625" style="2" customWidth="1"/>
    <col min="2046" max="2046" width="11.42578125" style="2" customWidth="1"/>
    <col min="2047" max="2047" width="5.7109375" style="2" customWidth="1"/>
    <col min="2048" max="2048" width="16.7109375" style="2" customWidth="1"/>
    <col min="2049" max="2049" width="18.7109375" style="2" customWidth="1"/>
    <col min="2050" max="2050" width="18" style="2" customWidth="1"/>
    <col min="2051" max="2051" width="18.7109375" style="2" customWidth="1"/>
    <col min="2052" max="2298" width="8" style="2"/>
    <col min="2299" max="2299" width="8.28515625" style="2" customWidth="1"/>
    <col min="2300" max="2300" width="3" style="2" customWidth="1"/>
    <col min="2301" max="2301" width="33.140625" style="2" customWidth="1"/>
    <col min="2302" max="2302" width="11.42578125" style="2" customWidth="1"/>
    <col min="2303" max="2303" width="5.7109375" style="2" customWidth="1"/>
    <col min="2304" max="2304" width="16.7109375" style="2" customWidth="1"/>
    <col min="2305" max="2305" width="18.7109375" style="2" customWidth="1"/>
    <col min="2306" max="2306" width="18" style="2" customWidth="1"/>
    <col min="2307" max="2307" width="18.7109375" style="2" customWidth="1"/>
    <col min="2308" max="2554" width="8" style="2"/>
    <col min="2555" max="2555" width="8.28515625" style="2" customWidth="1"/>
    <col min="2556" max="2556" width="3" style="2" customWidth="1"/>
    <col min="2557" max="2557" width="33.140625" style="2" customWidth="1"/>
    <col min="2558" max="2558" width="11.42578125" style="2" customWidth="1"/>
    <col min="2559" max="2559" width="5.7109375" style="2" customWidth="1"/>
    <col min="2560" max="2560" width="16.7109375" style="2" customWidth="1"/>
    <col min="2561" max="2561" width="18.7109375" style="2" customWidth="1"/>
    <col min="2562" max="2562" width="18" style="2" customWidth="1"/>
    <col min="2563" max="2563" width="18.7109375" style="2" customWidth="1"/>
    <col min="2564" max="2810" width="8" style="2"/>
    <col min="2811" max="2811" width="8.28515625" style="2" customWidth="1"/>
    <col min="2812" max="2812" width="3" style="2" customWidth="1"/>
    <col min="2813" max="2813" width="33.140625" style="2" customWidth="1"/>
    <col min="2814" max="2814" width="11.42578125" style="2" customWidth="1"/>
    <col min="2815" max="2815" width="5.7109375" style="2" customWidth="1"/>
    <col min="2816" max="2816" width="16.7109375" style="2" customWidth="1"/>
    <col min="2817" max="2817" width="18.7109375" style="2" customWidth="1"/>
    <col min="2818" max="2818" width="18" style="2" customWidth="1"/>
    <col min="2819" max="2819" width="18.7109375" style="2" customWidth="1"/>
    <col min="2820" max="3066" width="8" style="2"/>
    <col min="3067" max="3067" width="8.28515625" style="2" customWidth="1"/>
    <col min="3068" max="3068" width="3" style="2" customWidth="1"/>
    <col min="3069" max="3069" width="33.140625" style="2" customWidth="1"/>
    <col min="3070" max="3070" width="11.42578125" style="2" customWidth="1"/>
    <col min="3071" max="3071" width="5.7109375" style="2" customWidth="1"/>
    <col min="3072" max="3072" width="16.7109375" style="2" customWidth="1"/>
    <col min="3073" max="3073" width="18.7109375" style="2" customWidth="1"/>
    <col min="3074" max="3074" width="18" style="2" customWidth="1"/>
    <col min="3075" max="3075" width="18.7109375" style="2" customWidth="1"/>
    <col min="3076" max="3322" width="8" style="2"/>
    <col min="3323" max="3323" width="8.28515625" style="2" customWidth="1"/>
    <col min="3324" max="3324" width="3" style="2" customWidth="1"/>
    <col min="3325" max="3325" width="33.140625" style="2" customWidth="1"/>
    <col min="3326" max="3326" width="11.42578125" style="2" customWidth="1"/>
    <col min="3327" max="3327" width="5.7109375" style="2" customWidth="1"/>
    <col min="3328" max="3328" width="16.7109375" style="2" customWidth="1"/>
    <col min="3329" max="3329" width="18.7109375" style="2" customWidth="1"/>
    <col min="3330" max="3330" width="18" style="2" customWidth="1"/>
    <col min="3331" max="3331" width="18.7109375" style="2" customWidth="1"/>
    <col min="3332" max="3578" width="8" style="2"/>
    <col min="3579" max="3579" width="8.28515625" style="2" customWidth="1"/>
    <col min="3580" max="3580" width="3" style="2" customWidth="1"/>
    <col min="3581" max="3581" width="33.140625" style="2" customWidth="1"/>
    <col min="3582" max="3582" width="11.42578125" style="2" customWidth="1"/>
    <col min="3583" max="3583" width="5.7109375" style="2" customWidth="1"/>
    <col min="3584" max="3584" width="16.7109375" style="2" customWidth="1"/>
    <col min="3585" max="3585" width="18.7109375" style="2" customWidth="1"/>
    <col min="3586" max="3586" width="18" style="2" customWidth="1"/>
    <col min="3587" max="3587" width="18.7109375" style="2" customWidth="1"/>
    <col min="3588" max="3834" width="8" style="2"/>
    <col min="3835" max="3835" width="8.28515625" style="2" customWidth="1"/>
    <col min="3836" max="3836" width="3" style="2" customWidth="1"/>
    <col min="3837" max="3837" width="33.140625" style="2" customWidth="1"/>
    <col min="3838" max="3838" width="11.42578125" style="2" customWidth="1"/>
    <col min="3839" max="3839" width="5.7109375" style="2" customWidth="1"/>
    <col min="3840" max="3840" width="16.7109375" style="2" customWidth="1"/>
    <col min="3841" max="3841" width="18.7109375" style="2" customWidth="1"/>
    <col min="3842" max="3842" width="18" style="2" customWidth="1"/>
    <col min="3843" max="3843" width="18.7109375" style="2" customWidth="1"/>
    <col min="3844" max="4090" width="8" style="2"/>
    <col min="4091" max="4091" width="8.28515625" style="2" customWidth="1"/>
    <col min="4092" max="4092" width="3" style="2" customWidth="1"/>
    <col min="4093" max="4093" width="33.140625" style="2" customWidth="1"/>
    <col min="4094" max="4094" width="11.42578125" style="2" customWidth="1"/>
    <col min="4095" max="4095" width="5.7109375" style="2" customWidth="1"/>
    <col min="4096" max="4096" width="16.7109375" style="2" customWidth="1"/>
    <col min="4097" max="4097" width="18.7109375" style="2" customWidth="1"/>
    <col min="4098" max="4098" width="18" style="2" customWidth="1"/>
    <col min="4099" max="4099" width="18.7109375" style="2" customWidth="1"/>
    <col min="4100" max="4346" width="8" style="2"/>
    <col min="4347" max="4347" width="8.28515625" style="2" customWidth="1"/>
    <col min="4348" max="4348" width="3" style="2" customWidth="1"/>
    <col min="4349" max="4349" width="33.140625" style="2" customWidth="1"/>
    <col min="4350" max="4350" width="11.42578125" style="2" customWidth="1"/>
    <col min="4351" max="4351" width="5.7109375" style="2" customWidth="1"/>
    <col min="4352" max="4352" width="16.7109375" style="2" customWidth="1"/>
    <col min="4353" max="4353" width="18.7109375" style="2" customWidth="1"/>
    <col min="4354" max="4354" width="18" style="2" customWidth="1"/>
    <col min="4355" max="4355" width="18.7109375" style="2" customWidth="1"/>
    <col min="4356" max="4602" width="8" style="2"/>
    <col min="4603" max="4603" width="8.28515625" style="2" customWidth="1"/>
    <col min="4604" max="4604" width="3" style="2" customWidth="1"/>
    <col min="4605" max="4605" width="33.140625" style="2" customWidth="1"/>
    <col min="4606" max="4606" width="11.42578125" style="2" customWidth="1"/>
    <col min="4607" max="4607" width="5.7109375" style="2" customWidth="1"/>
    <col min="4608" max="4608" width="16.7109375" style="2" customWidth="1"/>
    <col min="4609" max="4609" width="18.7109375" style="2" customWidth="1"/>
    <col min="4610" max="4610" width="18" style="2" customWidth="1"/>
    <col min="4611" max="4611" width="18.7109375" style="2" customWidth="1"/>
    <col min="4612" max="4858" width="8" style="2"/>
    <col min="4859" max="4859" width="8.28515625" style="2" customWidth="1"/>
    <col min="4860" max="4860" width="3" style="2" customWidth="1"/>
    <col min="4861" max="4861" width="33.140625" style="2" customWidth="1"/>
    <col min="4862" max="4862" width="11.42578125" style="2" customWidth="1"/>
    <col min="4863" max="4863" width="5.7109375" style="2" customWidth="1"/>
    <col min="4864" max="4864" width="16.7109375" style="2" customWidth="1"/>
    <col min="4865" max="4865" width="18.7109375" style="2" customWidth="1"/>
    <col min="4866" max="4866" width="18" style="2" customWidth="1"/>
    <col min="4867" max="4867" width="18.7109375" style="2" customWidth="1"/>
    <col min="4868" max="5114" width="8" style="2"/>
    <col min="5115" max="5115" width="8.28515625" style="2" customWidth="1"/>
    <col min="5116" max="5116" width="3" style="2" customWidth="1"/>
    <col min="5117" max="5117" width="33.140625" style="2" customWidth="1"/>
    <col min="5118" max="5118" width="11.42578125" style="2" customWidth="1"/>
    <col min="5119" max="5119" width="5.7109375" style="2" customWidth="1"/>
    <col min="5120" max="5120" width="16.7109375" style="2" customWidth="1"/>
    <col min="5121" max="5121" width="18.7109375" style="2" customWidth="1"/>
    <col min="5122" max="5122" width="18" style="2" customWidth="1"/>
    <col min="5123" max="5123" width="18.7109375" style="2" customWidth="1"/>
    <col min="5124" max="5370" width="8" style="2"/>
    <col min="5371" max="5371" width="8.28515625" style="2" customWidth="1"/>
    <col min="5372" max="5372" width="3" style="2" customWidth="1"/>
    <col min="5373" max="5373" width="33.140625" style="2" customWidth="1"/>
    <col min="5374" max="5374" width="11.42578125" style="2" customWidth="1"/>
    <col min="5375" max="5375" width="5.7109375" style="2" customWidth="1"/>
    <col min="5376" max="5376" width="16.7109375" style="2" customWidth="1"/>
    <col min="5377" max="5377" width="18.7109375" style="2" customWidth="1"/>
    <col min="5378" max="5378" width="18" style="2" customWidth="1"/>
    <col min="5379" max="5379" width="18.7109375" style="2" customWidth="1"/>
    <col min="5380" max="5626" width="8" style="2"/>
    <col min="5627" max="5627" width="8.28515625" style="2" customWidth="1"/>
    <col min="5628" max="5628" width="3" style="2" customWidth="1"/>
    <col min="5629" max="5629" width="33.140625" style="2" customWidth="1"/>
    <col min="5630" max="5630" width="11.42578125" style="2" customWidth="1"/>
    <col min="5631" max="5631" width="5.7109375" style="2" customWidth="1"/>
    <col min="5632" max="5632" width="16.7109375" style="2" customWidth="1"/>
    <col min="5633" max="5633" width="18.7109375" style="2" customWidth="1"/>
    <col min="5634" max="5634" width="18" style="2" customWidth="1"/>
    <col min="5635" max="5635" width="18.7109375" style="2" customWidth="1"/>
    <col min="5636" max="5882" width="8" style="2"/>
    <col min="5883" max="5883" width="8.28515625" style="2" customWidth="1"/>
    <col min="5884" max="5884" width="3" style="2" customWidth="1"/>
    <col min="5885" max="5885" width="33.140625" style="2" customWidth="1"/>
    <col min="5886" max="5886" width="11.42578125" style="2" customWidth="1"/>
    <col min="5887" max="5887" width="5.7109375" style="2" customWidth="1"/>
    <col min="5888" max="5888" width="16.7109375" style="2" customWidth="1"/>
    <col min="5889" max="5889" width="18.7109375" style="2" customWidth="1"/>
    <col min="5890" max="5890" width="18" style="2" customWidth="1"/>
    <col min="5891" max="5891" width="18.7109375" style="2" customWidth="1"/>
    <col min="5892" max="6138" width="8" style="2"/>
    <col min="6139" max="6139" width="8.28515625" style="2" customWidth="1"/>
    <col min="6140" max="6140" width="3" style="2" customWidth="1"/>
    <col min="6141" max="6141" width="33.140625" style="2" customWidth="1"/>
    <col min="6142" max="6142" width="11.42578125" style="2" customWidth="1"/>
    <col min="6143" max="6143" width="5.7109375" style="2" customWidth="1"/>
    <col min="6144" max="6144" width="16.7109375" style="2" customWidth="1"/>
    <col min="6145" max="6145" width="18.7109375" style="2" customWidth="1"/>
    <col min="6146" max="6146" width="18" style="2" customWidth="1"/>
    <col min="6147" max="6147" width="18.7109375" style="2" customWidth="1"/>
    <col min="6148" max="6394" width="8" style="2"/>
    <col min="6395" max="6395" width="8.28515625" style="2" customWidth="1"/>
    <col min="6396" max="6396" width="3" style="2" customWidth="1"/>
    <col min="6397" max="6397" width="33.140625" style="2" customWidth="1"/>
    <col min="6398" max="6398" width="11.42578125" style="2" customWidth="1"/>
    <col min="6399" max="6399" width="5.7109375" style="2" customWidth="1"/>
    <col min="6400" max="6400" width="16.7109375" style="2" customWidth="1"/>
    <col min="6401" max="6401" width="18.7109375" style="2" customWidth="1"/>
    <col min="6402" max="6402" width="18" style="2" customWidth="1"/>
    <col min="6403" max="6403" width="18.7109375" style="2" customWidth="1"/>
    <col min="6404" max="6650" width="8" style="2"/>
    <col min="6651" max="6651" width="8.28515625" style="2" customWidth="1"/>
    <col min="6652" max="6652" width="3" style="2" customWidth="1"/>
    <col min="6653" max="6653" width="33.140625" style="2" customWidth="1"/>
    <col min="6654" max="6654" width="11.42578125" style="2" customWidth="1"/>
    <col min="6655" max="6655" width="5.7109375" style="2" customWidth="1"/>
    <col min="6656" max="6656" width="16.7109375" style="2" customWidth="1"/>
    <col min="6657" max="6657" width="18.7109375" style="2" customWidth="1"/>
    <col min="6658" max="6658" width="18" style="2" customWidth="1"/>
    <col min="6659" max="6659" width="18.7109375" style="2" customWidth="1"/>
    <col min="6660" max="6906" width="8" style="2"/>
    <col min="6907" max="6907" width="8.28515625" style="2" customWidth="1"/>
    <col min="6908" max="6908" width="3" style="2" customWidth="1"/>
    <col min="6909" max="6909" width="33.140625" style="2" customWidth="1"/>
    <col min="6910" max="6910" width="11.42578125" style="2" customWidth="1"/>
    <col min="6911" max="6911" width="5.7109375" style="2" customWidth="1"/>
    <col min="6912" max="6912" width="16.7109375" style="2" customWidth="1"/>
    <col min="6913" max="6913" width="18.7109375" style="2" customWidth="1"/>
    <col min="6914" max="6914" width="18" style="2" customWidth="1"/>
    <col min="6915" max="6915" width="18.7109375" style="2" customWidth="1"/>
    <col min="6916" max="7162" width="8" style="2"/>
    <col min="7163" max="7163" width="8.28515625" style="2" customWidth="1"/>
    <col min="7164" max="7164" width="3" style="2" customWidth="1"/>
    <col min="7165" max="7165" width="33.140625" style="2" customWidth="1"/>
    <col min="7166" max="7166" width="11.42578125" style="2" customWidth="1"/>
    <col min="7167" max="7167" width="5.7109375" style="2" customWidth="1"/>
    <col min="7168" max="7168" width="16.7109375" style="2" customWidth="1"/>
    <col min="7169" max="7169" width="18.7109375" style="2" customWidth="1"/>
    <col min="7170" max="7170" width="18" style="2" customWidth="1"/>
    <col min="7171" max="7171" width="18.7109375" style="2" customWidth="1"/>
    <col min="7172" max="7418" width="8" style="2"/>
    <col min="7419" max="7419" width="8.28515625" style="2" customWidth="1"/>
    <col min="7420" max="7420" width="3" style="2" customWidth="1"/>
    <col min="7421" max="7421" width="33.140625" style="2" customWidth="1"/>
    <col min="7422" max="7422" width="11.42578125" style="2" customWidth="1"/>
    <col min="7423" max="7423" width="5.7109375" style="2" customWidth="1"/>
    <col min="7424" max="7424" width="16.7109375" style="2" customWidth="1"/>
    <col min="7425" max="7425" width="18.7109375" style="2" customWidth="1"/>
    <col min="7426" max="7426" width="18" style="2" customWidth="1"/>
    <col min="7427" max="7427" width="18.7109375" style="2" customWidth="1"/>
    <col min="7428" max="7674" width="8" style="2"/>
    <col min="7675" max="7675" width="8.28515625" style="2" customWidth="1"/>
    <col min="7676" max="7676" width="3" style="2" customWidth="1"/>
    <col min="7677" max="7677" width="33.140625" style="2" customWidth="1"/>
    <col min="7678" max="7678" width="11.42578125" style="2" customWidth="1"/>
    <col min="7679" max="7679" width="5.7109375" style="2" customWidth="1"/>
    <col min="7680" max="7680" width="16.7109375" style="2" customWidth="1"/>
    <col min="7681" max="7681" width="18.7109375" style="2" customWidth="1"/>
    <col min="7682" max="7682" width="18" style="2" customWidth="1"/>
    <col min="7683" max="7683" width="18.7109375" style="2" customWidth="1"/>
    <col min="7684" max="7930" width="8" style="2"/>
    <col min="7931" max="7931" width="8.28515625" style="2" customWidth="1"/>
    <col min="7932" max="7932" width="3" style="2" customWidth="1"/>
    <col min="7933" max="7933" width="33.140625" style="2" customWidth="1"/>
    <col min="7934" max="7934" width="11.42578125" style="2" customWidth="1"/>
    <col min="7935" max="7935" width="5.7109375" style="2" customWidth="1"/>
    <col min="7936" max="7936" width="16.7109375" style="2" customWidth="1"/>
    <col min="7937" max="7937" width="18.7109375" style="2" customWidth="1"/>
    <col min="7938" max="7938" width="18" style="2" customWidth="1"/>
    <col min="7939" max="7939" width="18.7109375" style="2" customWidth="1"/>
    <col min="7940" max="8186" width="8" style="2"/>
    <col min="8187" max="8187" width="8.28515625" style="2" customWidth="1"/>
    <col min="8188" max="8188" width="3" style="2" customWidth="1"/>
    <col min="8189" max="8189" width="33.140625" style="2" customWidth="1"/>
    <col min="8190" max="8190" width="11.42578125" style="2" customWidth="1"/>
    <col min="8191" max="8191" width="5.7109375" style="2" customWidth="1"/>
    <col min="8192" max="8192" width="16.7109375" style="2" customWidth="1"/>
    <col min="8193" max="8193" width="18.7109375" style="2" customWidth="1"/>
    <col min="8194" max="8194" width="18" style="2" customWidth="1"/>
    <col min="8195" max="8195" width="18.7109375" style="2" customWidth="1"/>
    <col min="8196" max="8442" width="8" style="2"/>
    <col min="8443" max="8443" width="8.28515625" style="2" customWidth="1"/>
    <col min="8444" max="8444" width="3" style="2" customWidth="1"/>
    <col min="8445" max="8445" width="33.140625" style="2" customWidth="1"/>
    <col min="8446" max="8446" width="11.42578125" style="2" customWidth="1"/>
    <col min="8447" max="8447" width="5.7109375" style="2" customWidth="1"/>
    <col min="8448" max="8448" width="16.7109375" style="2" customWidth="1"/>
    <col min="8449" max="8449" width="18.7109375" style="2" customWidth="1"/>
    <col min="8450" max="8450" width="18" style="2" customWidth="1"/>
    <col min="8451" max="8451" width="18.7109375" style="2" customWidth="1"/>
    <col min="8452" max="8698" width="8" style="2"/>
    <col min="8699" max="8699" width="8.28515625" style="2" customWidth="1"/>
    <col min="8700" max="8700" width="3" style="2" customWidth="1"/>
    <col min="8701" max="8701" width="33.140625" style="2" customWidth="1"/>
    <col min="8702" max="8702" width="11.42578125" style="2" customWidth="1"/>
    <col min="8703" max="8703" width="5.7109375" style="2" customWidth="1"/>
    <col min="8704" max="8704" width="16.7109375" style="2" customWidth="1"/>
    <col min="8705" max="8705" width="18.7109375" style="2" customWidth="1"/>
    <col min="8706" max="8706" width="18" style="2" customWidth="1"/>
    <col min="8707" max="8707" width="18.7109375" style="2" customWidth="1"/>
    <col min="8708" max="8954" width="8" style="2"/>
    <col min="8955" max="8955" width="8.28515625" style="2" customWidth="1"/>
    <col min="8956" max="8956" width="3" style="2" customWidth="1"/>
    <col min="8957" max="8957" width="33.140625" style="2" customWidth="1"/>
    <col min="8958" max="8958" width="11.42578125" style="2" customWidth="1"/>
    <col min="8959" max="8959" width="5.7109375" style="2" customWidth="1"/>
    <col min="8960" max="8960" width="16.7109375" style="2" customWidth="1"/>
    <col min="8961" max="8961" width="18.7109375" style="2" customWidth="1"/>
    <col min="8962" max="8962" width="18" style="2" customWidth="1"/>
    <col min="8963" max="8963" width="18.7109375" style="2" customWidth="1"/>
    <col min="8964" max="9210" width="8" style="2"/>
    <col min="9211" max="9211" width="8.28515625" style="2" customWidth="1"/>
    <col min="9212" max="9212" width="3" style="2" customWidth="1"/>
    <col min="9213" max="9213" width="33.140625" style="2" customWidth="1"/>
    <col min="9214" max="9214" width="11.42578125" style="2" customWidth="1"/>
    <col min="9215" max="9215" width="5.7109375" style="2" customWidth="1"/>
    <col min="9216" max="9216" width="16.7109375" style="2" customWidth="1"/>
    <col min="9217" max="9217" width="18.7109375" style="2" customWidth="1"/>
    <col min="9218" max="9218" width="18" style="2" customWidth="1"/>
    <col min="9219" max="9219" width="18.7109375" style="2" customWidth="1"/>
    <col min="9220" max="9466" width="8" style="2"/>
    <col min="9467" max="9467" width="8.28515625" style="2" customWidth="1"/>
    <col min="9468" max="9468" width="3" style="2" customWidth="1"/>
    <col min="9469" max="9469" width="33.140625" style="2" customWidth="1"/>
    <col min="9470" max="9470" width="11.42578125" style="2" customWidth="1"/>
    <col min="9471" max="9471" width="5.7109375" style="2" customWidth="1"/>
    <col min="9472" max="9472" width="16.7109375" style="2" customWidth="1"/>
    <col min="9473" max="9473" width="18.7109375" style="2" customWidth="1"/>
    <col min="9474" max="9474" width="18" style="2" customWidth="1"/>
    <col min="9475" max="9475" width="18.7109375" style="2" customWidth="1"/>
    <col min="9476" max="9722" width="8" style="2"/>
    <col min="9723" max="9723" width="8.28515625" style="2" customWidth="1"/>
    <col min="9724" max="9724" width="3" style="2" customWidth="1"/>
    <col min="9725" max="9725" width="33.140625" style="2" customWidth="1"/>
    <col min="9726" max="9726" width="11.42578125" style="2" customWidth="1"/>
    <col min="9727" max="9727" width="5.7109375" style="2" customWidth="1"/>
    <col min="9728" max="9728" width="16.7109375" style="2" customWidth="1"/>
    <col min="9729" max="9729" width="18.7109375" style="2" customWidth="1"/>
    <col min="9730" max="9730" width="18" style="2" customWidth="1"/>
    <col min="9731" max="9731" width="18.7109375" style="2" customWidth="1"/>
    <col min="9732" max="9978" width="8" style="2"/>
    <col min="9979" max="9979" width="8.28515625" style="2" customWidth="1"/>
    <col min="9980" max="9980" width="3" style="2" customWidth="1"/>
    <col min="9981" max="9981" width="33.140625" style="2" customWidth="1"/>
    <col min="9982" max="9982" width="11.42578125" style="2" customWidth="1"/>
    <col min="9983" max="9983" width="5.7109375" style="2" customWidth="1"/>
    <col min="9984" max="9984" width="16.7109375" style="2" customWidth="1"/>
    <col min="9985" max="9985" width="18.7109375" style="2" customWidth="1"/>
    <col min="9986" max="9986" width="18" style="2" customWidth="1"/>
    <col min="9987" max="9987" width="18.7109375" style="2" customWidth="1"/>
    <col min="9988" max="10234" width="8" style="2"/>
    <col min="10235" max="10235" width="8.28515625" style="2" customWidth="1"/>
    <col min="10236" max="10236" width="3" style="2" customWidth="1"/>
    <col min="10237" max="10237" width="33.140625" style="2" customWidth="1"/>
    <col min="10238" max="10238" width="11.42578125" style="2" customWidth="1"/>
    <col min="10239" max="10239" width="5.7109375" style="2" customWidth="1"/>
    <col min="10240" max="10240" width="16.7109375" style="2" customWidth="1"/>
    <col min="10241" max="10241" width="18.7109375" style="2" customWidth="1"/>
    <col min="10242" max="10242" width="18" style="2" customWidth="1"/>
    <col min="10243" max="10243" width="18.7109375" style="2" customWidth="1"/>
    <col min="10244" max="10490" width="8" style="2"/>
    <col min="10491" max="10491" width="8.28515625" style="2" customWidth="1"/>
    <col min="10492" max="10492" width="3" style="2" customWidth="1"/>
    <col min="10493" max="10493" width="33.140625" style="2" customWidth="1"/>
    <col min="10494" max="10494" width="11.42578125" style="2" customWidth="1"/>
    <col min="10495" max="10495" width="5.7109375" style="2" customWidth="1"/>
    <col min="10496" max="10496" width="16.7109375" style="2" customWidth="1"/>
    <col min="10497" max="10497" width="18.7109375" style="2" customWidth="1"/>
    <col min="10498" max="10498" width="18" style="2" customWidth="1"/>
    <col min="10499" max="10499" width="18.7109375" style="2" customWidth="1"/>
    <col min="10500" max="10746" width="8" style="2"/>
    <col min="10747" max="10747" width="8.28515625" style="2" customWidth="1"/>
    <col min="10748" max="10748" width="3" style="2" customWidth="1"/>
    <col min="10749" max="10749" width="33.140625" style="2" customWidth="1"/>
    <col min="10750" max="10750" width="11.42578125" style="2" customWidth="1"/>
    <col min="10751" max="10751" width="5.7109375" style="2" customWidth="1"/>
    <col min="10752" max="10752" width="16.7109375" style="2" customWidth="1"/>
    <col min="10753" max="10753" width="18.7109375" style="2" customWidth="1"/>
    <col min="10754" max="10754" width="18" style="2" customWidth="1"/>
    <col min="10755" max="10755" width="18.7109375" style="2" customWidth="1"/>
    <col min="10756" max="11002" width="8" style="2"/>
    <col min="11003" max="11003" width="8.28515625" style="2" customWidth="1"/>
    <col min="11004" max="11004" width="3" style="2" customWidth="1"/>
    <col min="11005" max="11005" width="33.140625" style="2" customWidth="1"/>
    <col min="11006" max="11006" width="11.42578125" style="2" customWidth="1"/>
    <col min="11007" max="11007" width="5.7109375" style="2" customWidth="1"/>
    <col min="11008" max="11008" width="16.7109375" style="2" customWidth="1"/>
    <col min="11009" max="11009" width="18.7109375" style="2" customWidth="1"/>
    <col min="11010" max="11010" width="18" style="2" customWidth="1"/>
    <col min="11011" max="11011" width="18.7109375" style="2" customWidth="1"/>
    <col min="11012" max="11258" width="8" style="2"/>
    <col min="11259" max="11259" width="8.28515625" style="2" customWidth="1"/>
    <col min="11260" max="11260" width="3" style="2" customWidth="1"/>
    <col min="11261" max="11261" width="33.140625" style="2" customWidth="1"/>
    <col min="11262" max="11262" width="11.42578125" style="2" customWidth="1"/>
    <col min="11263" max="11263" width="5.7109375" style="2" customWidth="1"/>
    <col min="11264" max="11264" width="16.7109375" style="2" customWidth="1"/>
    <col min="11265" max="11265" width="18.7109375" style="2" customWidth="1"/>
    <col min="11266" max="11266" width="18" style="2" customWidth="1"/>
    <col min="11267" max="11267" width="18.7109375" style="2" customWidth="1"/>
    <col min="11268" max="11514" width="8" style="2"/>
    <col min="11515" max="11515" width="8.28515625" style="2" customWidth="1"/>
    <col min="11516" max="11516" width="3" style="2" customWidth="1"/>
    <col min="11517" max="11517" width="33.140625" style="2" customWidth="1"/>
    <col min="11518" max="11518" width="11.42578125" style="2" customWidth="1"/>
    <col min="11519" max="11519" width="5.7109375" style="2" customWidth="1"/>
    <col min="11520" max="11520" width="16.7109375" style="2" customWidth="1"/>
    <col min="11521" max="11521" width="18.7109375" style="2" customWidth="1"/>
    <col min="11522" max="11522" width="18" style="2" customWidth="1"/>
    <col min="11523" max="11523" width="18.7109375" style="2" customWidth="1"/>
    <col min="11524" max="11770" width="8" style="2"/>
    <col min="11771" max="11771" width="8.28515625" style="2" customWidth="1"/>
    <col min="11772" max="11772" width="3" style="2" customWidth="1"/>
    <col min="11773" max="11773" width="33.140625" style="2" customWidth="1"/>
    <col min="11774" max="11774" width="11.42578125" style="2" customWidth="1"/>
    <col min="11775" max="11775" width="5.7109375" style="2" customWidth="1"/>
    <col min="11776" max="11776" width="16.7109375" style="2" customWidth="1"/>
    <col min="11777" max="11777" width="18.7109375" style="2" customWidth="1"/>
    <col min="11778" max="11778" width="18" style="2" customWidth="1"/>
    <col min="11779" max="11779" width="18.7109375" style="2" customWidth="1"/>
    <col min="11780" max="12026" width="8" style="2"/>
    <col min="12027" max="12027" width="8.28515625" style="2" customWidth="1"/>
    <col min="12028" max="12028" width="3" style="2" customWidth="1"/>
    <col min="12029" max="12029" width="33.140625" style="2" customWidth="1"/>
    <col min="12030" max="12030" width="11.42578125" style="2" customWidth="1"/>
    <col min="12031" max="12031" width="5.7109375" style="2" customWidth="1"/>
    <col min="12032" max="12032" width="16.7109375" style="2" customWidth="1"/>
    <col min="12033" max="12033" width="18.7109375" style="2" customWidth="1"/>
    <col min="12034" max="12034" width="18" style="2" customWidth="1"/>
    <col min="12035" max="12035" width="18.7109375" style="2" customWidth="1"/>
    <col min="12036" max="12282" width="8" style="2"/>
    <col min="12283" max="12283" width="8.28515625" style="2" customWidth="1"/>
    <col min="12284" max="12284" width="3" style="2" customWidth="1"/>
    <col min="12285" max="12285" width="33.140625" style="2" customWidth="1"/>
    <col min="12286" max="12286" width="11.42578125" style="2" customWidth="1"/>
    <col min="12287" max="12287" width="5.7109375" style="2" customWidth="1"/>
    <col min="12288" max="12288" width="16.7109375" style="2" customWidth="1"/>
    <col min="12289" max="12289" width="18.7109375" style="2" customWidth="1"/>
    <col min="12290" max="12290" width="18" style="2" customWidth="1"/>
    <col min="12291" max="12291" width="18.7109375" style="2" customWidth="1"/>
    <col min="12292" max="12538" width="8" style="2"/>
    <col min="12539" max="12539" width="8.28515625" style="2" customWidth="1"/>
    <col min="12540" max="12540" width="3" style="2" customWidth="1"/>
    <col min="12541" max="12541" width="33.140625" style="2" customWidth="1"/>
    <col min="12542" max="12542" width="11.42578125" style="2" customWidth="1"/>
    <col min="12543" max="12543" width="5.7109375" style="2" customWidth="1"/>
    <col min="12544" max="12544" width="16.7109375" style="2" customWidth="1"/>
    <col min="12545" max="12545" width="18.7109375" style="2" customWidth="1"/>
    <col min="12546" max="12546" width="18" style="2" customWidth="1"/>
    <col min="12547" max="12547" width="18.7109375" style="2" customWidth="1"/>
    <col min="12548" max="12794" width="8" style="2"/>
    <col min="12795" max="12795" width="8.28515625" style="2" customWidth="1"/>
    <col min="12796" max="12796" width="3" style="2" customWidth="1"/>
    <col min="12797" max="12797" width="33.140625" style="2" customWidth="1"/>
    <col min="12798" max="12798" width="11.42578125" style="2" customWidth="1"/>
    <col min="12799" max="12799" width="5.7109375" style="2" customWidth="1"/>
    <col min="12800" max="12800" width="16.7109375" style="2" customWidth="1"/>
    <col min="12801" max="12801" width="18.7109375" style="2" customWidth="1"/>
    <col min="12802" max="12802" width="18" style="2" customWidth="1"/>
    <col min="12803" max="12803" width="18.7109375" style="2" customWidth="1"/>
    <col min="12804" max="13050" width="8" style="2"/>
    <col min="13051" max="13051" width="8.28515625" style="2" customWidth="1"/>
    <col min="13052" max="13052" width="3" style="2" customWidth="1"/>
    <col min="13053" max="13053" width="33.140625" style="2" customWidth="1"/>
    <col min="13054" max="13054" width="11.42578125" style="2" customWidth="1"/>
    <col min="13055" max="13055" width="5.7109375" style="2" customWidth="1"/>
    <col min="13056" max="13056" width="16.7109375" style="2" customWidth="1"/>
    <col min="13057" max="13057" width="18.7109375" style="2" customWidth="1"/>
    <col min="13058" max="13058" width="18" style="2" customWidth="1"/>
    <col min="13059" max="13059" width="18.7109375" style="2" customWidth="1"/>
    <col min="13060" max="13306" width="8" style="2"/>
    <col min="13307" max="13307" width="8.28515625" style="2" customWidth="1"/>
    <col min="13308" max="13308" width="3" style="2" customWidth="1"/>
    <col min="13309" max="13309" width="33.140625" style="2" customWidth="1"/>
    <col min="13310" max="13310" width="11.42578125" style="2" customWidth="1"/>
    <col min="13311" max="13311" width="5.7109375" style="2" customWidth="1"/>
    <col min="13312" max="13312" width="16.7109375" style="2" customWidth="1"/>
    <col min="13313" max="13313" width="18.7109375" style="2" customWidth="1"/>
    <col min="13314" max="13314" width="18" style="2" customWidth="1"/>
    <col min="13315" max="13315" width="18.7109375" style="2" customWidth="1"/>
    <col min="13316" max="13562" width="8" style="2"/>
    <col min="13563" max="13563" width="8.28515625" style="2" customWidth="1"/>
    <col min="13564" max="13564" width="3" style="2" customWidth="1"/>
    <col min="13565" max="13565" width="33.140625" style="2" customWidth="1"/>
    <col min="13566" max="13566" width="11.42578125" style="2" customWidth="1"/>
    <col min="13567" max="13567" width="5.7109375" style="2" customWidth="1"/>
    <col min="13568" max="13568" width="16.7109375" style="2" customWidth="1"/>
    <col min="13569" max="13569" width="18.7109375" style="2" customWidth="1"/>
    <col min="13570" max="13570" width="18" style="2" customWidth="1"/>
    <col min="13571" max="13571" width="18.7109375" style="2" customWidth="1"/>
    <col min="13572" max="13818" width="8" style="2"/>
    <col min="13819" max="13819" width="8.28515625" style="2" customWidth="1"/>
    <col min="13820" max="13820" width="3" style="2" customWidth="1"/>
    <col min="13821" max="13821" width="33.140625" style="2" customWidth="1"/>
    <col min="13822" max="13822" width="11.42578125" style="2" customWidth="1"/>
    <col min="13823" max="13823" width="5.7109375" style="2" customWidth="1"/>
    <col min="13824" max="13824" width="16.7109375" style="2" customWidth="1"/>
    <col min="13825" max="13825" width="18.7109375" style="2" customWidth="1"/>
    <col min="13826" max="13826" width="18" style="2" customWidth="1"/>
    <col min="13827" max="13827" width="18.7109375" style="2" customWidth="1"/>
    <col min="13828" max="14074" width="8" style="2"/>
    <col min="14075" max="14075" width="8.28515625" style="2" customWidth="1"/>
    <col min="14076" max="14076" width="3" style="2" customWidth="1"/>
    <col min="14077" max="14077" width="33.140625" style="2" customWidth="1"/>
    <col min="14078" max="14078" width="11.42578125" style="2" customWidth="1"/>
    <col min="14079" max="14079" width="5.7109375" style="2" customWidth="1"/>
    <col min="14080" max="14080" width="16.7109375" style="2" customWidth="1"/>
    <col min="14081" max="14081" width="18.7109375" style="2" customWidth="1"/>
    <col min="14082" max="14082" width="18" style="2" customWidth="1"/>
    <col min="14083" max="14083" width="18.7109375" style="2" customWidth="1"/>
    <col min="14084" max="14330" width="8" style="2"/>
    <col min="14331" max="14331" width="8.28515625" style="2" customWidth="1"/>
    <col min="14332" max="14332" width="3" style="2" customWidth="1"/>
    <col min="14333" max="14333" width="33.140625" style="2" customWidth="1"/>
    <col min="14334" max="14334" width="11.42578125" style="2" customWidth="1"/>
    <col min="14335" max="14335" width="5.7109375" style="2" customWidth="1"/>
    <col min="14336" max="14336" width="16.7109375" style="2" customWidth="1"/>
    <col min="14337" max="14337" width="18.7109375" style="2" customWidth="1"/>
    <col min="14338" max="14338" width="18" style="2" customWidth="1"/>
    <col min="14339" max="14339" width="18.7109375" style="2" customWidth="1"/>
    <col min="14340" max="14586" width="8" style="2"/>
    <col min="14587" max="14587" width="8.28515625" style="2" customWidth="1"/>
    <col min="14588" max="14588" width="3" style="2" customWidth="1"/>
    <col min="14589" max="14589" width="33.140625" style="2" customWidth="1"/>
    <col min="14590" max="14590" width="11.42578125" style="2" customWidth="1"/>
    <col min="14591" max="14591" width="5.7109375" style="2" customWidth="1"/>
    <col min="14592" max="14592" width="16.7109375" style="2" customWidth="1"/>
    <col min="14593" max="14593" width="18.7109375" style="2" customWidth="1"/>
    <col min="14594" max="14594" width="18" style="2" customWidth="1"/>
    <col min="14595" max="14595" width="18.7109375" style="2" customWidth="1"/>
    <col min="14596" max="14842" width="8" style="2"/>
    <col min="14843" max="14843" width="8.28515625" style="2" customWidth="1"/>
    <col min="14844" max="14844" width="3" style="2" customWidth="1"/>
    <col min="14845" max="14845" width="33.140625" style="2" customWidth="1"/>
    <col min="14846" max="14846" width="11.42578125" style="2" customWidth="1"/>
    <col min="14847" max="14847" width="5.7109375" style="2" customWidth="1"/>
    <col min="14848" max="14848" width="16.7109375" style="2" customWidth="1"/>
    <col min="14849" max="14849" width="18.7109375" style="2" customWidth="1"/>
    <col min="14850" max="14850" width="18" style="2" customWidth="1"/>
    <col min="14851" max="14851" width="18.7109375" style="2" customWidth="1"/>
    <col min="14852" max="15098" width="8" style="2"/>
    <col min="15099" max="15099" width="8.28515625" style="2" customWidth="1"/>
    <col min="15100" max="15100" width="3" style="2" customWidth="1"/>
    <col min="15101" max="15101" width="33.140625" style="2" customWidth="1"/>
    <col min="15102" max="15102" width="11.42578125" style="2" customWidth="1"/>
    <col min="15103" max="15103" width="5.7109375" style="2" customWidth="1"/>
    <col min="15104" max="15104" width="16.7109375" style="2" customWidth="1"/>
    <col min="15105" max="15105" width="18.7109375" style="2" customWidth="1"/>
    <col min="15106" max="15106" width="18" style="2" customWidth="1"/>
    <col min="15107" max="15107" width="18.7109375" style="2" customWidth="1"/>
    <col min="15108" max="15354" width="8" style="2"/>
    <col min="15355" max="15355" width="8.28515625" style="2" customWidth="1"/>
    <col min="15356" max="15356" width="3" style="2" customWidth="1"/>
    <col min="15357" max="15357" width="33.140625" style="2" customWidth="1"/>
    <col min="15358" max="15358" width="11.42578125" style="2" customWidth="1"/>
    <col min="15359" max="15359" width="5.7109375" style="2" customWidth="1"/>
    <col min="15360" max="15360" width="16.7109375" style="2" customWidth="1"/>
    <col min="15361" max="15361" width="18.7109375" style="2" customWidth="1"/>
    <col min="15362" max="15362" width="18" style="2" customWidth="1"/>
    <col min="15363" max="15363" width="18.7109375" style="2" customWidth="1"/>
    <col min="15364" max="15610" width="8" style="2"/>
    <col min="15611" max="15611" width="8.28515625" style="2" customWidth="1"/>
    <col min="15612" max="15612" width="3" style="2" customWidth="1"/>
    <col min="15613" max="15613" width="33.140625" style="2" customWidth="1"/>
    <col min="15614" max="15614" width="11.42578125" style="2" customWidth="1"/>
    <col min="15615" max="15615" width="5.7109375" style="2" customWidth="1"/>
    <col min="15616" max="15616" width="16.7109375" style="2" customWidth="1"/>
    <col min="15617" max="15617" width="18.7109375" style="2" customWidth="1"/>
    <col min="15618" max="15618" width="18" style="2" customWidth="1"/>
    <col min="15619" max="15619" width="18.7109375" style="2" customWidth="1"/>
    <col min="15620" max="15866" width="8" style="2"/>
    <col min="15867" max="15867" width="8.28515625" style="2" customWidth="1"/>
    <col min="15868" max="15868" width="3" style="2" customWidth="1"/>
    <col min="15869" max="15869" width="33.140625" style="2" customWidth="1"/>
    <col min="15870" max="15870" width="11.42578125" style="2" customWidth="1"/>
    <col min="15871" max="15871" width="5.7109375" style="2" customWidth="1"/>
    <col min="15872" max="15872" width="16.7109375" style="2" customWidth="1"/>
    <col min="15873" max="15873" width="18.7109375" style="2" customWidth="1"/>
    <col min="15874" max="15874" width="18" style="2" customWidth="1"/>
    <col min="15875" max="15875" width="18.7109375" style="2" customWidth="1"/>
    <col min="15876" max="16122" width="8" style="2"/>
    <col min="16123" max="16123" width="8.28515625" style="2" customWidth="1"/>
    <col min="16124" max="16124" width="3" style="2" customWidth="1"/>
    <col min="16125" max="16125" width="33.140625" style="2" customWidth="1"/>
    <col min="16126" max="16126" width="11.42578125" style="2" customWidth="1"/>
    <col min="16127" max="16127" width="5.7109375" style="2" customWidth="1"/>
    <col min="16128" max="16128" width="16.7109375" style="2" customWidth="1"/>
    <col min="16129" max="16129" width="18.7109375" style="2" customWidth="1"/>
    <col min="16130" max="16130" width="18" style="2" customWidth="1"/>
    <col min="16131" max="16131" width="18.7109375" style="2" customWidth="1"/>
    <col min="16132" max="16384" width="8" style="2"/>
  </cols>
  <sheetData>
    <row r="1" spans="1:7" s="1" customFormat="1"/>
    <row r="2" spans="1:7" ht="44.25" customHeight="1">
      <c r="A2" s="32" t="s">
        <v>83</v>
      </c>
      <c r="B2" s="32"/>
      <c r="C2" s="32"/>
      <c r="D2" s="32"/>
      <c r="E2" s="32"/>
      <c r="F2" s="32"/>
      <c r="G2" s="32"/>
    </row>
    <row r="3" spans="1:7" s="1" customFormat="1">
      <c r="G3" s="3" t="s">
        <v>75</v>
      </c>
    </row>
    <row r="4" spans="1:7" ht="13.9" customHeight="1">
      <c r="A4" s="21" t="s">
        <v>0</v>
      </c>
      <c r="B4" s="21"/>
      <c r="C4" s="21"/>
      <c r="D4" s="22" t="s">
        <v>82</v>
      </c>
      <c r="E4" s="22" t="s">
        <v>89</v>
      </c>
      <c r="F4" s="22" t="s">
        <v>88</v>
      </c>
      <c r="G4" s="22" t="s">
        <v>80</v>
      </c>
    </row>
    <row r="5" spans="1:7" ht="47.45" customHeight="1">
      <c r="A5" s="21" t="s">
        <v>1</v>
      </c>
      <c r="B5" s="21"/>
      <c r="C5" s="21"/>
      <c r="D5" s="23"/>
      <c r="E5" s="23"/>
      <c r="F5" s="23"/>
      <c r="G5" s="23"/>
    </row>
    <row r="6" spans="1:7" s="5" customFormat="1" ht="15.6" customHeight="1">
      <c r="A6" s="20" t="s">
        <v>2</v>
      </c>
      <c r="B6" s="20"/>
      <c r="C6" s="20"/>
      <c r="D6" s="11">
        <v>512359126</v>
      </c>
      <c r="E6" s="11">
        <v>433683208</v>
      </c>
      <c r="F6" s="11">
        <v>241733805.97</v>
      </c>
      <c r="G6" s="4">
        <f>F6/E6*100</f>
        <v>55.73972003315378</v>
      </c>
    </row>
    <row r="7" spans="1:7" s="5" customFormat="1" ht="15.6" customHeight="1" outlineLevel="1">
      <c r="A7" s="19" t="s">
        <v>3</v>
      </c>
      <c r="B7" s="19"/>
      <c r="C7" s="19"/>
      <c r="D7" s="9">
        <v>87193094</v>
      </c>
      <c r="E7" s="9">
        <v>72733095</v>
      </c>
      <c r="F7" s="9">
        <v>59501559.280000001</v>
      </c>
      <c r="G7" s="4">
        <f t="shared" ref="G7:G70" si="0">F7/E7*100</f>
        <v>81.808094760713814</v>
      </c>
    </row>
    <row r="8" spans="1:7" s="5" customFormat="1" ht="15.6" customHeight="1" outlineLevel="1">
      <c r="A8" s="19" t="s">
        <v>4</v>
      </c>
      <c r="B8" s="19"/>
      <c r="C8" s="19"/>
      <c r="D8" s="9">
        <v>24006762</v>
      </c>
      <c r="E8" s="9">
        <v>21025095</v>
      </c>
      <c r="F8" s="9">
        <v>17525841.449999999</v>
      </c>
      <c r="G8" s="4">
        <f t="shared" si="0"/>
        <v>83.356776509214342</v>
      </c>
    </row>
    <row r="9" spans="1:7" s="5" customFormat="1" ht="15.6" customHeight="1" outlineLevel="1">
      <c r="A9" s="19" t="s">
        <v>5</v>
      </c>
      <c r="B9" s="19"/>
      <c r="C9" s="19"/>
      <c r="D9" s="9">
        <v>461390</v>
      </c>
      <c r="E9" s="9">
        <v>363390</v>
      </c>
      <c r="F9" s="9">
        <v>132325.26999999999</v>
      </c>
      <c r="G9" s="4">
        <f t="shared" si="0"/>
        <v>36.414119816175457</v>
      </c>
    </row>
    <row r="10" spans="1:7" s="5" customFormat="1" ht="15.6" customHeight="1" outlineLevel="1">
      <c r="A10" s="19" t="s">
        <v>6</v>
      </c>
      <c r="B10" s="19"/>
      <c r="C10" s="19"/>
      <c r="D10" s="9">
        <v>4950500</v>
      </c>
      <c r="E10" s="9">
        <v>1935290</v>
      </c>
      <c r="F10" s="9">
        <v>690035.96</v>
      </c>
      <c r="G10" s="4">
        <f t="shared" si="0"/>
        <v>35.655429418846786</v>
      </c>
    </row>
    <row r="11" spans="1:7" s="5" customFormat="1" ht="15.6" customHeight="1" outlineLevel="1">
      <c r="A11" s="19" t="s">
        <v>81</v>
      </c>
      <c r="B11" s="19"/>
      <c r="C11" s="19"/>
      <c r="D11" s="9">
        <v>385274380</v>
      </c>
      <c r="E11" s="9">
        <v>331529338</v>
      </c>
      <c r="F11" s="9">
        <v>157857644.00999999</v>
      </c>
      <c r="G11" s="4">
        <f t="shared" si="0"/>
        <v>47.61498483431351</v>
      </c>
    </row>
    <row r="12" spans="1:7" s="5" customFormat="1" ht="15.6" customHeight="1" outlineLevel="1">
      <c r="A12" s="19" t="s">
        <v>7</v>
      </c>
      <c r="B12" s="19"/>
      <c r="C12" s="19"/>
      <c r="D12" s="9">
        <v>123000</v>
      </c>
      <c r="E12" s="9">
        <v>97000</v>
      </c>
      <c r="F12" s="9">
        <v>26400</v>
      </c>
      <c r="G12" s="4">
        <f t="shared" si="0"/>
        <v>27.216494845360824</v>
      </c>
    </row>
    <row r="13" spans="1:7" s="5" customFormat="1" ht="15.6" customHeight="1" outlineLevel="1">
      <c r="A13" s="19" t="s">
        <v>8</v>
      </c>
      <c r="B13" s="19"/>
      <c r="C13" s="19"/>
      <c r="D13" s="9">
        <v>10350000</v>
      </c>
      <c r="E13" s="9">
        <v>6000000</v>
      </c>
      <c r="F13" s="9">
        <v>6000000</v>
      </c>
      <c r="G13" s="4">
        <f t="shared" si="0"/>
        <v>100</v>
      </c>
    </row>
    <row r="14" spans="1:7" s="5" customFormat="1" ht="15.6" customHeight="1" outlineLevel="1">
      <c r="A14" s="20" t="s">
        <v>9</v>
      </c>
      <c r="B14" s="20"/>
      <c r="C14" s="20"/>
      <c r="D14" s="11">
        <v>1976531360.3599999</v>
      </c>
      <c r="E14" s="11">
        <v>1617506461.3599999</v>
      </c>
      <c r="F14" s="11">
        <v>1339511061.3299999</v>
      </c>
      <c r="G14" s="4">
        <f t="shared" si="0"/>
        <v>82.813336040941593</v>
      </c>
    </row>
    <row r="15" spans="1:7" s="5" customFormat="1" ht="19.149999999999999" customHeight="1">
      <c r="A15" s="19" t="s">
        <v>3</v>
      </c>
      <c r="B15" s="19"/>
      <c r="C15" s="19"/>
      <c r="D15" s="9">
        <v>6692400</v>
      </c>
      <c r="E15" s="9">
        <v>5672834</v>
      </c>
      <c r="F15" s="9">
        <v>4854646.6900000004</v>
      </c>
      <c r="G15" s="4">
        <f t="shared" si="0"/>
        <v>85.577097619990298</v>
      </c>
    </row>
    <row r="16" spans="1:7" s="5" customFormat="1" ht="19.149999999999999" customHeight="1" outlineLevel="1">
      <c r="A16" s="19" t="s">
        <v>10</v>
      </c>
      <c r="B16" s="19"/>
      <c r="C16" s="19"/>
      <c r="D16" s="9">
        <v>1939526686.3599999</v>
      </c>
      <c r="E16" s="9">
        <v>1584972767.3599999</v>
      </c>
      <c r="F16" s="9">
        <v>1321836265.5799999</v>
      </c>
      <c r="G16" s="4">
        <f t="shared" si="0"/>
        <v>83.398042717270684</v>
      </c>
    </row>
    <row r="17" spans="1:7" s="5" customFormat="1" ht="15.6" customHeight="1" outlineLevel="1">
      <c r="A17" s="19" t="s">
        <v>4</v>
      </c>
      <c r="B17" s="19"/>
      <c r="C17" s="19"/>
      <c r="D17" s="9">
        <v>6575400</v>
      </c>
      <c r="E17" s="9">
        <v>4792586</v>
      </c>
      <c r="F17" s="9">
        <v>3046382</v>
      </c>
      <c r="G17" s="4">
        <f t="shared" si="0"/>
        <v>63.564472291159724</v>
      </c>
    </row>
    <row r="18" spans="1:7" s="5" customFormat="1" ht="15.6" customHeight="1" outlineLevel="1">
      <c r="A18" s="19" t="s">
        <v>5</v>
      </c>
      <c r="B18" s="19"/>
      <c r="C18" s="19"/>
      <c r="D18" s="9">
        <v>3825668</v>
      </c>
      <c r="E18" s="9">
        <v>2816968</v>
      </c>
      <c r="F18" s="9">
        <v>2361940.96</v>
      </c>
      <c r="G18" s="4">
        <f t="shared" si="0"/>
        <v>83.846921938765362</v>
      </c>
    </row>
    <row r="19" spans="1:7" s="5" customFormat="1" ht="18" customHeight="1" outlineLevel="1">
      <c r="A19" s="19" t="s">
        <v>81</v>
      </c>
      <c r="B19" s="19"/>
      <c r="C19" s="19"/>
      <c r="D19" s="9">
        <v>16009418</v>
      </c>
      <c r="E19" s="9">
        <v>15349518</v>
      </c>
      <c r="F19" s="9">
        <v>7411826.0999999996</v>
      </c>
      <c r="G19" s="4">
        <f t="shared" si="0"/>
        <v>48.287028296263109</v>
      </c>
    </row>
    <row r="20" spans="1:7" s="5" customFormat="1" ht="15.6" customHeight="1" outlineLevel="1">
      <c r="A20" s="19" t="s">
        <v>8</v>
      </c>
      <c r="B20" s="19"/>
      <c r="C20" s="19"/>
      <c r="D20" s="9">
        <v>3901788</v>
      </c>
      <c r="E20" s="9">
        <v>3901788</v>
      </c>
      <c r="F20" s="10"/>
      <c r="G20" s="4">
        <f t="shared" si="0"/>
        <v>0</v>
      </c>
    </row>
    <row r="21" spans="1:7" s="5" customFormat="1" ht="15.6" customHeight="1">
      <c r="A21" s="20" t="s">
        <v>11</v>
      </c>
      <c r="B21" s="20"/>
      <c r="C21" s="20"/>
      <c r="D21" s="11">
        <v>147929080.75999999</v>
      </c>
      <c r="E21" s="11">
        <v>111220201.76000001</v>
      </c>
      <c r="F21" s="11">
        <v>94863112.709999993</v>
      </c>
      <c r="G21" s="4">
        <f t="shared" si="0"/>
        <v>85.29305936227604</v>
      </c>
    </row>
    <row r="22" spans="1:7" s="5" customFormat="1" ht="17.45" customHeight="1" outlineLevel="1">
      <c r="A22" s="19" t="s">
        <v>3</v>
      </c>
      <c r="B22" s="19"/>
      <c r="C22" s="19"/>
      <c r="D22" s="9">
        <v>4943600</v>
      </c>
      <c r="E22" s="9">
        <v>4179940</v>
      </c>
      <c r="F22" s="9">
        <v>3564134.7</v>
      </c>
      <c r="G22" s="4">
        <f t="shared" si="0"/>
        <v>85.267604319679236</v>
      </c>
    </row>
    <row r="23" spans="1:7" s="5" customFormat="1" ht="18" customHeight="1" outlineLevel="1">
      <c r="A23" s="19" t="s">
        <v>12</v>
      </c>
      <c r="B23" s="19"/>
      <c r="C23" s="19"/>
      <c r="D23" s="9">
        <v>121643400</v>
      </c>
      <c r="E23" s="9">
        <v>97737321</v>
      </c>
      <c r="F23" s="9">
        <v>84481076.950000003</v>
      </c>
      <c r="G23" s="4">
        <f t="shared" si="0"/>
        <v>86.436865759805301</v>
      </c>
    </row>
    <row r="24" spans="1:7" s="5" customFormat="1" ht="15.6" customHeight="1" outlineLevel="1">
      <c r="A24" s="19" t="s">
        <v>81</v>
      </c>
      <c r="B24" s="19"/>
      <c r="C24" s="19"/>
      <c r="D24" s="9">
        <v>15842080.76</v>
      </c>
      <c r="E24" s="9">
        <v>3802940.76</v>
      </c>
      <c r="F24" s="9">
        <v>1364101.06</v>
      </c>
      <c r="G24" s="4">
        <f t="shared" si="0"/>
        <v>35.86963736979169</v>
      </c>
    </row>
    <row r="25" spans="1:7" s="5" customFormat="1" ht="19.149999999999999" customHeight="1">
      <c r="A25" s="19" t="s">
        <v>7</v>
      </c>
      <c r="B25" s="19"/>
      <c r="C25" s="19"/>
      <c r="D25" s="9">
        <v>5500000</v>
      </c>
      <c r="E25" s="9">
        <v>5500000</v>
      </c>
      <c r="F25" s="9">
        <v>5453800</v>
      </c>
      <c r="G25" s="4">
        <f t="shared" si="0"/>
        <v>99.16</v>
      </c>
    </row>
    <row r="26" spans="1:7" s="5" customFormat="1" ht="15.6" customHeight="1" outlineLevel="1">
      <c r="A26" s="20" t="s">
        <v>13</v>
      </c>
      <c r="B26" s="20"/>
      <c r="C26" s="20"/>
      <c r="D26" s="11">
        <v>225930161</v>
      </c>
      <c r="E26" s="11">
        <v>178080674</v>
      </c>
      <c r="F26" s="11">
        <v>153205433.15000001</v>
      </c>
      <c r="G26" s="4">
        <f t="shared" si="0"/>
        <v>86.031476470040772</v>
      </c>
    </row>
    <row r="27" spans="1:7" s="5" customFormat="1" ht="19.899999999999999" customHeight="1" outlineLevel="1">
      <c r="A27" s="19" t="s">
        <v>3</v>
      </c>
      <c r="B27" s="19"/>
      <c r="C27" s="19"/>
      <c r="D27" s="9">
        <v>60277200</v>
      </c>
      <c r="E27" s="9">
        <v>51284963</v>
      </c>
      <c r="F27" s="9">
        <v>46880674.630000003</v>
      </c>
      <c r="G27" s="4">
        <f t="shared" si="0"/>
        <v>91.412125285144512</v>
      </c>
    </row>
    <row r="28" spans="1:7" s="5" customFormat="1" ht="15" customHeight="1">
      <c r="A28" s="19" t="s">
        <v>4</v>
      </c>
      <c r="B28" s="19"/>
      <c r="C28" s="19"/>
      <c r="D28" s="9">
        <v>165652961</v>
      </c>
      <c r="E28" s="9">
        <v>126795711</v>
      </c>
      <c r="F28" s="9">
        <v>106324758.52</v>
      </c>
      <c r="G28" s="4">
        <f t="shared" si="0"/>
        <v>83.855169612164559</v>
      </c>
    </row>
    <row r="29" spans="1:7" s="5" customFormat="1" ht="15.6" customHeight="1" outlineLevel="1">
      <c r="A29" s="20" t="s">
        <v>14</v>
      </c>
      <c r="B29" s="20"/>
      <c r="C29" s="20"/>
      <c r="D29" s="11">
        <v>223198321</v>
      </c>
      <c r="E29" s="11">
        <v>181588525</v>
      </c>
      <c r="F29" s="11">
        <v>156821734.69</v>
      </c>
      <c r="G29" s="4">
        <f t="shared" si="0"/>
        <v>86.361037785840267</v>
      </c>
    </row>
    <row r="30" spans="1:7" s="5" customFormat="1" ht="18.600000000000001" customHeight="1" outlineLevel="1">
      <c r="A30" s="19" t="s">
        <v>3</v>
      </c>
      <c r="B30" s="19"/>
      <c r="C30" s="19"/>
      <c r="D30" s="9">
        <v>3573600</v>
      </c>
      <c r="E30" s="9">
        <v>2886863</v>
      </c>
      <c r="F30" s="9">
        <v>2545367.48</v>
      </c>
      <c r="G30" s="4">
        <f t="shared" si="0"/>
        <v>88.170705710662403</v>
      </c>
    </row>
    <row r="31" spans="1:7" s="5" customFormat="1" ht="16.899999999999999" customHeight="1" outlineLevel="1">
      <c r="A31" s="19" t="s">
        <v>10</v>
      </c>
      <c r="B31" s="19"/>
      <c r="C31" s="19"/>
      <c r="D31" s="9">
        <v>74788695</v>
      </c>
      <c r="E31" s="9">
        <v>61633080</v>
      </c>
      <c r="F31" s="9">
        <v>54486003.759999998</v>
      </c>
      <c r="G31" s="4">
        <f t="shared" si="0"/>
        <v>88.403830799953525</v>
      </c>
    </row>
    <row r="32" spans="1:7" s="5" customFormat="1" ht="15.6" customHeight="1" outlineLevel="1">
      <c r="A32" s="19" t="s">
        <v>5</v>
      </c>
      <c r="B32" s="19"/>
      <c r="C32" s="19"/>
      <c r="D32" s="9">
        <v>140824063</v>
      </c>
      <c r="E32" s="9">
        <v>114201357</v>
      </c>
      <c r="F32" s="9">
        <v>99057487.459999993</v>
      </c>
      <c r="G32" s="4">
        <f t="shared" si="0"/>
        <v>86.739326101002462</v>
      </c>
    </row>
    <row r="33" spans="1:7" s="5" customFormat="1" ht="16.899999999999999" customHeight="1">
      <c r="A33" s="19" t="s">
        <v>81</v>
      </c>
      <c r="B33" s="19"/>
      <c r="C33" s="19"/>
      <c r="D33" s="9">
        <v>4011963</v>
      </c>
      <c r="E33" s="9">
        <v>2867225</v>
      </c>
      <c r="F33" s="9">
        <v>732875.99</v>
      </c>
      <c r="G33" s="4">
        <f t="shared" si="0"/>
        <v>25.560463165604375</v>
      </c>
    </row>
    <row r="34" spans="1:7" s="5" customFormat="1" ht="15.6" customHeight="1" outlineLevel="1">
      <c r="A34" s="20" t="s">
        <v>15</v>
      </c>
      <c r="B34" s="20"/>
      <c r="C34" s="20"/>
      <c r="D34" s="11">
        <v>178693086</v>
      </c>
      <c r="E34" s="11">
        <v>143327259</v>
      </c>
      <c r="F34" s="11">
        <v>120472274.56</v>
      </c>
      <c r="G34" s="4">
        <f t="shared" si="0"/>
        <v>84.053986241375071</v>
      </c>
    </row>
    <row r="35" spans="1:7" s="5" customFormat="1" ht="18.600000000000001" customHeight="1" outlineLevel="1">
      <c r="A35" s="19" t="s">
        <v>3</v>
      </c>
      <c r="B35" s="19"/>
      <c r="C35" s="19"/>
      <c r="D35" s="9">
        <v>2507600</v>
      </c>
      <c r="E35" s="9">
        <v>2041525</v>
      </c>
      <c r="F35" s="9">
        <v>1811312.87</v>
      </c>
      <c r="G35" s="4">
        <f t="shared" si="0"/>
        <v>88.723521387198304</v>
      </c>
    </row>
    <row r="36" spans="1:7" s="5" customFormat="1" ht="15.6" customHeight="1">
      <c r="A36" s="19" t="s">
        <v>16</v>
      </c>
      <c r="B36" s="19"/>
      <c r="C36" s="19"/>
      <c r="D36" s="9">
        <v>175985486</v>
      </c>
      <c r="E36" s="9">
        <v>141225734</v>
      </c>
      <c r="F36" s="9">
        <v>118660961.69</v>
      </c>
      <c r="G36" s="4">
        <f t="shared" si="0"/>
        <v>84.022195055470547</v>
      </c>
    </row>
    <row r="37" spans="1:7" s="5" customFormat="1" ht="13.9" customHeight="1" outlineLevel="1">
      <c r="A37" s="19" t="s">
        <v>81</v>
      </c>
      <c r="B37" s="19"/>
      <c r="C37" s="19"/>
      <c r="D37" s="9">
        <v>200000</v>
      </c>
      <c r="E37" s="9">
        <v>60000</v>
      </c>
      <c r="F37" s="10"/>
      <c r="G37" s="4">
        <f t="shared" si="0"/>
        <v>0</v>
      </c>
    </row>
    <row r="38" spans="1:7" s="5" customFormat="1" ht="15.6" customHeight="1" outlineLevel="1">
      <c r="A38" s="20" t="s">
        <v>17</v>
      </c>
      <c r="B38" s="20"/>
      <c r="C38" s="20"/>
      <c r="D38" s="11">
        <v>780675719.39999998</v>
      </c>
      <c r="E38" s="11">
        <v>639858919.39999998</v>
      </c>
      <c r="F38" s="11">
        <v>243662119.56</v>
      </c>
      <c r="G38" s="4">
        <f t="shared" si="0"/>
        <v>38.080600609347385</v>
      </c>
    </row>
    <row r="39" spans="1:7" s="5" customFormat="1" ht="15.6" customHeight="1" outlineLevel="1">
      <c r="A39" s="19" t="s">
        <v>3</v>
      </c>
      <c r="B39" s="19"/>
      <c r="C39" s="19"/>
      <c r="D39" s="9">
        <v>26878700</v>
      </c>
      <c r="E39" s="9">
        <v>22372359</v>
      </c>
      <c r="F39" s="9">
        <v>20129138.260000002</v>
      </c>
      <c r="G39" s="4">
        <f t="shared" si="0"/>
        <v>89.973248954211755</v>
      </c>
    </row>
    <row r="40" spans="1:7" s="5" customFormat="1" ht="15.6" customHeight="1" outlineLevel="1">
      <c r="A40" s="19" t="s">
        <v>6</v>
      </c>
      <c r="B40" s="19"/>
      <c r="C40" s="19"/>
      <c r="D40" s="9">
        <v>349783073</v>
      </c>
      <c r="E40" s="9">
        <v>266917604</v>
      </c>
      <c r="F40" s="9">
        <v>164923814.78</v>
      </c>
      <c r="G40" s="4">
        <f t="shared" si="0"/>
        <v>61.788286837761362</v>
      </c>
    </row>
    <row r="41" spans="1:7" s="5" customFormat="1" ht="18" customHeight="1" outlineLevel="1">
      <c r="A41" s="19" t="s">
        <v>81</v>
      </c>
      <c r="B41" s="19"/>
      <c r="C41" s="19"/>
      <c r="D41" s="9">
        <v>394570680.39999998</v>
      </c>
      <c r="E41" s="9">
        <v>341221390.39999998</v>
      </c>
      <c r="F41" s="9">
        <v>53528576.520000003</v>
      </c>
      <c r="G41" s="4">
        <f t="shared" si="0"/>
        <v>15.6873449396741</v>
      </c>
    </row>
    <row r="42" spans="1:7" s="5" customFormat="1" ht="33.6" customHeight="1" outlineLevel="1">
      <c r="A42" s="19" t="s">
        <v>7</v>
      </c>
      <c r="B42" s="19"/>
      <c r="C42" s="19"/>
      <c r="D42" s="9">
        <v>4443266</v>
      </c>
      <c r="E42" s="9">
        <v>4347566</v>
      </c>
      <c r="F42" s="9">
        <v>80590</v>
      </c>
      <c r="G42" s="4">
        <f t="shared" si="0"/>
        <v>1.8536808871906718</v>
      </c>
    </row>
    <row r="43" spans="1:7" s="5" customFormat="1" ht="17.45" customHeight="1">
      <c r="A43" s="19" t="s">
        <v>8</v>
      </c>
      <c r="B43" s="19"/>
      <c r="C43" s="19"/>
      <c r="D43" s="9">
        <v>5000000</v>
      </c>
      <c r="E43" s="9">
        <v>5000000</v>
      </c>
      <c r="F43" s="9">
        <v>5000000</v>
      </c>
      <c r="G43" s="4">
        <f t="shared" si="0"/>
        <v>100</v>
      </c>
    </row>
    <row r="44" spans="1:7" s="5" customFormat="1" ht="28.9" customHeight="1" outlineLevel="1">
      <c r="A44" s="20" t="s">
        <v>18</v>
      </c>
      <c r="B44" s="20"/>
      <c r="C44" s="20"/>
      <c r="D44" s="11">
        <v>104735500</v>
      </c>
      <c r="E44" s="11">
        <v>71849205</v>
      </c>
      <c r="F44" s="11">
        <v>28918693.739999998</v>
      </c>
      <c r="G44" s="4">
        <f t="shared" si="0"/>
        <v>40.249149228582276</v>
      </c>
    </row>
    <row r="45" spans="1:7" s="5" customFormat="1" ht="21.6" customHeight="1" outlineLevel="1">
      <c r="A45" s="19" t="s">
        <v>3</v>
      </c>
      <c r="B45" s="19"/>
      <c r="C45" s="19"/>
      <c r="D45" s="9">
        <v>7235500</v>
      </c>
      <c r="E45" s="9">
        <v>5948016</v>
      </c>
      <c r="F45" s="9">
        <v>5198008.26</v>
      </c>
      <c r="G45" s="4">
        <f t="shared" si="0"/>
        <v>87.390623360797946</v>
      </c>
    </row>
    <row r="46" spans="1:7" s="5" customFormat="1" ht="21.6" customHeight="1" outlineLevel="1">
      <c r="A46" s="19" t="s">
        <v>81</v>
      </c>
      <c r="B46" s="19"/>
      <c r="C46" s="19"/>
      <c r="D46" s="9">
        <v>97500000</v>
      </c>
      <c r="E46" s="9">
        <v>65901189</v>
      </c>
      <c r="F46" s="9">
        <v>23720685.48</v>
      </c>
      <c r="G46" s="4">
        <f t="shared" si="0"/>
        <v>35.994320952236535</v>
      </c>
    </row>
    <row r="47" spans="1:7" s="5" customFormat="1" ht="16.899999999999999" customHeight="1">
      <c r="A47" s="20" t="s">
        <v>19</v>
      </c>
      <c r="B47" s="20"/>
      <c r="C47" s="20"/>
      <c r="D47" s="11">
        <v>142434402.97999999</v>
      </c>
      <c r="E47" s="11">
        <v>101361492.98</v>
      </c>
      <c r="F47" s="11">
        <v>44562770.82</v>
      </c>
      <c r="G47" s="4">
        <f t="shared" si="0"/>
        <v>43.964201305512383</v>
      </c>
    </row>
    <row r="48" spans="1:7" s="5" customFormat="1" ht="15.6" customHeight="1" outlineLevel="1">
      <c r="A48" s="19" t="s">
        <v>3</v>
      </c>
      <c r="B48" s="19"/>
      <c r="C48" s="19"/>
      <c r="D48" s="9">
        <v>6071500</v>
      </c>
      <c r="E48" s="9">
        <v>5076490</v>
      </c>
      <c r="F48" s="9">
        <v>4139609.73</v>
      </c>
      <c r="G48" s="4">
        <f t="shared" si="0"/>
        <v>81.544723421103953</v>
      </c>
    </row>
    <row r="49" spans="1:7" s="5" customFormat="1" ht="16.149999999999999" customHeight="1" outlineLevel="1">
      <c r="A49" s="19" t="s">
        <v>10</v>
      </c>
      <c r="B49" s="19"/>
      <c r="C49" s="19"/>
      <c r="D49" s="9">
        <v>9670500</v>
      </c>
      <c r="E49" s="9">
        <v>3388000</v>
      </c>
      <c r="F49" s="10"/>
      <c r="G49" s="4">
        <f t="shared" si="0"/>
        <v>0</v>
      </c>
    </row>
    <row r="50" spans="1:7" s="5" customFormat="1" ht="15.6" customHeight="1" outlineLevel="1">
      <c r="A50" s="19" t="s">
        <v>81</v>
      </c>
      <c r="B50" s="19"/>
      <c r="C50" s="19"/>
      <c r="D50" s="9">
        <v>126692402.98</v>
      </c>
      <c r="E50" s="9">
        <v>92897002.980000004</v>
      </c>
      <c r="F50" s="9">
        <v>40423161.090000004</v>
      </c>
      <c r="G50" s="4">
        <f t="shared" si="0"/>
        <v>43.513956094689938</v>
      </c>
    </row>
    <row r="51" spans="1:7" s="5" customFormat="1" ht="31.9" customHeight="1" outlineLevel="1">
      <c r="A51" s="20" t="s">
        <v>76</v>
      </c>
      <c r="B51" s="20"/>
      <c r="C51" s="20"/>
      <c r="D51" s="11">
        <v>15497300</v>
      </c>
      <c r="E51" s="11">
        <v>12714275</v>
      </c>
      <c r="F51" s="11">
        <v>6668099.4699999997</v>
      </c>
      <c r="G51" s="4">
        <f t="shared" si="0"/>
        <v>52.445770364413221</v>
      </c>
    </row>
    <row r="52" spans="1:7" s="5" customFormat="1" ht="16.899999999999999" customHeight="1" outlineLevel="1">
      <c r="A52" s="19" t="s">
        <v>3</v>
      </c>
      <c r="B52" s="19"/>
      <c r="C52" s="19"/>
      <c r="D52" s="9">
        <v>9213515</v>
      </c>
      <c r="E52" s="9">
        <v>7430490</v>
      </c>
      <c r="F52" s="9">
        <v>6523101.4699999997</v>
      </c>
      <c r="G52" s="4">
        <f t="shared" si="0"/>
        <v>87.788308308065822</v>
      </c>
    </row>
    <row r="53" spans="1:7" s="5" customFormat="1" ht="16.149999999999999" customHeight="1" outlineLevel="1">
      <c r="A53" s="19" t="s">
        <v>81</v>
      </c>
      <c r="B53" s="19"/>
      <c r="C53" s="19"/>
      <c r="D53" s="9">
        <v>6283785</v>
      </c>
      <c r="E53" s="9">
        <v>5283785</v>
      </c>
      <c r="F53" s="9">
        <v>144998</v>
      </c>
      <c r="G53" s="4">
        <f t="shared" si="0"/>
        <v>2.7442070409753616</v>
      </c>
    </row>
    <row r="54" spans="1:7" s="5" customFormat="1" ht="15.6" customHeight="1">
      <c r="A54" s="20" t="s">
        <v>20</v>
      </c>
      <c r="B54" s="20"/>
      <c r="C54" s="20"/>
      <c r="D54" s="11">
        <v>5598017</v>
      </c>
      <c r="E54" s="11">
        <v>4632153</v>
      </c>
      <c r="F54" s="11">
        <v>3920465.18</v>
      </c>
      <c r="G54" s="4">
        <f t="shared" si="0"/>
        <v>84.635917250574408</v>
      </c>
    </row>
    <row r="55" spans="1:7" s="5" customFormat="1" ht="21.6" customHeight="1" outlineLevel="1">
      <c r="A55" s="19" t="s">
        <v>3</v>
      </c>
      <c r="B55" s="19"/>
      <c r="C55" s="19"/>
      <c r="D55" s="9">
        <v>5598017</v>
      </c>
      <c r="E55" s="9">
        <v>4632153</v>
      </c>
      <c r="F55" s="9">
        <v>3920465.18</v>
      </c>
      <c r="G55" s="4">
        <f t="shared" si="0"/>
        <v>84.635917250574408</v>
      </c>
    </row>
    <row r="56" spans="1:7" s="5" customFormat="1" ht="15.6" customHeight="1" outlineLevel="1">
      <c r="A56" s="20" t="s">
        <v>21</v>
      </c>
      <c r="B56" s="20"/>
      <c r="C56" s="20"/>
      <c r="D56" s="11">
        <v>20322087</v>
      </c>
      <c r="E56" s="11">
        <v>17338151</v>
      </c>
      <c r="F56" s="11">
        <v>11178709.74</v>
      </c>
      <c r="G56" s="4">
        <f t="shared" si="0"/>
        <v>64.474635963200456</v>
      </c>
    </row>
    <row r="57" spans="1:7" s="5" customFormat="1" ht="19.149999999999999" customHeight="1" outlineLevel="1">
      <c r="A57" s="19" t="s">
        <v>3</v>
      </c>
      <c r="B57" s="19"/>
      <c r="C57" s="19"/>
      <c r="D57" s="9">
        <v>7064100</v>
      </c>
      <c r="E57" s="9">
        <v>5933949</v>
      </c>
      <c r="F57" s="9">
        <v>5197476.9000000004</v>
      </c>
      <c r="G57" s="4">
        <f t="shared" si="0"/>
        <v>87.588836708910051</v>
      </c>
    </row>
    <row r="58" spans="1:7" s="5" customFormat="1" ht="20.45" customHeight="1">
      <c r="A58" s="19" t="s">
        <v>7</v>
      </c>
      <c r="B58" s="19"/>
      <c r="C58" s="19"/>
      <c r="D58" s="9">
        <v>13257987</v>
      </c>
      <c r="E58" s="9">
        <v>11404202</v>
      </c>
      <c r="F58" s="9">
        <v>5981232.8399999999</v>
      </c>
      <c r="G58" s="4">
        <f t="shared" si="0"/>
        <v>52.447622727131623</v>
      </c>
    </row>
    <row r="59" spans="1:7" s="5" customFormat="1" ht="15.6" customHeight="1" outlineLevel="1">
      <c r="A59" s="20" t="s">
        <v>22</v>
      </c>
      <c r="B59" s="20"/>
      <c r="C59" s="20"/>
      <c r="D59" s="11">
        <v>6661200</v>
      </c>
      <c r="E59" s="11">
        <v>5281671</v>
      </c>
      <c r="F59" s="11">
        <v>4357694.6100000003</v>
      </c>
      <c r="G59" s="4">
        <f t="shared" si="0"/>
        <v>82.505983617684649</v>
      </c>
    </row>
    <row r="60" spans="1:7" s="5" customFormat="1" ht="16.899999999999999" customHeight="1">
      <c r="A60" s="19" t="s">
        <v>3</v>
      </c>
      <c r="B60" s="19"/>
      <c r="C60" s="19"/>
      <c r="D60" s="9">
        <v>6361200</v>
      </c>
      <c r="E60" s="9">
        <v>4981671</v>
      </c>
      <c r="F60" s="9">
        <v>4357694.6100000003</v>
      </c>
      <c r="G60" s="4">
        <f t="shared" si="0"/>
        <v>87.474556428957271</v>
      </c>
    </row>
    <row r="61" spans="1:7" s="5" customFormat="1" ht="17.45" customHeight="1" outlineLevel="1">
      <c r="A61" s="19" t="s">
        <v>81</v>
      </c>
      <c r="B61" s="19"/>
      <c r="C61" s="19"/>
      <c r="D61" s="9">
        <v>300000</v>
      </c>
      <c r="E61" s="9">
        <v>300000</v>
      </c>
      <c r="F61" s="10"/>
      <c r="G61" s="4">
        <f t="shared" si="0"/>
        <v>0</v>
      </c>
    </row>
    <row r="62" spans="1:7" s="5" customFormat="1" ht="19.149999999999999" customHeight="1" outlineLevel="1">
      <c r="A62" s="20" t="s">
        <v>74</v>
      </c>
      <c r="B62" s="20"/>
      <c r="C62" s="20"/>
      <c r="D62" s="11">
        <v>26814100</v>
      </c>
      <c r="E62" s="11">
        <v>21561865</v>
      </c>
      <c r="F62" s="11">
        <v>18232538.48</v>
      </c>
      <c r="G62" s="4">
        <f t="shared" si="0"/>
        <v>84.559190403984076</v>
      </c>
    </row>
    <row r="63" spans="1:7" s="5" customFormat="1" ht="16.899999999999999" customHeight="1" outlineLevel="1">
      <c r="A63" s="19" t="s">
        <v>3</v>
      </c>
      <c r="B63" s="19"/>
      <c r="C63" s="19"/>
      <c r="D63" s="9">
        <v>26814100</v>
      </c>
      <c r="E63" s="9">
        <v>21561865</v>
      </c>
      <c r="F63" s="9">
        <v>18232538.48</v>
      </c>
      <c r="G63" s="4">
        <f t="shared" si="0"/>
        <v>84.559190403984076</v>
      </c>
    </row>
    <row r="64" spans="1:7" s="5" customFormat="1" ht="16.899999999999999" customHeight="1">
      <c r="A64" s="20" t="s">
        <v>23</v>
      </c>
      <c r="B64" s="20"/>
      <c r="C64" s="20"/>
      <c r="D64" s="11">
        <v>11474400</v>
      </c>
      <c r="E64" s="11">
        <v>9445386</v>
      </c>
      <c r="F64" s="11">
        <v>7219912.4800000004</v>
      </c>
      <c r="G64" s="4">
        <f t="shared" si="0"/>
        <v>76.438511671201155</v>
      </c>
    </row>
    <row r="65" spans="1:7" s="5" customFormat="1" ht="15.6" customHeight="1" outlineLevel="1">
      <c r="A65" s="19" t="s">
        <v>3</v>
      </c>
      <c r="B65" s="19"/>
      <c r="C65" s="19"/>
      <c r="D65" s="9">
        <v>10240000</v>
      </c>
      <c r="E65" s="9">
        <v>8303986</v>
      </c>
      <c r="F65" s="9">
        <v>7183912.4800000004</v>
      </c>
      <c r="G65" s="4">
        <f t="shared" si="0"/>
        <v>86.511615987791885</v>
      </c>
    </row>
    <row r="66" spans="1:7" s="5" customFormat="1" ht="30" customHeight="1">
      <c r="A66" s="19" t="s">
        <v>81</v>
      </c>
      <c r="B66" s="19"/>
      <c r="C66" s="19"/>
      <c r="D66" s="9">
        <v>1234400</v>
      </c>
      <c r="E66" s="9">
        <v>1141400</v>
      </c>
      <c r="F66" s="9">
        <v>36000</v>
      </c>
      <c r="G66" s="4">
        <f t="shared" si="0"/>
        <v>3.1540213772560013</v>
      </c>
    </row>
    <row r="67" spans="1:7" s="5" customFormat="1" ht="17.45" customHeight="1" outlineLevel="1">
      <c r="A67" s="20" t="s">
        <v>24</v>
      </c>
      <c r="B67" s="20"/>
      <c r="C67" s="20"/>
      <c r="D67" s="11">
        <v>149954750</v>
      </c>
      <c r="E67" s="11">
        <v>119200698</v>
      </c>
      <c r="F67" s="11">
        <v>95199248.810000002</v>
      </c>
      <c r="G67" s="4">
        <f t="shared" si="0"/>
        <v>79.864673955181033</v>
      </c>
    </row>
    <row r="68" spans="1:7" s="5" customFormat="1" ht="18" customHeight="1">
      <c r="A68" s="19" t="s">
        <v>3</v>
      </c>
      <c r="B68" s="19"/>
      <c r="C68" s="19"/>
      <c r="D68" s="9">
        <v>17226800</v>
      </c>
      <c r="E68" s="9">
        <v>14746938</v>
      </c>
      <c r="F68" s="9">
        <v>11002828.310000001</v>
      </c>
      <c r="G68" s="4">
        <f t="shared" si="0"/>
        <v>74.61093489373863</v>
      </c>
    </row>
    <row r="69" spans="1:7" s="5" customFormat="1" ht="21" customHeight="1" outlineLevel="1">
      <c r="A69" s="19" t="s">
        <v>7</v>
      </c>
      <c r="B69" s="19"/>
      <c r="C69" s="19"/>
      <c r="D69" s="9">
        <v>24482850</v>
      </c>
      <c r="E69" s="9">
        <v>14249760</v>
      </c>
      <c r="F69" s="9">
        <v>6020.5</v>
      </c>
      <c r="G69" s="4">
        <f t="shared" si="0"/>
        <v>4.2249834383175575E-2</v>
      </c>
    </row>
    <row r="70" spans="1:7" s="5" customFormat="1" ht="18" customHeight="1" outlineLevel="1">
      <c r="A70" s="19" t="s">
        <v>8</v>
      </c>
      <c r="B70" s="19"/>
      <c r="C70" s="19"/>
      <c r="D70" s="9">
        <v>108245100</v>
      </c>
      <c r="E70" s="9">
        <v>90204000</v>
      </c>
      <c r="F70" s="9">
        <v>84190400</v>
      </c>
      <c r="G70" s="4">
        <f t="shared" si="0"/>
        <v>93.333333333333329</v>
      </c>
    </row>
    <row r="71" spans="1:7" s="5" customFormat="1" ht="18" customHeight="1">
      <c r="A71" s="20" t="s">
        <v>25</v>
      </c>
      <c r="B71" s="20"/>
      <c r="C71" s="20"/>
      <c r="D71" s="11">
        <v>11752322</v>
      </c>
      <c r="E71" s="11">
        <v>9711054</v>
      </c>
      <c r="F71" s="11">
        <v>7815474.5899999999</v>
      </c>
      <c r="G71" s="4">
        <f t="shared" ref="G71:G104" si="1">F71/E71*100</f>
        <v>80.480188762208499</v>
      </c>
    </row>
    <row r="72" spans="1:7" s="5" customFormat="1" ht="15.6" customHeight="1" outlineLevel="1">
      <c r="A72" s="19" t="s">
        <v>3</v>
      </c>
      <c r="B72" s="19"/>
      <c r="C72" s="19"/>
      <c r="D72" s="9">
        <v>10509228</v>
      </c>
      <c r="E72" s="9">
        <v>8592742</v>
      </c>
      <c r="F72" s="9">
        <v>7298607.9900000002</v>
      </c>
      <c r="G72" s="4">
        <f t="shared" si="1"/>
        <v>84.939219518053733</v>
      </c>
    </row>
    <row r="73" spans="1:7" s="5" customFormat="1" ht="15.6" customHeight="1" outlineLevel="1">
      <c r="A73" s="19" t="s">
        <v>6</v>
      </c>
      <c r="B73" s="19"/>
      <c r="C73" s="19"/>
      <c r="D73" s="9">
        <v>1198022</v>
      </c>
      <c r="E73" s="9">
        <v>1073240</v>
      </c>
      <c r="F73" s="9">
        <v>516866.6</v>
      </c>
      <c r="G73" s="4">
        <f t="shared" si="1"/>
        <v>48.159461071149039</v>
      </c>
    </row>
    <row r="74" spans="1:7" s="5" customFormat="1" ht="14.45" customHeight="1" outlineLevel="1">
      <c r="A74" s="19" t="s">
        <v>81</v>
      </c>
      <c r="B74" s="19"/>
      <c r="C74" s="19"/>
      <c r="D74" s="9">
        <v>45072</v>
      </c>
      <c r="E74" s="9">
        <v>45072</v>
      </c>
      <c r="F74" s="10"/>
      <c r="G74" s="4">
        <f t="shared" si="1"/>
        <v>0</v>
      </c>
    </row>
    <row r="75" spans="1:7" s="5" customFormat="1" ht="21" customHeight="1">
      <c r="A75" s="20" t="s">
        <v>26</v>
      </c>
      <c r="B75" s="20"/>
      <c r="C75" s="20"/>
      <c r="D75" s="11">
        <v>64897284</v>
      </c>
      <c r="E75" s="11">
        <v>53396290</v>
      </c>
      <c r="F75" s="11">
        <v>36010888.18</v>
      </c>
      <c r="G75" s="4">
        <f t="shared" si="1"/>
        <v>67.440805681443408</v>
      </c>
    </row>
    <row r="76" spans="1:7" s="5" customFormat="1" ht="16.149999999999999" customHeight="1" outlineLevel="1">
      <c r="A76" s="19" t="s">
        <v>3</v>
      </c>
      <c r="B76" s="19"/>
      <c r="C76" s="19"/>
      <c r="D76" s="9">
        <v>17455100</v>
      </c>
      <c r="E76" s="9">
        <v>14573001</v>
      </c>
      <c r="F76" s="9">
        <v>12366339.73</v>
      </c>
      <c r="G76" s="4">
        <f t="shared" si="1"/>
        <v>84.857880199143608</v>
      </c>
    </row>
    <row r="77" spans="1:7" s="5" customFormat="1" ht="15.6" customHeight="1" outlineLevel="1">
      <c r="A77" s="19" t="s">
        <v>4</v>
      </c>
      <c r="B77" s="19"/>
      <c r="C77" s="19"/>
      <c r="D77" s="9">
        <v>735240</v>
      </c>
      <c r="E77" s="9">
        <v>559196</v>
      </c>
      <c r="F77" s="9">
        <v>478378.88</v>
      </c>
      <c r="G77" s="4">
        <f t="shared" si="1"/>
        <v>85.547621942932352</v>
      </c>
    </row>
    <row r="78" spans="1:7" s="5" customFormat="1" ht="16.149999999999999" customHeight="1">
      <c r="A78" s="19" t="s">
        <v>5</v>
      </c>
      <c r="B78" s="19"/>
      <c r="C78" s="19"/>
      <c r="D78" s="9">
        <v>115470</v>
      </c>
      <c r="E78" s="9">
        <v>73970</v>
      </c>
      <c r="F78" s="9">
        <v>43254</v>
      </c>
      <c r="G78" s="4">
        <f t="shared" si="1"/>
        <v>58.475057455725299</v>
      </c>
    </row>
    <row r="79" spans="1:7" s="5" customFormat="1" ht="18" customHeight="1" outlineLevel="1">
      <c r="A79" s="19" t="s">
        <v>16</v>
      </c>
      <c r="B79" s="19"/>
      <c r="C79" s="19"/>
      <c r="D79" s="9">
        <v>1604474</v>
      </c>
      <c r="E79" s="9">
        <v>1340909</v>
      </c>
      <c r="F79" s="9">
        <v>465881.16</v>
      </c>
      <c r="G79" s="4">
        <f t="shared" si="1"/>
        <v>34.743682084317427</v>
      </c>
    </row>
    <row r="80" spans="1:7" s="5" customFormat="1" ht="15.6" customHeight="1" outlineLevel="1">
      <c r="A80" s="19" t="s">
        <v>6</v>
      </c>
      <c r="B80" s="19"/>
      <c r="C80" s="19"/>
      <c r="D80" s="9">
        <v>37489000</v>
      </c>
      <c r="E80" s="9">
        <v>30665684</v>
      </c>
      <c r="F80" s="9">
        <v>20203430.73</v>
      </c>
      <c r="G80" s="4">
        <f t="shared" si="1"/>
        <v>65.882863496539002</v>
      </c>
    </row>
    <row r="81" spans="1:7" s="5" customFormat="1" ht="15.6" customHeight="1" outlineLevel="1">
      <c r="A81" s="19" t="s">
        <v>81</v>
      </c>
      <c r="B81" s="19"/>
      <c r="C81" s="19"/>
      <c r="D81" s="9">
        <v>6460000</v>
      </c>
      <c r="E81" s="9">
        <v>5275000</v>
      </c>
      <c r="F81" s="9">
        <v>1968996.48</v>
      </c>
      <c r="G81" s="4">
        <f t="shared" si="1"/>
        <v>37.32694748815166</v>
      </c>
    </row>
    <row r="82" spans="1:7" s="5" customFormat="1" ht="15.6" customHeight="1" outlineLevel="1">
      <c r="A82" s="19" t="s">
        <v>7</v>
      </c>
      <c r="B82" s="19"/>
      <c r="C82" s="19"/>
      <c r="D82" s="9">
        <v>1038000</v>
      </c>
      <c r="E82" s="9">
        <v>908530</v>
      </c>
      <c r="F82" s="9">
        <v>484607.2</v>
      </c>
      <c r="G82" s="4">
        <f t="shared" si="1"/>
        <v>53.33970259650205</v>
      </c>
    </row>
    <row r="83" spans="1:7" s="5" customFormat="1" ht="21" customHeight="1" outlineLevel="1">
      <c r="A83" s="20" t="s">
        <v>27</v>
      </c>
      <c r="B83" s="20"/>
      <c r="C83" s="20"/>
      <c r="D83" s="11">
        <v>59390809</v>
      </c>
      <c r="E83" s="11">
        <v>46809494</v>
      </c>
      <c r="F83" s="11">
        <v>30096523.41</v>
      </c>
      <c r="G83" s="4">
        <f t="shared" si="1"/>
        <v>64.295767456918043</v>
      </c>
    </row>
    <row r="84" spans="1:7" s="5" customFormat="1" ht="15.6" customHeight="1" outlineLevel="1">
      <c r="A84" s="19" t="s">
        <v>3</v>
      </c>
      <c r="B84" s="19"/>
      <c r="C84" s="19"/>
      <c r="D84" s="9">
        <v>14177518</v>
      </c>
      <c r="E84" s="9">
        <v>11272504</v>
      </c>
      <c r="F84" s="9">
        <v>9637525.3800000008</v>
      </c>
      <c r="G84" s="4">
        <f t="shared" si="1"/>
        <v>85.495870127879314</v>
      </c>
    </row>
    <row r="85" spans="1:7" s="5" customFormat="1" ht="17.45" customHeight="1" outlineLevel="1">
      <c r="A85" s="19" t="s">
        <v>4</v>
      </c>
      <c r="B85" s="19"/>
      <c r="C85" s="19"/>
      <c r="D85" s="9">
        <v>441922</v>
      </c>
      <c r="E85" s="9">
        <v>335186</v>
      </c>
      <c r="F85" s="9">
        <v>191426.34</v>
      </c>
      <c r="G85" s="4">
        <f t="shared" si="1"/>
        <v>57.110481941369862</v>
      </c>
    </row>
    <row r="86" spans="1:7" s="5" customFormat="1" ht="15.6" customHeight="1" outlineLevel="1">
      <c r="A86" s="19" t="s">
        <v>5</v>
      </c>
      <c r="B86" s="19"/>
      <c r="C86" s="19"/>
      <c r="D86" s="9">
        <v>85470</v>
      </c>
      <c r="E86" s="9">
        <v>20500</v>
      </c>
      <c r="F86" s="9">
        <v>4500</v>
      </c>
      <c r="G86" s="4">
        <f t="shared" si="1"/>
        <v>21.951219512195124</v>
      </c>
    </row>
    <row r="87" spans="1:7" s="5" customFormat="1" ht="15.6" customHeight="1">
      <c r="A87" s="19" t="s">
        <v>6</v>
      </c>
      <c r="B87" s="19"/>
      <c r="C87" s="19"/>
      <c r="D87" s="9">
        <v>27907399</v>
      </c>
      <c r="E87" s="9">
        <v>23920399</v>
      </c>
      <c r="F87" s="9">
        <v>14881819.779999999</v>
      </c>
      <c r="G87" s="4">
        <f t="shared" si="1"/>
        <v>62.213927869681442</v>
      </c>
    </row>
    <row r="88" spans="1:7" s="5" customFormat="1" ht="15.6" customHeight="1" outlineLevel="1">
      <c r="A88" s="19" t="s">
        <v>81</v>
      </c>
      <c r="B88" s="19"/>
      <c r="C88" s="19"/>
      <c r="D88" s="9">
        <v>16192500</v>
      </c>
      <c r="E88" s="9">
        <v>10772000</v>
      </c>
      <c r="F88" s="9">
        <v>5004722.63</v>
      </c>
      <c r="G88" s="4">
        <f t="shared" si="1"/>
        <v>46.460477441515039</v>
      </c>
    </row>
    <row r="89" spans="1:7" s="5" customFormat="1" ht="15.6" customHeight="1" outlineLevel="1">
      <c r="A89" s="19" t="s">
        <v>7</v>
      </c>
      <c r="B89" s="19"/>
      <c r="C89" s="19"/>
      <c r="D89" s="9">
        <v>586000</v>
      </c>
      <c r="E89" s="9">
        <v>488905</v>
      </c>
      <c r="F89" s="9">
        <v>376529.28</v>
      </c>
      <c r="G89" s="4">
        <f t="shared" si="1"/>
        <v>77.014814739059744</v>
      </c>
    </row>
    <row r="90" spans="1:7" s="5" customFormat="1" ht="17.45" customHeight="1" outlineLevel="1">
      <c r="A90" s="20" t="s">
        <v>28</v>
      </c>
      <c r="B90" s="20"/>
      <c r="C90" s="20"/>
      <c r="D90" s="11">
        <v>58085727</v>
      </c>
      <c r="E90" s="11">
        <v>46357893</v>
      </c>
      <c r="F90" s="11">
        <v>27090984.289999999</v>
      </c>
      <c r="G90" s="4">
        <f t="shared" si="1"/>
        <v>58.438773932197478</v>
      </c>
    </row>
    <row r="91" spans="1:7" s="5" customFormat="1" ht="15.6" customHeight="1" outlineLevel="1">
      <c r="A91" s="19" t="s">
        <v>3</v>
      </c>
      <c r="B91" s="19"/>
      <c r="C91" s="19"/>
      <c r="D91" s="9">
        <v>17844083</v>
      </c>
      <c r="E91" s="9">
        <v>14560785</v>
      </c>
      <c r="F91" s="9">
        <v>12500338.5</v>
      </c>
      <c r="G91" s="4">
        <f t="shared" si="1"/>
        <v>85.849344661019316</v>
      </c>
    </row>
    <row r="92" spans="1:7" s="5" customFormat="1" ht="16.899999999999999" customHeight="1" outlineLevel="1">
      <c r="A92" s="19" t="s">
        <v>4</v>
      </c>
      <c r="B92" s="19"/>
      <c r="C92" s="19"/>
      <c r="D92" s="9">
        <v>361840</v>
      </c>
      <c r="E92" s="9">
        <v>264638</v>
      </c>
      <c r="F92" s="9">
        <v>175203.18</v>
      </c>
      <c r="G92" s="4">
        <f t="shared" si="1"/>
        <v>66.20484586491736</v>
      </c>
    </row>
    <row r="93" spans="1:7" s="5" customFormat="1" ht="15.6" customHeight="1" outlineLevel="1">
      <c r="A93" s="19" t="s">
        <v>5</v>
      </c>
      <c r="B93" s="19"/>
      <c r="C93" s="19"/>
      <c r="D93" s="9">
        <v>185470</v>
      </c>
      <c r="E93" s="9">
        <v>163400</v>
      </c>
      <c r="F93" s="9">
        <v>93075</v>
      </c>
      <c r="G93" s="4">
        <f t="shared" si="1"/>
        <v>56.961444308445529</v>
      </c>
    </row>
    <row r="94" spans="1:7" s="5" customFormat="1" ht="15.6" customHeight="1" outlineLevel="1">
      <c r="A94" s="19" t="s">
        <v>6</v>
      </c>
      <c r="B94" s="19"/>
      <c r="C94" s="19"/>
      <c r="D94" s="9">
        <v>36400322</v>
      </c>
      <c r="E94" s="9">
        <v>28192726</v>
      </c>
      <c r="F94" s="9">
        <v>13649051.43</v>
      </c>
      <c r="G94" s="4">
        <f t="shared" si="1"/>
        <v>48.413379500797475</v>
      </c>
    </row>
    <row r="95" spans="1:7" s="5" customFormat="1" ht="15.6" customHeight="1">
      <c r="A95" s="19" t="s">
        <v>81</v>
      </c>
      <c r="B95" s="19"/>
      <c r="C95" s="19"/>
      <c r="D95" s="9">
        <v>2325677</v>
      </c>
      <c r="E95" s="9">
        <v>2325677</v>
      </c>
      <c r="F95" s="9">
        <v>443161.48</v>
      </c>
      <c r="G95" s="4">
        <f t="shared" si="1"/>
        <v>19.055160282360792</v>
      </c>
    </row>
    <row r="96" spans="1:7" s="5" customFormat="1" ht="15.6" customHeight="1" outlineLevel="1">
      <c r="A96" s="19" t="s">
        <v>7</v>
      </c>
      <c r="B96" s="19"/>
      <c r="C96" s="19"/>
      <c r="D96" s="9">
        <v>968335</v>
      </c>
      <c r="E96" s="9">
        <v>850667</v>
      </c>
      <c r="F96" s="9">
        <v>230154.7</v>
      </c>
      <c r="G96" s="4">
        <f t="shared" si="1"/>
        <v>27.055792689736407</v>
      </c>
    </row>
    <row r="97" spans="1:7" s="5" customFormat="1" ht="18.600000000000001" customHeight="1" outlineLevel="1">
      <c r="A97" s="20" t="s">
        <v>29</v>
      </c>
      <c r="B97" s="20"/>
      <c r="C97" s="20"/>
      <c r="D97" s="11">
        <v>81493125.819999993</v>
      </c>
      <c r="E97" s="11">
        <v>67764079.819999993</v>
      </c>
      <c r="F97" s="11">
        <v>46252507.359999999</v>
      </c>
      <c r="G97" s="4">
        <f t="shared" si="1"/>
        <v>68.255198746680193</v>
      </c>
    </row>
    <row r="98" spans="1:7" ht="13.9" customHeight="1">
      <c r="A98" s="19" t="s">
        <v>3</v>
      </c>
      <c r="B98" s="19"/>
      <c r="C98" s="19"/>
      <c r="D98" s="9">
        <v>18521960</v>
      </c>
      <c r="E98" s="9">
        <v>15490530</v>
      </c>
      <c r="F98" s="9">
        <v>12999528.84</v>
      </c>
      <c r="G98" s="4">
        <f t="shared" si="1"/>
        <v>83.919199924082648</v>
      </c>
    </row>
    <row r="99" spans="1:7" ht="13.9" customHeight="1">
      <c r="A99" s="19" t="s">
        <v>4</v>
      </c>
      <c r="B99" s="19"/>
      <c r="C99" s="19"/>
      <c r="D99" s="9">
        <v>420160</v>
      </c>
      <c r="E99" s="9">
        <v>331664</v>
      </c>
      <c r="F99" s="9">
        <v>284064</v>
      </c>
      <c r="G99" s="4">
        <f t="shared" si="1"/>
        <v>85.648125814076892</v>
      </c>
    </row>
    <row r="100" spans="1:7" ht="13.9" customHeight="1">
      <c r="A100" s="19" t="s">
        <v>5</v>
      </c>
      <c r="B100" s="19"/>
      <c r="C100" s="19"/>
      <c r="D100" s="9">
        <v>234102</v>
      </c>
      <c r="E100" s="9">
        <v>134102</v>
      </c>
      <c r="F100" s="9">
        <v>121102</v>
      </c>
      <c r="G100" s="4">
        <f t="shared" si="1"/>
        <v>90.305886563958779</v>
      </c>
    </row>
    <row r="101" spans="1:7" ht="13.9" customHeight="1">
      <c r="A101" s="19" t="s">
        <v>6</v>
      </c>
      <c r="B101" s="19"/>
      <c r="C101" s="19"/>
      <c r="D101" s="9">
        <v>44695703</v>
      </c>
      <c r="E101" s="9">
        <v>35082313</v>
      </c>
      <c r="F101" s="9">
        <v>23073523.149999999</v>
      </c>
      <c r="G101" s="4">
        <f t="shared" si="1"/>
        <v>65.769674736098494</v>
      </c>
    </row>
    <row r="102" spans="1:7" ht="13.9" customHeight="1">
      <c r="A102" s="19" t="s">
        <v>81</v>
      </c>
      <c r="B102" s="19"/>
      <c r="C102" s="19"/>
      <c r="D102" s="9">
        <v>16368200.82</v>
      </c>
      <c r="E102" s="9">
        <v>15594200.82</v>
      </c>
      <c r="F102" s="9">
        <v>9200634.5800000001</v>
      </c>
      <c r="G102" s="4">
        <f t="shared" si="1"/>
        <v>59.000359724750552</v>
      </c>
    </row>
    <row r="103" spans="1:7">
      <c r="A103" s="19" t="s">
        <v>7</v>
      </c>
      <c r="B103" s="19"/>
      <c r="C103" s="19"/>
      <c r="D103" s="9">
        <v>1253000</v>
      </c>
      <c r="E103" s="9">
        <v>1131270</v>
      </c>
      <c r="F103" s="9">
        <v>573654.79</v>
      </c>
      <c r="G103" s="4">
        <f t="shared" si="1"/>
        <v>50.708919179329428</v>
      </c>
    </row>
    <row r="104" spans="1:7">
      <c r="A104" s="25" t="s">
        <v>30</v>
      </c>
      <c r="B104" s="25"/>
      <c r="C104" s="25"/>
      <c r="D104" s="11">
        <v>4804427879.3200006</v>
      </c>
      <c r="E104" s="11">
        <v>3892688956.3200002</v>
      </c>
      <c r="F104" s="11">
        <v>2717794053.1299996</v>
      </c>
      <c r="G104" s="4">
        <f t="shared" si="1"/>
        <v>69.817909512587889</v>
      </c>
    </row>
    <row r="105" spans="1:7">
      <c r="A105" s="6"/>
      <c r="B105" s="6"/>
      <c r="C105" s="6"/>
      <c r="D105" s="7"/>
      <c r="E105" s="7"/>
      <c r="F105" s="7"/>
      <c r="G105" s="15"/>
    </row>
    <row r="106" spans="1:7" ht="15.6" customHeight="1">
      <c r="A106" s="24" t="s">
        <v>3</v>
      </c>
      <c r="B106" s="24"/>
      <c r="C106" s="24"/>
      <c r="D106" s="9">
        <v>366398815</v>
      </c>
      <c r="E106" s="9">
        <v>304276699</v>
      </c>
      <c r="F106" s="9">
        <v>259844809.77000001</v>
      </c>
      <c r="G106" s="8">
        <f t="shared" ref="G106:G116" si="2">F106/E106*100</f>
        <v>85.397538038231446</v>
      </c>
    </row>
    <row r="107" spans="1:7" ht="15.6" customHeight="1">
      <c r="A107" s="24" t="s">
        <v>10</v>
      </c>
      <c r="B107" s="24"/>
      <c r="C107" s="24"/>
      <c r="D107" s="9">
        <v>2023985881.3599999</v>
      </c>
      <c r="E107" s="9">
        <v>1649993847.3599999</v>
      </c>
      <c r="F107" s="9">
        <v>1376322269.3399999</v>
      </c>
      <c r="G107" s="8">
        <f t="shared" si="2"/>
        <v>83.413781908467342</v>
      </c>
    </row>
    <row r="108" spans="1:7" ht="15.6" customHeight="1">
      <c r="A108" s="24" t="s">
        <v>12</v>
      </c>
      <c r="B108" s="24"/>
      <c r="C108" s="24"/>
      <c r="D108" s="9">
        <v>121643400</v>
      </c>
      <c r="E108" s="9">
        <v>97737321</v>
      </c>
      <c r="F108" s="9">
        <v>84481076.950000003</v>
      </c>
      <c r="G108" s="8">
        <f t="shared" si="2"/>
        <v>86.436865759805301</v>
      </c>
    </row>
    <row r="109" spans="1:7" ht="15.6" customHeight="1">
      <c r="A109" s="24" t="s">
        <v>4</v>
      </c>
      <c r="B109" s="24"/>
      <c r="C109" s="24"/>
      <c r="D109" s="9">
        <v>198194285</v>
      </c>
      <c r="E109" s="9">
        <v>154104076</v>
      </c>
      <c r="F109" s="9">
        <v>128026054.37</v>
      </c>
      <c r="G109" s="8">
        <f t="shared" si="2"/>
        <v>83.077656148433093</v>
      </c>
    </row>
    <row r="110" spans="1:7" ht="15.6" customHeight="1">
      <c r="A110" s="24" t="s">
        <v>5</v>
      </c>
      <c r="B110" s="24"/>
      <c r="C110" s="24"/>
      <c r="D110" s="9">
        <v>145731633</v>
      </c>
      <c r="E110" s="9">
        <v>117773687</v>
      </c>
      <c r="F110" s="9">
        <v>101813684.69</v>
      </c>
      <c r="G110" s="8">
        <f t="shared" si="2"/>
        <v>86.448583960863857</v>
      </c>
    </row>
    <row r="111" spans="1:7" ht="15.6" customHeight="1">
      <c r="A111" s="24" t="s">
        <v>16</v>
      </c>
      <c r="B111" s="24"/>
      <c r="C111" s="24"/>
      <c r="D111" s="9">
        <v>177589960</v>
      </c>
      <c r="E111" s="9">
        <v>142566643</v>
      </c>
      <c r="F111" s="9">
        <v>119126842.84999999</v>
      </c>
      <c r="G111" s="8">
        <f t="shared" si="2"/>
        <v>83.558706541192805</v>
      </c>
    </row>
    <row r="112" spans="1:7" ht="15.6" customHeight="1">
      <c r="A112" s="24" t="s">
        <v>6</v>
      </c>
      <c r="B112" s="24"/>
      <c r="C112" s="24"/>
      <c r="D112" s="9">
        <v>502424019</v>
      </c>
      <c r="E112" s="9">
        <v>387787256</v>
      </c>
      <c r="F112" s="9">
        <v>237938542.43000001</v>
      </c>
      <c r="G112" s="8">
        <f t="shared" si="2"/>
        <v>61.358009771729058</v>
      </c>
    </row>
    <row r="113" spans="1:7" ht="15.6" customHeight="1">
      <c r="A113" s="24" t="s">
        <v>81</v>
      </c>
      <c r="B113" s="24"/>
      <c r="C113" s="24"/>
      <c r="D113" s="9">
        <v>1089310559.96</v>
      </c>
      <c r="E113" s="9">
        <v>894365738.96000004</v>
      </c>
      <c r="F113" s="9">
        <v>301837383.42000002</v>
      </c>
      <c r="G113" s="8">
        <f t="shared" si="2"/>
        <v>33.748764098565218</v>
      </c>
    </row>
    <row r="114" spans="1:7" ht="15.6" customHeight="1">
      <c r="A114" s="24" t="s">
        <v>7</v>
      </c>
      <c r="B114" s="24"/>
      <c r="C114" s="24"/>
      <c r="D114" s="9">
        <v>51652438</v>
      </c>
      <c r="E114" s="9">
        <v>38977900</v>
      </c>
      <c r="F114" s="9">
        <v>13212989.310000001</v>
      </c>
      <c r="G114" s="8">
        <f t="shared" si="2"/>
        <v>33.898669015005936</v>
      </c>
    </row>
    <row r="115" spans="1:7" ht="15.6" customHeight="1">
      <c r="A115" s="24" t="s">
        <v>8</v>
      </c>
      <c r="B115" s="24"/>
      <c r="C115" s="24"/>
      <c r="D115" s="9">
        <v>127496888</v>
      </c>
      <c r="E115" s="9">
        <v>105105788</v>
      </c>
      <c r="F115" s="9">
        <v>95190400</v>
      </c>
      <c r="G115" s="8">
        <f t="shared" si="2"/>
        <v>90.566277853318596</v>
      </c>
    </row>
    <row r="116" spans="1:7">
      <c r="A116" s="25" t="s">
        <v>30</v>
      </c>
      <c r="B116" s="25"/>
      <c r="C116" s="25"/>
      <c r="D116" s="11">
        <v>4804427879.3200006</v>
      </c>
      <c r="E116" s="11">
        <v>3892688956.3200002</v>
      </c>
      <c r="F116" s="11">
        <v>2717794053.1299996</v>
      </c>
      <c r="G116" s="8">
        <f t="shared" si="2"/>
        <v>69.817909512587889</v>
      </c>
    </row>
  </sheetData>
  <mergeCells count="117">
    <mergeCell ref="A99:C99"/>
    <mergeCell ref="A115:C115"/>
    <mergeCell ref="A116:C116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00:C100"/>
    <mergeCell ref="A101:C101"/>
    <mergeCell ref="A102:C102"/>
    <mergeCell ref="A103:C103"/>
    <mergeCell ref="A104:C104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98:C98"/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</mergeCells>
  <pageMargins left="0.27559055118110237" right="0.19685039370078741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8"/>
  <sheetViews>
    <sheetView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2" width="8" style="2"/>
    <col min="253" max="253" width="8.28515625" style="2" customWidth="1"/>
    <col min="254" max="254" width="3" style="2" customWidth="1"/>
    <col min="255" max="255" width="33.140625" style="2" customWidth="1"/>
    <col min="256" max="256" width="11.42578125" style="2" customWidth="1"/>
    <col min="257" max="257" width="11.28515625" style="2" customWidth="1"/>
    <col min="258" max="258" width="16.7109375" style="2" customWidth="1"/>
    <col min="259" max="259" width="18.7109375" style="2" customWidth="1"/>
    <col min="260" max="260" width="18" style="2" customWidth="1"/>
    <col min="261" max="261" width="18.7109375" style="2" customWidth="1"/>
    <col min="262" max="508" width="8" style="2"/>
    <col min="509" max="509" width="8.28515625" style="2" customWidth="1"/>
    <col min="510" max="510" width="3" style="2" customWidth="1"/>
    <col min="511" max="511" width="33.140625" style="2" customWidth="1"/>
    <col min="512" max="512" width="11.42578125" style="2" customWidth="1"/>
    <col min="513" max="513" width="11.28515625" style="2" customWidth="1"/>
    <col min="514" max="514" width="16.7109375" style="2" customWidth="1"/>
    <col min="515" max="515" width="18.7109375" style="2" customWidth="1"/>
    <col min="516" max="516" width="18" style="2" customWidth="1"/>
    <col min="517" max="517" width="18.7109375" style="2" customWidth="1"/>
    <col min="518" max="764" width="8" style="2"/>
    <col min="765" max="765" width="8.28515625" style="2" customWidth="1"/>
    <col min="766" max="766" width="3" style="2" customWidth="1"/>
    <col min="767" max="767" width="33.140625" style="2" customWidth="1"/>
    <col min="768" max="768" width="11.42578125" style="2" customWidth="1"/>
    <col min="769" max="769" width="11.28515625" style="2" customWidth="1"/>
    <col min="770" max="770" width="16.7109375" style="2" customWidth="1"/>
    <col min="771" max="771" width="18.7109375" style="2" customWidth="1"/>
    <col min="772" max="772" width="18" style="2" customWidth="1"/>
    <col min="773" max="773" width="18.7109375" style="2" customWidth="1"/>
    <col min="774" max="1020" width="8" style="2"/>
    <col min="1021" max="1021" width="8.28515625" style="2" customWidth="1"/>
    <col min="1022" max="1022" width="3" style="2" customWidth="1"/>
    <col min="1023" max="1023" width="33.140625" style="2" customWidth="1"/>
    <col min="1024" max="1024" width="11.42578125" style="2" customWidth="1"/>
    <col min="1025" max="1025" width="11.28515625" style="2" customWidth="1"/>
    <col min="1026" max="1026" width="16.7109375" style="2" customWidth="1"/>
    <col min="1027" max="1027" width="18.7109375" style="2" customWidth="1"/>
    <col min="1028" max="1028" width="18" style="2" customWidth="1"/>
    <col min="1029" max="1029" width="18.7109375" style="2" customWidth="1"/>
    <col min="1030" max="1276" width="8" style="2"/>
    <col min="1277" max="1277" width="8.28515625" style="2" customWidth="1"/>
    <col min="1278" max="1278" width="3" style="2" customWidth="1"/>
    <col min="1279" max="1279" width="33.140625" style="2" customWidth="1"/>
    <col min="1280" max="1280" width="11.42578125" style="2" customWidth="1"/>
    <col min="1281" max="1281" width="11.28515625" style="2" customWidth="1"/>
    <col min="1282" max="1282" width="16.7109375" style="2" customWidth="1"/>
    <col min="1283" max="1283" width="18.7109375" style="2" customWidth="1"/>
    <col min="1284" max="1284" width="18" style="2" customWidth="1"/>
    <col min="1285" max="1285" width="18.7109375" style="2" customWidth="1"/>
    <col min="1286" max="1532" width="8" style="2"/>
    <col min="1533" max="1533" width="8.28515625" style="2" customWidth="1"/>
    <col min="1534" max="1534" width="3" style="2" customWidth="1"/>
    <col min="1535" max="1535" width="33.140625" style="2" customWidth="1"/>
    <col min="1536" max="1536" width="11.42578125" style="2" customWidth="1"/>
    <col min="1537" max="1537" width="11.28515625" style="2" customWidth="1"/>
    <col min="1538" max="1538" width="16.7109375" style="2" customWidth="1"/>
    <col min="1539" max="1539" width="18.7109375" style="2" customWidth="1"/>
    <col min="1540" max="1540" width="18" style="2" customWidth="1"/>
    <col min="1541" max="1541" width="18.7109375" style="2" customWidth="1"/>
    <col min="1542" max="1788" width="8" style="2"/>
    <col min="1789" max="1789" width="8.28515625" style="2" customWidth="1"/>
    <col min="1790" max="1790" width="3" style="2" customWidth="1"/>
    <col min="1791" max="1791" width="33.140625" style="2" customWidth="1"/>
    <col min="1792" max="1792" width="11.42578125" style="2" customWidth="1"/>
    <col min="1793" max="1793" width="11.28515625" style="2" customWidth="1"/>
    <col min="1794" max="1794" width="16.7109375" style="2" customWidth="1"/>
    <col min="1795" max="1795" width="18.7109375" style="2" customWidth="1"/>
    <col min="1796" max="1796" width="18" style="2" customWidth="1"/>
    <col min="1797" max="1797" width="18.7109375" style="2" customWidth="1"/>
    <col min="1798" max="2044" width="8" style="2"/>
    <col min="2045" max="2045" width="8.28515625" style="2" customWidth="1"/>
    <col min="2046" max="2046" width="3" style="2" customWidth="1"/>
    <col min="2047" max="2047" width="33.140625" style="2" customWidth="1"/>
    <col min="2048" max="2048" width="11.42578125" style="2" customWidth="1"/>
    <col min="2049" max="2049" width="11.28515625" style="2" customWidth="1"/>
    <col min="2050" max="2050" width="16.7109375" style="2" customWidth="1"/>
    <col min="2051" max="2051" width="18.7109375" style="2" customWidth="1"/>
    <col min="2052" max="2052" width="18" style="2" customWidth="1"/>
    <col min="2053" max="2053" width="18.7109375" style="2" customWidth="1"/>
    <col min="2054" max="2300" width="8" style="2"/>
    <col min="2301" max="2301" width="8.28515625" style="2" customWidth="1"/>
    <col min="2302" max="2302" width="3" style="2" customWidth="1"/>
    <col min="2303" max="2303" width="33.140625" style="2" customWidth="1"/>
    <col min="2304" max="2304" width="11.42578125" style="2" customWidth="1"/>
    <col min="2305" max="2305" width="11.28515625" style="2" customWidth="1"/>
    <col min="2306" max="2306" width="16.7109375" style="2" customWidth="1"/>
    <col min="2307" max="2307" width="18.7109375" style="2" customWidth="1"/>
    <col min="2308" max="2308" width="18" style="2" customWidth="1"/>
    <col min="2309" max="2309" width="18.7109375" style="2" customWidth="1"/>
    <col min="2310" max="2556" width="8" style="2"/>
    <col min="2557" max="2557" width="8.28515625" style="2" customWidth="1"/>
    <col min="2558" max="2558" width="3" style="2" customWidth="1"/>
    <col min="2559" max="2559" width="33.140625" style="2" customWidth="1"/>
    <col min="2560" max="2560" width="11.42578125" style="2" customWidth="1"/>
    <col min="2561" max="2561" width="11.28515625" style="2" customWidth="1"/>
    <col min="2562" max="2562" width="16.7109375" style="2" customWidth="1"/>
    <col min="2563" max="2563" width="18.7109375" style="2" customWidth="1"/>
    <col min="2564" max="2564" width="18" style="2" customWidth="1"/>
    <col min="2565" max="2565" width="18.7109375" style="2" customWidth="1"/>
    <col min="2566" max="2812" width="8" style="2"/>
    <col min="2813" max="2813" width="8.28515625" style="2" customWidth="1"/>
    <col min="2814" max="2814" width="3" style="2" customWidth="1"/>
    <col min="2815" max="2815" width="33.140625" style="2" customWidth="1"/>
    <col min="2816" max="2816" width="11.42578125" style="2" customWidth="1"/>
    <col min="2817" max="2817" width="11.28515625" style="2" customWidth="1"/>
    <col min="2818" max="2818" width="16.7109375" style="2" customWidth="1"/>
    <col min="2819" max="2819" width="18.7109375" style="2" customWidth="1"/>
    <col min="2820" max="2820" width="18" style="2" customWidth="1"/>
    <col min="2821" max="2821" width="18.7109375" style="2" customWidth="1"/>
    <col min="2822" max="3068" width="8" style="2"/>
    <col min="3069" max="3069" width="8.28515625" style="2" customWidth="1"/>
    <col min="3070" max="3070" width="3" style="2" customWidth="1"/>
    <col min="3071" max="3071" width="33.140625" style="2" customWidth="1"/>
    <col min="3072" max="3072" width="11.42578125" style="2" customWidth="1"/>
    <col min="3073" max="3073" width="11.28515625" style="2" customWidth="1"/>
    <col min="3074" max="3074" width="16.7109375" style="2" customWidth="1"/>
    <col min="3075" max="3075" width="18.7109375" style="2" customWidth="1"/>
    <col min="3076" max="3076" width="18" style="2" customWidth="1"/>
    <col min="3077" max="3077" width="18.7109375" style="2" customWidth="1"/>
    <col min="3078" max="3324" width="8" style="2"/>
    <col min="3325" max="3325" width="8.28515625" style="2" customWidth="1"/>
    <col min="3326" max="3326" width="3" style="2" customWidth="1"/>
    <col min="3327" max="3327" width="33.140625" style="2" customWidth="1"/>
    <col min="3328" max="3328" width="11.42578125" style="2" customWidth="1"/>
    <col min="3329" max="3329" width="11.28515625" style="2" customWidth="1"/>
    <col min="3330" max="3330" width="16.7109375" style="2" customWidth="1"/>
    <col min="3331" max="3331" width="18.7109375" style="2" customWidth="1"/>
    <col min="3332" max="3332" width="18" style="2" customWidth="1"/>
    <col min="3333" max="3333" width="18.7109375" style="2" customWidth="1"/>
    <col min="3334" max="3580" width="8" style="2"/>
    <col min="3581" max="3581" width="8.28515625" style="2" customWidth="1"/>
    <col min="3582" max="3582" width="3" style="2" customWidth="1"/>
    <col min="3583" max="3583" width="33.140625" style="2" customWidth="1"/>
    <col min="3584" max="3584" width="11.42578125" style="2" customWidth="1"/>
    <col min="3585" max="3585" width="11.28515625" style="2" customWidth="1"/>
    <col min="3586" max="3586" width="16.7109375" style="2" customWidth="1"/>
    <col min="3587" max="3587" width="18.7109375" style="2" customWidth="1"/>
    <col min="3588" max="3588" width="18" style="2" customWidth="1"/>
    <col min="3589" max="3589" width="18.7109375" style="2" customWidth="1"/>
    <col min="3590" max="3836" width="8" style="2"/>
    <col min="3837" max="3837" width="8.28515625" style="2" customWidth="1"/>
    <col min="3838" max="3838" width="3" style="2" customWidth="1"/>
    <col min="3839" max="3839" width="33.140625" style="2" customWidth="1"/>
    <col min="3840" max="3840" width="11.42578125" style="2" customWidth="1"/>
    <col min="3841" max="3841" width="11.28515625" style="2" customWidth="1"/>
    <col min="3842" max="3842" width="16.7109375" style="2" customWidth="1"/>
    <col min="3843" max="3843" width="18.7109375" style="2" customWidth="1"/>
    <col min="3844" max="3844" width="18" style="2" customWidth="1"/>
    <col min="3845" max="3845" width="18.7109375" style="2" customWidth="1"/>
    <col min="3846" max="4092" width="8" style="2"/>
    <col min="4093" max="4093" width="8.28515625" style="2" customWidth="1"/>
    <col min="4094" max="4094" width="3" style="2" customWidth="1"/>
    <col min="4095" max="4095" width="33.140625" style="2" customWidth="1"/>
    <col min="4096" max="4096" width="11.42578125" style="2" customWidth="1"/>
    <col min="4097" max="4097" width="11.28515625" style="2" customWidth="1"/>
    <col min="4098" max="4098" width="16.7109375" style="2" customWidth="1"/>
    <col min="4099" max="4099" width="18.7109375" style="2" customWidth="1"/>
    <col min="4100" max="4100" width="18" style="2" customWidth="1"/>
    <col min="4101" max="4101" width="18.7109375" style="2" customWidth="1"/>
    <col min="4102" max="4348" width="8" style="2"/>
    <col min="4349" max="4349" width="8.28515625" style="2" customWidth="1"/>
    <col min="4350" max="4350" width="3" style="2" customWidth="1"/>
    <col min="4351" max="4351" width="33.140625" style="2" customWidth="1"/>
    <col min="4352" max="4352" width="11.42578125" style="2" customWidth="1"/>
    <col min="4353" max="4353" width="11.28515625" style="2" customWidth="1"/>
    <col min="4354" max="4354" width="16.7109375" style="2" customWidth="1"/>
    <col min="4355" max="4355" width="18.7109375" style="2" customWidth="1"/>
    <col min="4356" max="4356" width="18" style="2" customWidth="1"/>
    <col min="4357" max="4357" width="18.7109375" style="2" customWidth="1"/>
    <col min="4358" max="4604" width="8" style="2"/>
    <col min="4605" max="4605" width="8.28515625" style="2" customWidth="1"/>
    <col min="4606" max="4606" width="3" style="2" customWidth="1"/>
    <col min="4607" max="4607" width="33.140625" style="2" customWidth="1"/>
    <col min="4608" max="4608" width="11.42578125" style="2" customWidth="1"/>
    <col min="4609" max="4609" width="11.28515625" style="2" customWidth="1"/>
    <col min="4610" max="4610" width="16.7109375" style="2" customWidth="1"/>
    <col min="4611" max="4611" width="18.7109375" style="2" customWidth="1"/>
    <col min="4612" max="4612" width="18" style="2" customWidth="1"/>
    <col min="4613" max="4613" width="18.7109375" style="2" customWidth="1"/>
    <col min="4614" max="4860" width="8" style="2"/>
    <col min="4861" max="4861" width="8.28515625" style="2" customWidth="1"/>
    <col min="4862" max="4862" width="3" style="2" customWidth="1"/>
    <col min="4863" max="4863" width="33.140625" style="2" customWidth="1"/>
    <col min="4864" max="4864" width="11.42578125" style="2" customWidth="1"/>
    <col min="4865" max="4865" width="11.28515625" style="2" customWidth="1"/>
    <col min="4866" max="4866" width="16.7109375" style="2" customWidth="1"/>
    <col min="4867" max="4867" width="18.7109375" style="2" customWidth="1"/>
    <col min="4868" max="4868" width="18" style="2" customWidth="1"/>
    <col min="4869" max="4869" width="18.7109375" style="2" customWidth="1"/>
    <col min="4870" max="5116" width="8" style="2"/>
    <col min="5117" max="5117" width="8.28515625" style="2" customWidth="1"/>
    <col min="5118" max="5118" width="3" style="2" customWidth="1"/>
    <col min="5119" max="5119" width="33.140625" style="2" customWidth="1"/>
    <col min="5120" max="5120" width="11.42578125" style="2" customWidth="1"/>
    <col min="5121" max="5121" width="11.28515625" style="2" customWidth="1"/>
    <col min="5122" max="5122" width="16.7109375" style="2" customWidth="1"/>
    <col min="5123" max="5123" width="18.7109375" style="2" customWidth="1"/>
    <col min="5124" max="5124" width="18" style="2" customWidth="1"/>
    <col min="5125" max="5125" width="18.7109375" style="2" customWidth="1"/>
    <col min="5126" max="5372" width="8" style="2"/>
    <col min="5373" max="5373" width="8.28515625" style="2" customWidth="1"/>
    <col min="5374" max="5374" width="3" style="2" customWidth="1"/>
    <col min="5375" max="5375" width="33.140625" style="2" customWidth="1"/>
    <col min="5376" max="5376" width="11.42578125" style="2" customWidth="1"/>
    <col min="5377" max="5377" width="11.28515625" style="2" customWidth="1"/>
    <col min="5378" max="5378" width="16.7109375" style="2" customWidth="1"/>
    <col min="5379" max="5379" width="18.7109375" style="2" customWidth="1"/>
    <col min="5380" max="5380" width="18" style="2" customWidth="1"/>
    <col min="5381" max="5381" width="18.7109375" style="2" customWidth="1"/>
    <col min="5382" max="5628" width="8" style="2"/>
    <col min="5629" max="5629" width="8.28515625" style="2" customWidth="1"/>
    <col min="5630" max="5630" width="3" style="2" customWidth="1"/>
    <col min="5631" max="5631" width="33.140625" style="2" customWidth="1"/>
    <col min="5632" max="5632" width="11.42578125" style="2" customWidth="1"/>
    <col min="5633" max="5633" width="11.28515625" style="2" customWidth="1"/>
    <col min="5634" max="5634" width="16.7109375" style="2" customWidth="1"/>
    <col min="5635" max="5635" width="18.7109375" style="2" customWidth="1"/>
    <col min="5636" max="5636" width="18" style="2" customWidth="1"/>
    <col min="5637" max="5637" width="18.7109375" style="2" customWidth="1"/>
    <col min="5638" max="5884" width="8" style="2"/>
    <col min="5885" max="5885" width="8.28515625" style="2" customWidth="1"/>
    <col min="5886" max="5886" width="3" style="2" customWidth="1"/>
    <col min="5887" max="5887" width="33.140625" style="2" customWidth="1"/>
    <col min="5888" max="5888" width="11.42578125" style="2" customWidth="1"/>
    <col min="5889" max="5889" width="11.28515625" style="2" customWidth="1"/>
    <col min="5890" max="5890" width="16.7109375" style="2" customWidth="1"/>
    <col min="5891" max="5891" width="18.7109375" style="2" customWidth="1"/>
    <col min="5892" max="5892" width="18" style="2" customWidth="1"/>
    <col min="5893" max="5893" width="18.7109375" style="2" customWidth="1"/>
    <col min="5894" max="6140" width="8" style="2"/>
    <col min="6141" max="6141" width="8.28515625" style="2" customWidth="1"/>
    <col min="6142" max="6142" width="3" style="2" customWidth="1"/>
    <col min="6143" max="6143" width="33.140625" style="2" customWidth="1"/>
    <col min="6144" max="6144" width="11.42578125" style="2" customWidth="1"/>
    <col min="6145" max="6145" width="11.28515625" style="2" customWidth="1"/>
    <col min="6146" max="6146" width="16.7109375" style="2" customWidth="1"/>
    <col min="6147" max="6147" width="18.7109375" style="2" customWidth="1"/>
    <col min="6148" max="6148" width="18" style="2" customWidth="1"/>
    <col min="6149" max="6149" width="18.7109375" style="2" customWidth="1"/>
    <col min="6150" max="6396" width="8" style="2"/>
    <col min="6397" max="6397" width="8.28515625" style="2" customWidth="1"/>
    <col min="6398" max="6398" width="3" style="2" customWidth="1"/>
    <col min="6399" max="6399" width="33.140625" style="2" customWidth="1"/>
    <col min="6400" max="6400" width="11.42578125" style="2" customWidth="1"/>
    <col min="6401" max="6401" width="11.28515625" style="2" customWidth="1"/>
    <col min="6402" max="6402" width="16.7109375" style="2" customWidth="1"/>
    <col min="6403" max="6403" width="18.7109375" style="2" customWidth="1"/>
    <col min="6404" max="6404" width="18" style="2" customWidth="1"/>
    <col min="6405" max="6405" width="18.7109375" style="2" customWidth="1"/>
    <col min="6406" max="6652" width="8" style="2"/>
    <col min="6653" max="6653" width="8.28515625" style="2" customWidth="1"/>
    <col min="6654" max="6654" width="3" style="2" customWidth="1"/>
    <col min="6655" max="6655" width="33.140625" style="2" customWidth="1"/>
    <col min="6656" max="6656" width="11.42578125" style="2" customWidth="1"/>
    <col min="6657" max="6657" width="11.28515625" style="2" customWidth="1"/>
    <col min="6658" max="6658" width="16.7109375" style="2" customWidth="1"/>
    <col min="6659" max="6659" width="18.7109375" style="2" customWidth="1"/>
    <col min="6660" max="6660" width="18" style="2" customWidth="1"/>
    <col min="6661" max="6661" width="18.7109375" style="2" customWidth="1"/>
    <col min="6662" max="6908" width="8" style="2"/>
    <col min="6909" max="6909" width="8.28515625" style="2" customWidth="1"/>
    <col min="6910" max="6910" width="3" style="2" customWidth="1"/>
    <col min="6911" max="6911" width="33.140625" style="2" customWidth="1"/>
    <col min="6912" max="6912" width="11.42578125" style="2" customWidth="1"/>
    <col min="6913" max="6913" width="11.28515625" style="2" customWidth="1"/>
    <col min="6914" max="6914" width="16.7109375" style="2" customWidth="1"/>
    <col min="6915" max="6915" width="18.7109375" style="2" customWidth="1"/>
    <col min="6916" max="6916" width="18" style="2" customWidth="1"/>
    <col min="6917" max="6917" width="18.7109375" style="2" customWidth="1"/>
    <col min="6918" max="7164" width="8" style="2"/>
    <col min="7165" max="7165" width="8.28515625" style="2" customWidth="1"/>
    <col min="7166" max="7166" width="3" style="2" customWidth="1"/>
    <col min="7167" max="7167" width="33.140625" style="2" customWidth="1"/>
    <col min="7168" max="7168" width="11.42578125" style="2" customWidth="1"/>
    <col min="7169" max="7169" width="11.28515625" style="2" customWidth="1"/>
    <col min="7170" max="7170" width="16.7109375" style="2" customWidth="1"/>
    <col min="7171" max="7171" width="18.7109375" style="2" customWidth="1"/>
    <col min="7172" max="7172" width="18" style="2" customWidth="1"/>
    <col min="7173" max="7173" width="18.7109375" style="2" customWidth="1"/>
    <col min="7174" max="7420" width="8" style="2"/>
    <col min="7421" max="7421" width="8.28515625" style="2" customWidth="1"/>
    <col min="7422" max="7422" width="3" style="2" customWidth="1"/>
    <col min="7423" max="7423" width="33.140625" style="2" customWidth="1"/>
    <col min="7424" max="7424" width="11.42578125" style="2" customWidth="1"/>
    <col min="7425" max="7425" width="11.28515625" style="2" customWidth="1"/>
    <col min="7426" max="7426" width="16.7109375" style="2" customWidth="1"/>
    <col min="7427" max="7427" width="18.7109375" style="2" customWidth="1"/>
    <col min="7428" max="7428" width="18" style="2" customWidth="1"/>
    <col min="7429" max="7429" width="18.7109375" style="2" customWidth="1"/>
    <col min="7430" max="7676" width="8" style="2"/>
    <col min="7677" max="7677" width="8.28515625" style="2" customWidth="1"/>
    <col min="7678" max="7678" width="3" style="2" customWidth="1"/>
    <col min="7679" max="7679" width="33.140625" style="2" customWidth="1"/>
    <col min="7680" max="7680" width="11.42578125" style="2" customWidth="1"/>
    <col min="7681" max="7681" width="11.28515625" style="2" customWidth="1"/>
    <col min="7682" max="7682" width="16.7109375" style="2" customWidth="1"/>
    <col min="7683" max="7683" width="18.7109375" style="2" customWidth="1"/>
    <col min="7684" max="7684" width="18" style="2" customWidth="1"/>
    <col min="7685" max="7685" width="18.7109375" style="2" customWidth="1"/>
    <col min="7686" max="7932" width="8" style="2"/>
    <col min="7933" max="7933" width="8.28515625" style="2" customWidth="1"/>
    <col min="7934" max="7934" width="3" style="2" customWidth="1"/>
    <col min="7935" max="7935" width="33.140625" style="2" customWidth="1"/>
    <col min="7936" max="7936" width="11.42578125" style="2" customWidth="1"/>
    <col min="7937" max="7937" width="11.28515625" style="2" customWidth="1"/>
    <col min="7938" max="7938" width="16.7109375" style="2" customWidth="1"/>
    <col min="7939" max="7939" width="18.7109375" style="2" customWidth="1"/>
    <col min="7940" max="7940" width="18" style="2" customWidth="1"/>
    <col min="7941" max="7941" width="18.7109375" style="2" customWidth="1"/>
    <col min="7942" max="8188" width="8" style="2"/>
    <col min="8189" max="8189" width="8.28515625" style="2" customWidth="1"/>
    <col min="8190" max="8190" width="3" style="2" customWidth="1"/>
    <col min="8191" max="8191" width="33.140625" style="2" customWidth="1"/>
    <col min="8192" max="8192" width="11.42578125" style="2" customWidth="1"/>
    <col min="8193" max="8193" width="11.28515625" style="2" customWidth="1"/>
    <col min="8194" max="8194" width="16.7109375" style="2" customWidth="1"/>
    <col min="8195" max="8195" width="18.7109375" style="2" customWidth="1"/>
    <col min="8196" max="8196" width="18" style="2" customWidth="1"/>
    <col min="8197" max="8197" width="18.7109375" style="2" customWidth="1"/>
    <col min="8198" max="8444" width="8" style="2"/>
    <col min="8445" max="8445" width="8.28515625" style="2" customWidth="1"/>
    <col min="8446" max="8446" width="3" style="2" customWidth="1"/>
    <col min="8447" max="8447" width="33.140625" style="2" customWidth="1"/>
    <col min="8448" max="8448" width="11.42578125" style="2" customWidth="1"/>
    <col min="8449" max="8449" width="11.28515625" style="2" customWidth="1"/>
    <col min="8450" max="8450" width="16.7109375" style="2" customWidth="1"/>
    <col min="8451" max="8451" width="18.7109375" style="2" customWidth="1"/>
    <col min="8452" max="8452" width="18" style="2" customWidth="1"/>
    <col min="8453" max="8453" width="18.7109375" style="2" customWidth="1"/>
    <col min="8454" max="8700" width="8" style="2"/>
    <col min="8701" max="8701" width="8.28515625" style="2" customWidth="1"/>
    <col min="8702" max="8702" width="3" style="2" customWidth="1"/>
    <col min="8703" max="8703" width="33.140625" style="2" customWidth="1"/>
    <col min="8704" max="8704" width="11.42578125" style="2" customWidth="1"/>
    <col min="8705" max="8705" width="11.28515625" style="2" customWidth="1"/>
    <col min="8706" max="8706" width="16.7109375" style="2" customWidth="1"/>
    <col min="8707" max="8707" width="18.7109375" style="2" customWidth="1"/>
    <col min="8708" max="8708" width="18" style="2" customWidth="1"/>
    <col min="8709" max="8709" width="18.7109375" style="2" customWidth="1"/>
    <col min="8710" max="8956" width="8" style="2"/>
    <col min="8957" max="8957" width="8.28515625" style="2" customWidth="1"/>
    <col min="8958" max="8958" width="3" style="2" customWidth="1"/>
    <col min="8959" max="8959" width="33.140625" style="2" customWidth="1"/>
    <col min="8960" max="8960" width="11.42578125" style="2" customWidth="1"/>
    <col min="8961" max="8961" width="11.28515625" style="2" customWidth="1"/>
    <col min="8962" max="8962" width="16.7109375" style="2" customWidth="1"/>
    <col min="8963" max="8963" width="18.7109375" style="2" customWidth="1"/>
    <col min="8964" max="8964" width="18" style="2" customWidth="1"/>
    <col min="8965" max="8965" width="18.7109375" style="2" customWidth="1"/>
    <col min="8966" max="9212" width="8" style="2"/>
    <col min="9213" max="9213" width="8.28515625" style="2" customWidth="1"/>
    <col min="9214" max="9214" width="3" style="2" customWidth="1"/>
    <col min="9215" max="9215" width="33.140625" style="2" customWidth="1"/>
    <col min="9216" max="9216" width="11.42578125" style="2" customWidth="1"/>
    <col min="9217" max="9217" width="11.28515625" style="2" customWidth="1"/>
    <col min="9218" max="9218" width="16.7109375" style="2" customWidth="1"/>
    <col min="9219" max="9219" width="18.7109375" style="2" customWidth="1"/>
    <col min="9220" max="9220" width="18" style="2" customWidth="1"/>
    <col min="9221" max="9221" width="18.7109375" style="2" customWidth="1"/>
    <col min="9222" max="9468" width="8" style="2"/>
    <col min="9469" max="9469" width="8.28515625" style="2" customWidth="1"/>
    <col min="9470" max="9470" width="3" style="2" customWidth="1"/>
    <col min="9471" max="9471" width="33.140625" style="2" customWidth="1"/>
    <col min="9472" max="9472" width="11.42578125" style="2" customWidth="1"/>
    <col min="9473" max="9473" width="11.28515625" style="2" customWidth="1"/>
    <col min="9474" max="9474" width="16.7109375" style="2" customWidth="1"/>
    <col min="9475" max="9475" width="18.7109375" style="2" customWidth="1"/>
    <col min="9476" max="9476" width="18" style="2" customWidth="1"/>
    <col min="9477" max="9477" width="18.7109375" style="2" customWidth="1"/>
    <col min="9478" max="9724" width="8" style="2"/>
    <col min="9725" max="9725" width="8.28515625" style="2" customWidth="1"/>
    <col min="9726" max="9726" width="3" style="2" customWidth="1"/>
    <col min="9727" max="9727" width="33.140625" style="2" customWidth="1"/>
    <col min="9728" max="9728" width="11.42578125" style="2" customWidth="1"/>
    <col min="9729" max="9729" width="11.28515625" style="2" customWidth="1"/>
    <col min="9730" max="9730" width="16.7109375" style="2" customWidth="1"/>
    <col min="9731" max="9731" width="18.7109375" style="2" customWidth="1"/>
    <col min="9732" max="9732" width="18" style="2" customWidth="1"/>
    <col min="9733" max="9733" width="18.7109375" style="2" customWidth="1"/>
    <col min="9734" max="9980" width="8" style="2"/>
    <col min="9981" max="9981" width="8.28515625" style="2" customWidth="1"/>
    <col min="9982" max="9982" width="3" style="2" customWidth="1"/>
    <col min="9983" max="9983" width="33.140625" style="2" customWidth="1"/>
    <col min="9984" max="9984" width="11.42578125" style="2" customWidth="1"/>
    <col min="9985" max="9985" width="11.28515625" style="2" customWidth="1"/>
    <col min="9986" max="9986" width="16.7109375" style="2" customWidth="1"/>
    <col min="9987" max="9987" width="18.7109375" style="2" customWidth="1"/>
    <col min="9988" max="9988" width="18" style="2" customWidth="1"/>
    <col min="9989" max="9989" width="18.7109375" style="2" customWidth="1"/>
    <col min="9990" max="10236" width="8" style="2"/>
    <col min="10237" max="10237" width="8.28515625" style="2" customWidth="1"/>
    <col min="10238" max="10238" width="3" style="2" customWidth="1"/>
    <col min="10239" max="10239" width="33.140625" style="2" customWidth="1"/>
    <col min="10240" max="10240" width="11.42578125" style="2" customWidth="1"/>
    <col min="10241" max="10241" width="11.28515625" style="2" customWidth="1"/>
    <col min="10242" max="10242" width="16.7109375" style="2" customWidth="1"/>
    <col min="10243" max="10243" width="18.7109375" style="2" customWidth="1"/>
    <col min="10244" max="10244" width="18" style="2" customWidth="1"/>
    <col min="10245" max="10245" width="18.7109375" style="2" customWidth="1"/>
    <col min="10246" max="10492" width="8" style="2"/>
    <col min="10493" max="10493" width="8.28515625" style="2" customWidth="1"/>
    <col min="10494" max="10494" width="3" style="2" customWidth="1"/>
    <col min="10495" max="10495" width="33.140625" style="2" customWidth="1"/>
    <col min="10496" max="10496" width="11.42578125" style="2" customWidth="1"/>
    <col min="10497" max="10497" width="11.28515625" style="2" customWidth="1"/>
    <col min="10498" max="10498" width="16.7109375" style="2" customWidth="1"/>
    <col min="10499" max="10499" width="18.7109375" style="2" customWidth="1"/>
    <col min="10500" max="10500" width="18" style="2" customWidth="1"/>
    <col min="10501" max="10501" width="18.7109375" style="2" customWidth="1"/>
    <col min="10502" max="10748" width="8" style="2"/>
    <col min="10749" max="10749" width="8.28515625" style="2" customWidth="1"/>
    <col min="10750" max="10750" width="3" style="2" customWidth="1"/>
    <col min="10751" max="10751" width="33.140625" style="2" customWidth="1"/>
    <col min="10752" max="10752" width="11.42578125" style="2" customWidth="1"/>
    <col min="10753" max="10753" width="11.28515625" style="2" customWidth="1"/>
    <col min="10754" max="10754" width="16.7109375" style="2" customWidth="1"/>
    <col min="10755" max="10755" width="18.7109375" style="2" customWidth="1"/>
    <col min="10756" max="10756" width="18" style="2" customWidth="1"/>
    <col min="10757" max="10757" width="18.7109375" style="2" customWidth="1"/>
    <col min="10758" max="11004" width="8" style="2"/>
    <col min="11005" max="11005" width="8.28515625" style="2" customWidth="1"/>
    <col min="11006" max="11006" width="3" style="2" customWidth="1"/>
    <col min="11007" max="11007" width="33.140625" style="2" customWidth="1"/>
    <col min="11008" max="11008" width="11.42578125" style="2" customWidth="1"/>
    <col min="11009" max="11009" width="11.28515625" style="2" customWidth="1"/>
    <col min="11010" max="11010" width="16.7109375" style="2" customWidth="1"/>
    <col min="11011" max="11011" width="18.7109375" style="2" customWidth="1"/>
    <col min="11012" max="11012" width="18" style="2" customWidth="1"/>
    <col min="11013" max="11013" width="18.7109375" style="2" customWidth="1"/>
    <col min="11014" max="11260" width="8" style="2"/>
    <col min="11261" max="11261" width="8.28515625" style="2" customWidth="1"/>
    <col min="11262" max="11262" width="3" style="2" customWidth="1"/>
    <col min="11263" max="11263" width="33.140625" style="2" customWidth="1"/>
    <col min="11264" max="11264" width="11.42578125" style="2" customWidth="1"/>
    <col min="11265" max="11265" width="11.28515625" style="2" customWidth="1"/>
    <col min="11266" max="11266" width="16.7109375" style="2" customWidth="1"/>
    <col min="11267" max="11267" width="18.7109375" style="2" customWidth="1"/>
    <col min="11268" max="11268" width="18" style="2" customWidth="1"/>
    <col min="11269" max="11269" width="18.7109375" style="2" customWidth="1"/>
    <col min="11270" max="11516" width="8" style="2"/>
    <col min="11517" max="11517" width="8.28515625" style="2" customWidth="1"/>
    <col min="11518" max="11518" width="3" style="2" customWidth="1"/>
    <col min="11519" max="11519" width="33.140625" style="2" customWidth="1"/>
    <col min="11520" max="11520" width="11.42578125" style="2" customWidth="1"/>
    <col min="11521" max="11521" width="11.28515625" style="2" customWidth="1"/>
    <col min="11522" max="11522" width="16.7109375" style="2" customWidth="1"/>
    <col min="11523" max="11523" width="18.7109375" style="2" customWidth="1"/>
    <col min="11524" max="11524" width="18" style="2" customWidth="1"/>
    <col min="11525" max="11525" width="18.7109375" style="2" customWidth="1"/>
    <col min="11526" max="11772" width="8" style="2"/>
    <col min="11773" max="11773" width="8.28515625" style="2" customWidth="1"/>
    <col min="11774" max="11774" width="3" style="2" customWidth="1"/>
    <col min="11775" max="11775" width="33.140625" style="2" customWidth="1"/>
    <col min="11776" max="11776" width="11.42578125" style="2" customWidth="1"/>
    <col min="11777" max="11777" width="11.28515625" style="2" customWidth="1"/>
    <col min="11778" max="11778" width="16.7109375" style="2" customWidth="1"/>
    <col min="11779" max="11779" width="18.7109375" style="2" customWidth="1"/>
    <col min="11780" max="11780" width="18" style="2" customWidth="1"/>
    <col min="11781" max="11781" width="18.7109375" style="2" customWidth="1"/>
    <col min="11782" max="12028" width="8" style="2"/>
    <col min="12029" max="12029" width="8.28515625" style="2" customWidth="1"/>
    <col min="12030" max="12030" width="3" style="2" customWidth="1"/>
    <col min="12031" max="12031" width="33.140625" style="2" customWidth="1"/>
    <col min="12032" max="12032" width="11.42578125" style="2" customWidth="1"/>
    <col min="12033" max="12033" width="11.28515625" style="2" customWidth="1"/>
    <col min="12034" max="12034" width="16.7109375" style="2" customWidth="1"/>
    <col min="12035" max="12035" width="18.7109375" style="2" customWidth="1"/>
    <col min="12036" max="12036" width="18" style="2" customWidth="1"/>
    <col min="12037" max="12037" width="18.7109375" style="2" customWidth="1"/>
    <col min="12038" max="12284" width="8" style="2"/>
    <col min="12285" max="12285" width="8.28515625" style="2" customWidth="1"/>
    <col min="12286" max="12286" width="3" style="2" customWidth="1"/>
    <col min="12287" max="12287" width="33.140625" style="2" customWidth="1"/>
    <col min="12288" max="12288" width="11.42578125" style="2" customWidth="1"/>
    <col min="12289" max="12289" width="11.28515625" style="2" customWidth="1"/>
    <col min="12290" max="12290" width="16.7109375" style="2" customWidth="1"/>
    <col min="12291" max="12291" width="18.7109375" style="2" customWidth="1"/>
    <col min="12292" max="12292" width="18" style="2" customWidth="1"/>
    <col min="12293" max="12293" width="18.7109375" style="2" customWidth="1"/>
    <col min="12294" max="12540" width="8" style="2"/>
    <col min="12541" max="12541" width="8.28515625" style="2" customWidth="1"/>
    <col min="12542" max="12542" width="3" style="2" customWidth="1"/>
    <col min="12543" max="12543" width="33.140625" style="2" customWidth="1"/>
    <col min="12544" max="12544" width="11.42578125" style="2" customWidth="1"/>
    <col min="12545" max="12545" width="11.28515625" style="2" customWidth="1"/>
    <col min="12546" max="12546" width="16.7109375" style="2" customWidth="1"/>
    <col min="12547" max="12547" width="18.7109375" style="2" customWidth="1"/>
    <col min="12548" max="12548" width="18" style="2" customWidth="1"/>
    <col min="12549" max="12549" width="18.7109375" style="2" customWidth="1"/>
    <col min="12550" max="12796" width="8" style="2"/>
    <col min="12797" max="12797" width="8.28515625" style="2" customWidth="1"/>
    <col min="12798" max="12798" width="3" style="2" customWidth="1"/>
    <col min="12799" max="12799" width="33.140625" style="2" customWidth="1"/>
    <col min="12800" max="12800" width="11.42578125" style="2" customWidth="1"/>
    <col min="12801" max="12801" width="11.28515625" style="2" customWidth="1"/>
    <col min="12802" max="12802" width="16.7109375" style="2" customWidth="1"/>
    <col min="12803" max="12803" width="18.7109375" style="2" customWidth="1"/>
    <col min="12804" max="12804" width="18" style="2" customWidth="1"/>
    <col min="12805" max="12805" width="18.7109375" style="2" customWidth="1"/>
    <col min="12806" max="13052" width="8" style="2"/>
    <col min="13053" max="13053" width="8.28515625" style="2" customWidth="1"/>
    <col min="13054" max="13054" width="3" style="2" customWidth="1"/>
    <col min="13055" max="13055" width="33.140625" style="2" customWidth="1"/>
    <col min="13056" max="13056" width="11.42578125" style="2" customWidth="1"/>
    <col min="13057" max="13057" width="11.28515625" style="2" customWidth="1"/>
    <col min="13058" max="13058" width="16.7109375" style="2" customWidth="1"/>
    <col min="13059" max="13059" width="18.7109375" style="2" customWidth="1"/>
    <col min="13060" max="13060" width="18" style="2" customWidth="1"/>
    <col min="13061" max="13061" width="18.7109375" style="2" customWidth="1"/>
    <col min="13062" max="13308" width="8" style="2"/>
    <col min="13309" max="13309" width="8.28515625" style="2" customWidth="1"/>
    <col min="13310" max="13310" width="3" style="2" customWidth="1"/>
    <col min="13311" max="13311" width="33.140625" style="2" customWidth="1"/>
    <col min="13312" max="13312" width="11.42578125" style="2" customWidth="1"/>
    <col min="13313" max="13313" width="11.28515625" style="2" customWidth="1"/>
    <col min="13314" max="13314" width="16.7109375" style="2" customWidth="1"/>
    <col min="13315" max="13315" width="18.7109375" style="2" customWidth="1"/>
    <col min="13316" max="13316" width="18" style="2" customWidth="1"/>
    <col min="13317" max="13317" width="18.7109375" style="2" customWidth="1"/>
    <col min="13318" max="13564" width="8" style="2"/>
    <col min="13565" max="13565" width="8.28515625" style="2" customWidth="1"/>
    <col min="13566" max="13566" width="3" style="2" customWidth="1"/>
    <col min="13567" max="13567" width="33.140625" style="2" customWidth="1"/>
    <col min="13568" max="13568" width="11.42578125" style="2" customWidth="1"/>
    <col min="13569" max="13569" width="11.28515625" style="2" customWidth="1"/>
    <col min="13570" max="13570" width="16.7109375" style="2" customWidth="1"/>
    <col min="13571" max="13571" width="18.7109375" style="2" customWidth="1"/>
    <col min="13572" max="13572" width="18" style="2" customWidth="1"/>
    <col min="13573" max="13573" width="18.7109375" style="2" customWidth="1"/>
    <col min="13574" max="13820" width="8" style="2"/>
    <col min="13821" max="13821" width="8.28515625" style="2" customWidth="1"/>
    <col min="13822" max="13822" width="3" style="2" customWidth="1"/>
    <col min="13823" max="13823" width="33.140625" style="2" customWidth="1"/>
    <col min="13824" max="13824" width="11.42578125" style="2" customWidth="1"/>
    <col min="13825" max="13825" width="11.28515625" style="2" customWidth="1"/>
    <col min="13826" max="13826" width="16.7109375" style="2" customWidth="1"/>
    <col min="13827" max="13827" width="18.7109375" style="2" customWidth="1"/>
    <col min="13828" max="13828" width="18" style="2" customWidth="1"/>
    <col min="13829" max="13829" width="18.7109375" style="2" customWidth="1"/>
    <col min="13830" max="14076" width="8" style="2"/>
    <col min="14077" max="14077" width="8.28515625" style="2" customWidth="1"/>
    <col min="14078" max="14078" width="3" style="2" customWidth="1"/>
    <col min="14079" max="14079" width="33.140625" style="2" customWidth="1"/>
    <col min="14080" max="14080" width="11.42578125" style="2" customWidth="1"/>
    <col min="14081" max="14081" width="11.28515625" style="2" customWidth="1"/>
    <col min="14082" max="14082" width="16.7109375" style="2" customWidth="1"/>
    <col min="14083" max="14083" width="18.7109375" style="2" customWidth="1"/>
    <col min="14084" max="14084" width="18" style="2" customWidth="1"/>
    <col min="14085" max="14085" width="18.7109375" style="2" customWidth="1"/>
    <col min="14086" max="14332" width="8" style="2"/>
    <col min="14333" max="14333" width="8.28515625" style="2" customWidth="1"/>
    <col min="14334" max="14334" width="3" style="2" customWidth="1"/>
    <col min="14335" max="14335" width="33.140625" style="2" customWidth="1"/>
    <col min="14336" max="14336" width="11.42578125" style="2" customWidth="1"/>
    <col min="14337" max="14337" width="11.28515625" style="2" customWidth="1"/>
    <col min="14338" max="14338" width="16.7109375" style="2" customWidth="1"/>
    <col min="14339" max="14339" width="18.7109375" style="2" customWidth="1"/>
    <col min="14340" max="14340" width="18" style="2" customWidth="1"/>
    <col min="14341" max="14341" width="18.7109375" style="2" customWidth="1"/>
    <col min="14342" max="14588" width="8" style="2"/>
    <col min="14589" max="14589" width="8.28515625" style="2" customWidth="1"/>
    <col min="14590" max="14590" width="3" style="2" customWidth="1"/>
    <col min="14591" max="14591" width="33.140625" style="2" customWidth="1"/>
    <col min="14592" max="14592" width="11.42578125" style="2" customWidth="1"/>
    <col min="14593" max="14593" width="11.28515625" style="2" customWidth="1"/>
    <col min="14594" max="14594" width="16.7109375" style="2" customWidth="1"/>
    <col min="14595" max="14595" width="18.7109375" style="2" customWidth="1"/>
    <col min="14596" max="14596" width="18" style="2" customWidth="1"/>
    <col min="14597" max="14597" width="18.7109375" style="2" customWidth="1"/>
    <col min="14598" max="14844" width="8" style="2"/>
    <col min="14845" max="14845" width="8.28515625" style="2" customWidth="1"/>
    <col min="14846" max="14846" width="3" style="2" customWidth="1"/>
    <col min="14847" max="14847" width="33.140625" style="2" customWidth="1"/>
    <col min="14848" max="14848" width="11.42578125" style="2" customWidth="1"/>
    <col min="14849" max="14849" width="11.28515625" style="2" customWidth="1"/>
    <col min="14850" max="14850" width="16.7109375" style="2" customWidth="1"/>
    <col min="14851" max="14851" width="18.7109375" style="2" customWidth="1"/>
    <col min="14852" max="14852" width="18" style="2" customWidth="1"/>
    <col min="14853" max="14853" width="18.7109375" style="2" customWidth="1"/>
    <col min="14854" max="15100" width="8" style="2"/>
    <col min="15101" max="15101" width="8.28515625" style="2" customWidth="1"/>
    <col min="15102" max="15102" width="3" style="2" customWidth="1"/>
    <col min="15103" max="15103" width="33.140625" style="2" customWidth="1"/>
    <col min="15104" max="15104" width="11.42578125" style="2" customWidth="1"/>
    <col min="15105" max="15105" width="11.28515625" style="2" customWidth="1"/>
    <col min="15106" max="15106" width="16.7109375" style="2" customWidth="1"/>
    <col min="15107" max="15107" width="18.7109375" style="2" customWidth="1"/>
    <col min="15108" max="15108" width="18" style="2" customWidth="1"/>
    <col min="15109" max="15109" width="18.7109375" style="2" customWidth="1"/>
    <col min="15110" max="15356" width="8" style="2"/>
    <col min="15357" max="15357" width="8.28515625" style="2" customWidth="1"/>
    <col min="15358" max="15358" width="3" style="2" customWidth="1"/>
    <col min="15359" max="15359" width="33.140625" style="2" customWidth="1"/>
    <col min="15360" max="15360" width="11.42578125" style="2" customWidth="1"/>
    <col min="15361" max="15361" width="11.28515625" style="2" customWidth="1"/>
    <col min="15362" max="15362" width="16.7109375" style="2" customWidth="1"/>
    <col min="15363" max="15363" width="18.7109375" style="2" customWidth="1"/>
    <col min="15364" max="15364" width="18" style="2" customWidth="1"/>
    <col min="15365" max="15365" width="18.7109375" style="2" customWidth="1"/>
    <col min="15366" max="15612" width="8" style="2"/>
    <col min="15613" max="15613" width="8.28515625" style="2" customWidth="1"/>
    <col min="15614" max="15614" width="3" style="2" customWidth="1"/>
    <col min="15615" max="15615" width="33.140625" style="2" customWidth="1"/>
    <col min="15616" max="15616" width="11.42578125" style="2" customWidth="1"/>
    <col min="15617" max="15617" width="11.28515625" style="2" customWidth="1"/>
    <col min="15618" max="15618" width="16.7109375" style="2" customWidth="1"/>
    <col min="15619" max="15619" width="18.7109375" style="2" customWidth="1"/>
    <col min="15620" max="15620" width="18" style="2" customWidth="1"/>
    <col min="15621" max="15621" width="18.7109375" style="2" customWidth="1"/>
    <col min="15622" max="15868" width="8" style="2"/>
    <col min="15869" max="15869" width="8.28515625" style="2" customWidth="1"/>
    <col min="15870" max="15870" width="3" style="2" customWidth="1"/>
    <col min="15871" max="15871" width="33.140625" style="2" customWidth="1"/>
    <col min="15872" max="15872" width="11.42578125" style="2" customWidth="1"/>
    <col min="15873" max="15873" width="11.28515625" style="2" customWidth="1"/>
    <col min="15874" max="15874" width="16.7109375" style="2" customWidth="1"/>
    <col min="15875" max="15875" width="18.7109375" style="2" customWidth="1"/>
    <col min="15876" max="15876" width="18" style="2" customWidth="1"/>
    <col min="15877" max="15877" width="18.7109375" style="2" customWidth="1"/>
    <col min="15878" max="16124" width="8" style="2"/>
    <col min="16125" max="16125" width="8.28515625" style="2" customWidth="1"/>
    <col min="16126" max="16126" width="3" style="2" customWidth="1"/>
    <col min="16127" max="16127" width="33.140625" style="2" customWidth="1"/>
    <col min="16128" max="16128" width="11.42578125" style="2" customWidth="1"/>
    <col min="16129" max="16129" width="11.28515625" style="2" customWidth="1"/>
    <col min="16130" max="16130" width="16.7109375" style="2" customWidth="1"/>
    <col min="16131" max="16131" width="18.7109375" style="2" customWidth="1"/>
    <col min="16132" max="16132" width="18" style="2" customWidth="1"/>
    <col min="16133" max="16133" width="18.7109375" style="2" customWidth="1"/>
    <col min="16134" max="16384" width="8" style="2"/>
  </cols>
  <sheetData>
    <row r="1" spans="1:8" s="1" customFormat="1"/>
    <row r="2" spans="1:8" ht="42" customHeight="1">
      <c r="A2" s="32" t="s">
        <v>84</v>
      </c>
      <c r="B2" s="32"/>
      <c r="C2" s="32"/>
      <c r="D2" s="32"/>
      <c r="E2" s="32"/>
      <c r="F2" s="32"/>
      <c r="G2" s="32"/>
    </row>
    <row r="3" spans="1:8" outlineLevel="1">
      <c r="G3" s="12" t="s">
        <v>75</v>
      </c>
    </row>
    <row r="4" spans="1:8" ht="13.9" customHeight="1">
      <c r="A4" s="21" t="s">
        <v>0</v>
      </c>
      <c r="B4" s="21"/>
      <c r="C4" s="21"/>
      <c r="D4" s="22" t="s">
        <v>82</v>
      </c>
      <c r="E4" s="22" t="s">
        <v>89</v>
      </c>
      <c r="F4" s="22" t="s">
        <v>88</v>
      </c>
      <c r="G4" s="22" t="s">
        <v>80</v>
      </c>
    </row>
    <row r="5" spans="1:8" ht="65.45" customHeight="1">
      <c r="A5" s="21" t="s">
        <v>31</v>
      </c>
      <c r="B5" s="21"/>
      <c r="C5" s="21"/>
      <c r="D5" s="23"/>
      <c r="E5" s="23"/>
      <c r="F5" s="23"/>
      <c r="G5" s="23"/>
    </row>
    <row r="6" spans="1:8" ht="14.45" customHeight="1">
      <c r="A6" s="20" t="s">
        <v>2</v>
      </c>
      <c r="B6" s="20"/>
      <c r="C6" s="20"/>
      <c r="D6" s="11">
        <v>512359126</v>
      </c>
      <c r="E6" s="11">
        <v>433683208</v>
      </c>
      <c r="F6" s="11">
        <v>241733805.97</v>
      </c>
      <c r="G6" s="8">
        <f>F6/E6*100</f>
        <v>55.73972003315378</v>
      </c>
      <c r="H6" s="13"/>
    </row>
    <row r="7" spans="1:8" ht="14.45" customHeight="1" outlineLevel="1">
      <c r="A7" s="30" t="s">
        <v>32</v>
      </c>
      <c r="B7" s="30"/>
      <c r="C7" s="30"/>
      <c r="D7" s="11">
        <v>320144916</v>
      </c>
      <c r="E7" s="11">
        <v>261480190</v>
      </c>
      <c r="F7" s="11">
        <v>209425440.03999999</v>
      </c>
      <c r="G7" s="8">
        <f t="shared" ref="G7:G70" si="0">F7/E7*100</f>
        <v>80.092277751519148</v>
      </c>
      <c r="H7" s="13"/>
    </row>
    <row r="8" spans="1:8" ht="14.45" customHeight="1" outlineLevel="2">
      <c r="A8" s="31" t="s">
        <v>33</v>
      </c>
      <c r="B8" s="31"/>
      <c r="C8" s="31"/>
      <c r="D8" s="11">
        <v>69257949</v>
      </c>
      <c r="E8" s="11">
        <v>57331662</v>
      </c>
      <c r="F8" s="11">
        <v>50899027.75</v>
      </c>
      <c r="G8" s="8">
        <f t="shared" si="0"/>
        <v>88.779962021683588</v>
      </c>
      <c r="H8" s="13"/>
    </row>
    <row r="9" spans="1:8" ht="14.45" customHeight="1" outlineLevel="3">
      <c r="A9" s="29" t="s">
        <v>34</v>
      </c>
      <c r="B9" s="29"/>
      <c r="C9" s="29"/>
      <c r="D9" s="11">
        <v>56627579</v>
      </c>
      <c r="E9" s="11">
        <v>46858805</v>
      </c>
      <c r="F9" s="11">
        <v>41594511.189999998</v>
      </c>
      <c r="G9" s="8">
        <f t="shared" si="0"/>
        <v>88.765625137047337</v>
      </c>
      <c r="H9" s="13"/>
    </row>
    <row r="10" spans="1:8" ht="14.45" customHeight="1" outlineLevel="4">
      <c r="A10" s="26" t="s">
        <v>35</v>
      </c>
      <c r="B10" s="26"/>
      <c r="C10" s="26"/>
      <c r="D10" s="9">
        <v>56627579</v>
      </c>
      <c r="E10" s="9">
        <v>46858805</v>
      </c>
      <c r="F10" s="9">
        <v>41594511.189999998</v>
      </c>
      <c r="G10" s="8">
        <f t="shared" si="0"/>
        <v>88.765625137047337</v>
      </c>
      <c r="H10" s="13"/>
    </row>
    <row r="11" spans="1:8" ht="14.45" customHeight="1" outlineLevel="3">
      <c r="A11" s="28" t="s">
        <v>36</v>
      </c>
      <c r="B11" s="28"/>
      <c r="C11" s="28"/>
      <c r="D11" s="9">
        <v>12630370</v>
      </c>
      <c r="E11" s="9">
        <v>10472857</v>
      </c>
      <c r="F11" s="9">
        <v>9304516.5600000005</v>
      </c>
      <c r="G11" s="8">
        <f t="shared" si="0"/>
        <v>88.844109682773293</v>
      </c>
      <c r="H11" s="13"/>
    </row>
    <row r="12" spans="1:8" ht="14.45" customHeight="1" outlineLevel="2">
      <c r="A12" s="31" t="s">
        <v>37</v>
      </c>
      <c r="B12" s="31"/>
      <c r="C12" s="31"/>
      <c r="D12" s="11">
        <v>243726417</v>
      </c>
      <c r="E12" s="11">
        <v>197824990</v>
      </c>
      <c r="F12" s="11">
        <v>154613900.06</v>
      </c>
      <c r="G12" s="8">
        <f t="shared" si="0"/>
        <v>78.15691033776875</v>
      </c>
      <c r="H12" s="13"/>
    </row>
    <row r="13" spans="1:8" ht="17.45" customHeight="1" outlineLevel="3">
      <c r="A13" s="28" t="s">
        <v>38</v>
      </c>
      <c r="B13" s="28"/>
      <c r="C13" s="28"/>
      <c r="D13" s="9">
        <v>4870044</v>
      </c>
      <c r="E13" s="9">
        <v>3784612</v>
      </c>
      <c r="F13" s="9">
        <v>2341743.13</v>
      </c>
      <c r="G13" s="8">
        <f t="shared" si="0"/>
        <v>61.87538194139848</v>
      </c>
      <c r="H13" s="13"/>
    </row>
    <row r="14" spans="1:8" ht="14.45" customHeight="1" outlineLevel="3">
      <c r="A14" s="28" t="s">
        <v>39</v>
      </c>
      <c r="B14" s="28"/>
      <c r="C14" s="28"/>
      <c r="D14" s="9">
        <v>221272349</v>
      </c>
      <c r="E14" s="9">
        <v>177196379</v>
      </c>
      <c r="F14" s="9">
        <v>136301631.99000001</v>
      </c>
      <c r="G14" s="8">
        <f t="shared" si="0"/>
        <v>76.921228728945991</v>
      </c>
      <c r="H14" s="13"/>
    </row>
    <row r="15" spans="1:8" ht="14.45" customHeight="1" outlineLevel="3">
      <c r="A15" s="28" t="s">
        <v>40</v>
      </c>
      <c r="B15" s="28"/>
      <c r="C15" s="28"/>
      <c r="D15" s="9">
        <v>126303</v>
      </c>
      <c r="E15" s="9">
        <v>103383</v>
      </c>
      <c r="F15" s="9">
        <v>69644.509999999995</v>
      </c>
      <c r="G15" s="8">
        <f t="shared" si="0"/>
        <v>67.365533985278034</v>
      </c>
      <c r="H15" s="13"/>
    </row>
    <row r="16" spans="1:8" ht="14.45" customHeight="1" outlineLevel="3">
      <c r="A16" s="29" t="s">
        <v>41</v>
      </c>
      <c r="B16" s="29"/>
      <c r="C16" s="29"/>
      <c r="D16" s="11">
        <v>2652951</v>
      </c>
      <c r="E16" s="11">
        <v>2009846</v>
      </c>
      <c r="F16" s="11">
        <v>1658953.23</v>
      </c>
      <c r="G16" s="8">
        <f t="shared" si="0"/>
        <v>82.541310627779438</v>
      </c>
      <c r="H16" s="13"/>
    </row>
    <row r="17" spans="1:8" ht="14.45" customHeight="1" outlineLevel="4">
      <c r="A17" s="26" t="s">
        <v>42</v>
      </c>
      <c r="B17" s="26"/>
      <c r="C17" s="26"/>
      <c r="D17" s="9">
        <v>172963</v>
      </c>
      <c r="E17" s="9">
        <v>118012</v>
      </c>
      <c r="F17" s="9">
        <v>112178.43</v>
      </c>
      <c r="G17" s="8">
        <f t="shared" si="0"/>
        <v>95.056799308544896</v>
      </c>
      <c r="H17" s="13"/>
    </row>
    <row r="18" spans="1:8" ht="14.45" customHeight="1" outlineLevel="4">
      <c r="A18" s="26" t="s">
        <v>43</v>
      </c>
      <c r="B18" s="26"/>
      <c r="C18" s="26"/>
      <c r="D18" s="9">
        <v>249116</v>
      </c>
      <c r="E18" s="9">
        <v>217239</v>
      </c>
      <c r="F18" s="9">
        <v>201641.17</v>
      </c>
      <c r="G18" s="8">
        <f t="shared" si="0"/>
        <v>92.819967869489375</v>
      </c>
      <c r="H18" s="13"/>
    </row>
    <row r="19" spans="1:8" ht="14.45" customHeight="1" outlineLevel="4">
      <c r="A19" s="26" t="s">
        <v>44</v>
      </c>
      <c r="B19" s="26"/>
      <c r="C19" s="26"/>
      <c r="D19" s="9">
        <v>1127192</v>
      </c>
      <c r="E19" s="9">
        <v>954795</v>
      </c>
      <c r="F19" s="9">
        <v>805292.03</v>
      </c>
      <c r="G19" s="8">
        <f t="shared" si="0"/>
        <v>84.341877575814706</v>
      </c>
      <c r="H19" s="13"/>
    </row>
    <row r="20" spans="1:8" ht="14.45" customHeight="1" outlineLevel="4">
      <c r="A20" s="26" t="s">
        <v>45</v>
      </c>
      <c r="B20" s="26"/>
      <c r="C20" s="26"/>
      <c r="D20" s="9">
        <v>1067800</v>
      </c>
      <c r="E20" s="9">
        <v>685560</v>
      </c>
      <c r="F20" s="9">
        <v>516192.49</v>
      </c>
      <c r="G20" s="8">
        <f t="shared" si="0"/>
        <v>75.295012836221488</v>
      </c>
      <c r="H20" s="13"/>
    </row>
    <row r="21" spans="1:8" ht="14.45" customHeight="1" outlineLevel="4">
      <c r="A21" s="26" t="s">
        <v>46</v>
      </c>
      <c r="B21" s="26"/>
      <c r="C21" s="26"/>
      <c r="D21" s="9">
        <v>35880</v>
      </c>
      <c r="E21" s="9">
        <v>34240</v>
      </c>
      <c r="F21" s="9">
        <v>23649.11</v>
      </c>
      <c r="G21" s="8">
        <f t="shared" si="0"/>
        <v>69.068662383177568</v>
      </c>
      <c r="H21" s="13"/>
    </row>
    <row r="22" spans="1:8" ht="14.45" customHeight="1" outlineLevel="3">
      <c r="A22" s="29" t="s">
        <v>47</v>
      </c>
      <c r="B22" s="29"/>
      <c r="C22" s="29"/>
      <c r="D22" s="11">
        <v>14804770</v>
      </c>
      <c r="E22" s="11">
        <v>14730770</v>
      </c>
      <c r="F22" s="11">
        <v>14241927.199999999</v>
      </c>
      <c r="G22" s="8">
        <f t="shared" si="0"/>
        <v>96.681485081906786</v>
      </c>
      <c r="H22" s="13"/>
    </row>
    <row r="23" spans="1:8" ht="14.45" customHeight="1" outlineLevel="4">
      <c r="A23" s="26" t="s">
        <v>48</v>
      </c>
      <c r="B23" s="26"/>
      <c r="C23" s="26"/>
      <c r="D23" s="9">
        <v>14804770</v>
      </c>
      <c r="E23" s="9">
        <v>14730770</v>
      </c>
      <c r="F23" s="9">
        <v>14241927.199999999</v>
      </c>
      <c r="G23" s="8">
        <f t="shared" si="0"/>
        <v>96.681485081906786</v>
      </c>
      <c r="H23" s="13"/>
    </row>
    <row r="24" spans="1:8" ht="14.45" customHeight="1" outlineLevel="2">
      <c r="A24" s="31" t="s">
        <v>49</v>
      </c>
      <c r="B24" s="31"/>
      <c r="C24" s="31"/>
      <c r="D24" s="11">
        <v>4221750</v>
      </c>
      <c r="E24" s="11">
        <v>3786738</v>
      </c>
      <c r="F24" s="11">
        <v>1787653.33</v>
      </c>
      <c r="G24" s="8">
        <f t="shared" si="0"/>
        <v>47.208265530913415</v>
      </c>
      <c r="H24" s="13"/>
    </row>
    <row r="25" spans="1:8" ht="14.45" customHeight="1" outlineLevel="3">
      <c r="A25" s="28" t="s">
        <v>50</v>
      </c>
      <c r="B25" s="28"/>
      <c r="C25" s="28"/>
      <c r="D25" s="9">
        <v>4221750</v>
      </c>
      <c r="E25" s="9">
        <v>3786738</v>
      </c>
      <c r="F25" s="9">
        <v>1787653.33</v>
      </c>
      <c r="G25" s="8">
        <f t="shared" si="0"/>
        <v>47.208265530913415</v>
      </c>
      <c r="H25" s="13"/>
    </row>
    <row r="26" spans="1:8" ht="14.45" customHeight="1" outlineLevel="3">
      <c r="A26" s="31" t="s">
        <v>52</v>
      </c>
      <c r="B26" s="31"/>
      <c r="C26" s="31"/>
      <c r="D26" s="11">
        <v>339000</v>
      </c>
      <c r="E26" s="11">
        <v>20000</v>
      </c>
      <c r="F26" s="16"/>
      <c r="G26" s="8">
        <f t="shared" si="0"/>
        <v>0</v>
      </c>
      <c r="H26" s="13"/>
    </row>
    <row r="27" spans="1:8" ht="14.45" customHeight="1" outlineLevel="2">
      <c r="A27" s="28" t="s">
        <v>53</v>
      </c>
      <c r="B27" s="28"/>
      <c r="C27" s="28"/>
      <c r="D27" s="9">
        <v>339000</v>
      </c>
      <c r="E27" s="9">
        <v>20000</v>
      </c>
      <c r="F27" s="10"/>
      <c r="G27" s="8">
        <f t="shared" si="0"/>
        <v>0</v>
      </c>
      <c r="H27" s="13"/>
    </row>
    <row r="28" spans="1:8" ht="14.45" customHeight="1" outlineLevel="3">
      <c r="A28" s="27" t="s">
        <v>54</v>
      </c>
      <c r="B28" s="27"/>
      <c r="C28" s="27"/>
      <c r="D28" s="9">
        <v>2599800</v>
      </c>
      <c r="E28" s="9">
        <v>2516800</v>
      </c>
      <c r="F28" s="9">
        <v>2124858.9</v>
      </c>
      <c r="G28" s="8">
        <f t="shared" si="0"/>
        <v>84.427006516211051</v>
      </c>
      <c r="H28" s="13"/>
    </row>
    <row r="29" spans="1:8" ht="14.45" customHeight="1" outlineLevel="2">
      <c r="A29" s="30" t="s">
        <v>55</v>
      </c>
      <c r="B29" s="30"/>
      <c r="C29" s="30"/>
      <c r="D29" s="11">
        <v>192214210</v>
      </c>
      <c r="E29" s="11">
        <v>172203018</v>
      </c>
      <c r="F29" s="11">
        <v>32308365.93</v>
      </c>
      <c r="G29" s="8">
        <f t="shared" si="0"/>
        <v>18.761788443219967</v>
      </c>
      <c r="H29" s="13"/>
    </row>
    <row r="30" spans="1:8" ht="14.45" customHeight="1" outlineLevel="1">
      <c r="A30" s="31" t="s">
        <v>56</v>
      </c>
      <c r="B30" s="31"/>
      <c r="C30" s="31"/>
      <c r="D30" s="11">
        <v>156264210</v>
      </c>
      <c r="E30" s="11">
        <v>140703018</v>
      </c>
      <c r="F30" s="11">
        <v>1208365.93</v>
      </c>
      <c r="G30" s="8">
        <f t="shared" si="0"/>
        <v>0.85880597813474036</v>
      </c>
      <c r="H30" s="13"/>
    </row>
    <row r="31" spans="1:8" ht="14.45" customHeight="1" outlineLevel="2">
      <c r="A31" s="28" t="s">
        <v>57</v>
      </c>
      <c r="B31" s="28"/>
      <c r="C31" s="28"/>
      <c r="D31" s="9">
        <v>152313710</v>
      </c>
      <c r="E31" s="9">
        <v>139703018</v>
      </c>
      <c r="F31" s="9">
        <v>1208365.93</v>
      </c>
      <c r="G31" s="8">
        <f t="shared" si="0"/>
        <v>0.86495334696348514</v>
      </c>
      <c r="H31" s="13"/>
    </row>
    <row r="32" spans="1:8" ht="14.45" customHeight="1" outlineLevel="3">
      <c r="A32" s="29" t="s">
        <v>58</v>
      </c>
      <c r="B32" s="29"/>
      <c r="C32" s="29"/>
      <c r="D32" s="11">
        <v>3950500</v>
      </c>
      <c r="E32" s="11">
        <v>1000000</v>
      </c>
      <c r="F32" s="16"/>
      <c r="G32" s="8">
        <f t="shared" si="0"/>
        <v>0</v>
      </c>
      <c r="H32" s="13"/>
    </row>
    <row r="33" spans="1:8" ht="14.45" customHeight="1" outlineLevel="3">
      <c r="A33" s="26" t="s">
        <v>85</v>
      </c>
      <c r="B33" s="26"/>
      <c r="C33" s="26"/>
      <c r="D33" s="9">
        <v>3950500</v>
      </c>
      <c r="E33" s="9">
        <v>1000000</v>
      </c>
      <c r="F33" s="10"/>
      <c r="G33" s="8">
        <f t="shared" si="0"/>
        <v>0</v>
      </c>
      <c r="H33" s="13"/>
    </row>
    <row r="34" spans="1:8" ht="14.45" customHeight="1" outlineLevel="4">
      <c r="A34" s="31" t="s">
        <v>59</v>
      </c>
      <c r="B34" s="31"/>
      <c r="C34" s="31"/>
      <c r="D34" s="11">
        <v>35950000</v>
      </c>
      <c r="E34" s="11">
        <v>31500000</v>
      </c>
      <c r="F34" s="11">
        <v>31100000</v>
      </c>
      <c r="G34" s="8">
        <f t="shared" si="0"/>
        <v>98.730158730158735</v>
      </c>
      <c r="H34" s="13"/>
    </row>
    <row r="35" spans="1:8" ht="14.45" customHeight="1" outlineLevel="2">
      <c r="A35" s="28" t="s">
        <v>60</v>
      </c>
      <c r="B35" s="28"/>
      <c r="C35" s="28"/>
      <c r="D35" s="9">
        <v>25600000</v>
      </c>
      <c r="E35" s="9">
        <v>25500000</v>
      </c>
      <c r="F35" s="9">
        <v>25100000</v>
      </c>
      <c r="G35" s="8">
        <f t="shared" si="0"/>
        <v>98.431372549019599</v>
      </c>
      <c r="H35" s="13"/>
    </row>
    <row r="36" spans="1:8" ht="14.45" customHeight="1" outlineLevel="3">
      <c r="A36" s="28" t="s">
        <v>86</v>
      </c>
      <c r="B36" s="28"/>
      <c r="C36" s="28"/>
      <c r="D36" s="9">
        <v>10350000</v>
      </c>
      <c r="E36" s="9">
        <v>6000000</v>
      </c>
      <c r="F36" s="9">
        <v>6000000</v>
      </c>
      <c r="G36" s="8">
        <f t="shared" si="0"/>
        <v>100</v>
      </c>
      <c r="H36" s="13"/>
    </row>
    <row r="37" spans="1:8" ht="14.45" customHeight="1" outlineLevel="3">
      <c r="A37" s="20" t="s">
        <v>9</v>
      </c>
      <c r="B37" s="20"/>
      <c r="C37" s="20"/>
      <c r="D37" s="11">
        <v>1976531360.3599999</v>
      </c>
      <c r="E37" s="11">
        <v>1617506461.3599999</v>
      </c>
      <c r="F37" s="11">
        <v>1339511061.3299999</v>
      </c>
      <c r="G37" s="8">
        <f t="shared" si="0"/>
        <v>82.813336040941593</v>
      </c>
      <c r="H37" s="13"/>
    </row>
    <row r="38" spans="1:8" ht="14.45" customHeight="1" outlineLevel="1">
      <c r="A38" s="30" t="s">
        <v>32</v>
      </c>
      <c r="B38" s="30"/>
      <c r="C38" s="30"/>
      <c r="D38" s="11">
        <v>1955998991.3599999</v>
      </c>
      <c r="E38" s="11">
        <v>1597633992.3599999</v>
      </c>
      <c r="F38" s="11">
        <v>1332008993.23</v>
      </c>
      <c r="G38" s="8">
        <f t="shared" si="0"/>
        <v>83.373851557976508</v>
      </c>
      <c r="H38" s="13"/>
    </row>
    <row r="39" spans="1:8" ht="14.45" customHeight="1" outlineLevel="2">
      <c r="A39" s="31" t="s">
        <v>33</v>
      </c>
      <c r="B39" s="31"/>
      <c r="C39" s="31"/>
      <c r="D39" s="11">
        <v>1652862752.6600001</v>
      </c>
      <c r="E39" s="11">
        <v>1366779833.6600001</v>
      </c>
      <c r="F39" s="11">
        <v>1180375830.24</v>
      </c>
      <c r="G39" s="8">
        <f t="shared" si="0"/>
        <v>86.361811988340335</v>
      </c>
      <c r="H39" s="13"/>
    </row>
    <row r="40" spans="1:8" ht="14.45" customHeight="1" outlineLevel="3">
      <c r="A40" s="29" t="s">
        <v>34</v>
      </c>
      <c r="B40" s="29"/>
      <c r="C40" s="29"/>
      <c r="D40" s="11">
        <v>1353102599</v>
      </c>
      <c r="E40" s="11">
        <v>1118352917</v>
      </c>
      <c r="F40" s="11">
        <v>965480929.35000002</v>
      </c>
      <c r="G40" s="8">
        <f t="shared" si="0"/>
        <v>86.330613053696709</v>
      </c>
      <c r="H40" s="13"/>
    </row>
    <row r="41" spans="1:8" ht="14.45" customHeight="1" outlineLevel="4">
      <c r="A41" s="26" t="s">
        <v>35</v>
      </c>
      <c r="B41" s="26"/>
      <c r="C41" s="26"/>
      <c r="D41" s="9">
        <v>1353102599</v>
      </c>
      <c r="E41" s="9">
        <v>1118352917</v>
      </c>
      <c r="F41" s="9">
        <v>965480929.35000002</v>
      </c>
      <c r="G41" s="8">
        <f t="shared" si="0"/>
        <v>86.330613053696709</v>
      </c>
      <c r="H41" s="13"/>
    </row>
    <row r="42" spans="1:8" ht="14.45" customHeight="1" outlineLevel="3">
      <c r="A42" s="28" t="s">
        <v>36</v>
      </c>
      <c r="B42" s="28"/>
      <c r="C42" s="28"/>
      <c r="D42" s="9">
        <v>299760153.66000003</v>
      </c>
      <c r="E42" s="9">
        <v>248426916.66</v>
      </c>
      <c r="F42" s="9">
        <v>214894900.88999999</v>
      </c>
      <c r="G42" s="8">
        <f t="shared" si="0"/>
        <v>86.502261421256406</v>
      </c>
      <c r="H42" s="13"/>
    </row>
    <row r="43" spans="1:8" ht="14.45" customHeight="1" outlineLevel="4">
      <c r="A43" s="31" t="s">
        <v>37</v>
      </c>
      <c r="B43" s="31"/>
      <c r="C43" s="31"/>
      <c r="D43" s="11">
        <v>265122860.18000001</v>
      </c>
      <c r="E43" s="11">
        <v>199940720.18000001</v>
      </c>
      <c r="F43" s="11">
        <v>127781751.78</v>
      </c>
      <c r="G43" s="8">
        <f t="shared" si="0"/>
        <v>63.909818702744658</v>
      </c>
      <c r="H43" s="13"/>
    </row>
    <row r="44" spans="1:8" ht="14.45" customHeight="1">
      <c r="A44" s="28" t="s">
        <v>38</v>
      </c>
      <c r="B44" s="28"/>
      <c r="C44" s="28"/>
      <c r="D44" s="9">
        <v>26974647.02</v>
      </c>
      <c r="E44" s="9">
        <v>25008026.02</v>
      </c>
      <c r="F44" s="9">
        <v>3223566.09</v>
      </c>
      <c r="G44" s="8">
        <f t="shared" si="0"/>
        <v>12.890126103603597</v>
      </c>
      <c r="H44" s="13"/>
    </row>
    <row r="45" spans="1:8" ht="14.45" customHeight="1" outlineLevel="1">
      <c r="A45" s="28" t="s">
        <v>61</v>
      </c>
      <c r="B45" s="28"/>
      <c r="C45" s="28"/>
      <c r="D45" s="9">
        <v>333691</v>
      </c>
      <c r="E45" s="9">
        <v>330248</v>
      </c>
      <c r="F45" s="9">
        <v>70528.2</v>
      </c>
      <c r="G45" s="8">
        <f t="shared" si="0"/>
        <v>21.356132361134662</v>
      </c>
      <c r="H45" s="13"/>
    </row>
    <row r="46" spans="1:8" ht="14.45" customHeight="1" outlineLevel="2">
      <c r="A46" s="28" t="s">
        <v>62</v>
      </c>
      <c r="B46" s="28"/>
      <c r="C46" s="28"/>
      <c r="D46" s="9">
        <v>79776684.599999994</v>
      </c>
      <c r="E46" s="9">
        <v>51138599.600000001</v>
      </c>
      <c r="F46" s="9">
        <v>35741478.549999997</v>
      </c>
      <c r="G46" s="8">
        <f t="shared" si="0"/>
        <v>69.891390905432601</v>
      </c>
      <c r="H46" s="13"/>
    </row>
    <row r="47" spans="1:8" ht="14.45" customHeight="1" outlineLevel="3">
      <c r="A47" s="28" t="s">
        <v>39</v>
      </c>
      <c r="B47" s="28"/>
      <c r="C47" s="28"/>
      <c r="D47" s="9">
        <v>49817207.560000002</v>
      </c>
      <c r="E47" s="9">
        <v>32526873.559999999</v>
      </c>
      <c r="F47" s="9">
        <v>13620365.42</v>
      </c>
      <c r="G47" s="8">
        <f t="shared" si="0"/>
        <v>41.874191796747652</v>
      </c>
      <c r="H47" s="13"/>
    </row>
    <row r="48" spans="1:8" ht="14.45" customHeight="1" outlineLevel="4">
      <c r="A48" s="28" t="s">
        <v>40</v>
      </c>
      <c r="B48" s="28"/>
      <c r="C48" s="28"/>
      <c r="D48" s="9">
        <v>71600</v>
      </c>
      <c r="E48" s="9">
        <v>71600</v>
      </c>
      <c r="F48" s="9">
        <v>8397.91</v>
      </c>
      <c r="G48" s="8">
        <f t="shared" si="0"/>
        <v>11.728924581005588</v>
      </c>
      <c r="H48" s="13"/>
    </row>
    <row r="49" spans="1:8" ht="14.45" customHeight="1" outlineLevel="3">
      <c r="A49" s="29" t="s">
        <v>41</v>
      </c>
      <c r="B49" s="29"/>
      <c r="C49" s="29"/>
      <c r="D49" s="11">
        <v>99126983</v>
      </c>
      <c r="E49" s="11">
        <v>82944659</v>
      </c>
      <c r="F49" s="11">
        <v>70605583.700000003</v>
      </c>
      <c r="G49" s="8">
        <f t="shared" si="0"/>
        <v>85.123725326304623</v>
      </c>
      <c r="H49" s="13"/>
    </row>
    <row r="50" spans="1:8" ht="14.45" customHeight="1" outlineLevel="2">
      <c r="A50" s="26" t="s">
        <v>42</v>
      </c>
      <c r="B50" s="26"/>
      <c r="C50" s="26"/>
      <c r="D50" s="9">
        <v>61928969</v>
      </c>
      <c r="E50" s="9">
        <v>50984197</v>
      </c>
      <c r="F50" s="9">
        <v>46009881.799999997</v>
      </c>
      <c r="G50" s="8">
        <f t="shared" si="0"/>
        <v>90.243417582903191</v>
      </c>
      <c r="H50" s="13"/>
    </row>
    <row r="51" spans="1:8" ht="14.45" customHeight="1" outlineLevel="3">
      <c r="A51" s="26" t="s">
        <v>43</v>
      </c>
      <c r="B51" s="26"/>
      <c r="C51" s="26"/>
      <c r="D51" s="9">
        <v>5203674</v>
      </c>
      <c r="E51" s="9">
        <v>4915479</v>
      </c>
      <c r="F51" s="9">
        <v>4102082.51</v>
      </c>
      <c r="G51" s="8">
        <f t="shared" si="0"/>
        <v>83.452345336029296</v>
      </c>
      <c r="H51" s="13"/>
    </row>
    <row r="52" spans="1:8" ht="14.45" customHeight="1" outlineLevel="3">
      <c r="A52" s="26" t="s">
        <v>44</v>
      </c>
      <c r="B52" s="26"/>
      <c r="C52" s="26"/>
      <c r="D52" s="9">
        <v>19264741</v>
      </c>
      <c r="E52" s="9">
        <v>17166250</v>
      </c>
      <c r="F52" s="9">
        <v>13632402.220000001</v>
      </c>
      <c r="G52" s="8">
        <f t="shared" si="0"/>
        <v>79.413979290759485</v>
      </c>
      <c r="H52" s="13"/>
    </row>
    <row r="53" spans="1:8" ht="14.45" customHeight="1" outlineLevel="3">
      <c r="A53" s="26" t="s">
        <v>45</v>
      </c>
      <c r="B53" s="26"/>
      <c r="C53" s="26"/>
      <c r="D53" s="9">
        <v>3789428</v>
      </c>
      <c r="E53" s="9">
        <v>3029368</v>
      </c>
      <c r="F53" s="9">
        <v>2672873.14</v>
      </c>
      <c r="G53" s="8">
        <f t="shared" si="0"/>
        <v>88.232038497798882</v>
      </c>
      <c r="H53" s="13"/>
    </row>
    <row r="54" spans="1:8" ht="14.45" customHeight="1" outlineLevel="3">
      <c r="A54" s="26" t="s">
        <v>46</v>
      </c>
      <c r="B54" s="26"/>
      <c r="C54" s="26"/>
      <c r="D54" s="9">
        <v>5288426</v>
      </c>
      <c r="E54" s="9">
        <v>3959674</v>
      </c>
      <c r="F54" s="9">
        <v>1600348.43</v>
      </c>
      <c r="G54" s="8">
        <f t="shared" si="0"/>
        <v>40.416166330864613</v>
      </c>
      <c r="H54" s="13"/>
    </row>
    <row r="55" spans="1:8" ht="14.45" customHeight="1" outlineLevel="3">
      <c r="A55" s="26" t="s">
        <v>63</v>
      </c>
      <c r="B55" s="26"/>
      <c r="C55" s="26"/>
      <c r="D55" s="9">
        <v>3651745</v>
      </c>
      <c r="E55" s="9">
        <v>2889691</v>
      </c>
      <c r="F55" s="9">
        <v>2587995.6</v>
      </c>
      <c r="G55" s="8">
        <f t="shared" si="0"/>
        <v>89.559596510491957</v>
      </c>
      <c r="H55" s="13"/>
    </row>
    <row r="56" spans="1:8" ht="14.45" customHeight="1" outlineLevel="4">
      <c r="A56" s="29" t="s">
        <v>47</v>
      </c>
      <c r="B56" s="29"/>
      <c r="C56" s="29"/>
      <c r="D56" s="11">
        <v>9022047</v>
      </c>
      <c r="E56" s="11">
        <v>7920714</v>
      </c>
      <c r="F56" s="11">
        <v>4511831.91</v>
      </c>
      <c r="G56" s="8">
        <f t="shared" si="0"/>
        <v>56.962439370996101</v>
      </c>
      <c r="H56" s="13"/>
    </row>
    <row r="57" spans="1:8" ht="14.45" customHeight="1" outlineLevel="4">
      <c r="A57" s="26" t="s">
        <v>48</v>
      </c>
      <c r="B57" s="26"/>
      <c r="C57" s="26"/>
      <c r="D57" s="9">
        <v>9022047</v>
      </c>
      <c r="E57" s="9">
        <v>7920714</v>
      </c>
      <c r="F57" s="9">
        <v>4511831.91</v>
      </c>
      <c r="G57" s="8">
        <f t="shared" si="0"/>
        <v>56.962439370996101</v>
      </c>
      <c r="H57" s="13"/>
    </row>
    <row r="58" spans="1:8" ht="14.45" customHeight="1" outlineLevel="4">
      <c r="A58" s="31" t="s">
        <v>49</v>
      </c>
      <c r="B58" s="31"/>
      <c r="C58" s="31"/>
      <c r="D58" s="11">
        <v>1746120</v>
      </c>
      <c r="E58" s="11">
        <v>1746120</v>
      </c>
      <c r="F58" s="11">
        <v>179145.7</v>
      </c>
      <c r="G58" s="8">
        <f t="shared" si="0"/>
        <v>10.259644239800243</v>
      </c>
      <c r="H58" s="13"/>
    </row>
    <row r="59" spans="1:8" ht="14.45" customHeight="1" outlineLevel="4">
      <c r="A59" s="28" t="s">
        <v>50</v>
      </c>
      <c r="B59" s="28"/>
      <c r="C59" s="28"/>
      <c r="D59" s="9">
        <v>1746120</v>
      </c>
      <c r="E59" s="9">
        <v>1746120</v>
      </c>
      <c r="F59" s="9">
        <v>179145.7</v>
      </c>
      <c r="G59" s="8">
        <f t="shared" si="0"/>
        <v>10.259644239800243</v>
      </c>
      <c r="H59" s="13"/>
    </row>
    <row r="60" spans="1:8" ht="14.45" customHeight="1" outlineLevel="4">
      <c r="A60" s="31" t="s">
        <v>52</v>
      </c>
      <c r="B60" s="31"/>
      <c r="C60" s="31"/>
      <c r="D60" s="11">
        <v>36073886.520000003</v>
      </c>
      <c r="E60" s="11">
        <v>29016473.52</v>
      </c>
      <c r="F60" s="11">
        <v>23581182.719999999</v>
      </c>
      <c r="G60" s="8">
        <f t="shared" si="0"/>
        <v>81.268258541984252</v>
      </c>
      <c r="H60" s="13"/>
    </row>
    <row r="61" spans="1:8" ht="14.45" customHeight="1" outlineLevel="4">
      <c r="A61" s="28" t="s">
        <v>64</v>
      </c>
      <c r="B61" s="28"/>
      <c r="C61" s="28"/>
      <c r="D61" s="9">
        <v>26493234.52</v>
      </c>
      <c r="E61" s="9">
        <v>21533628.52</v>
      </c>
      <c r="F61" s="9">
        <v>18731183.219999999</v>
      </c>
      <c r="G61" s="8">
        <f t="shared" si="0"/>
        <v>86.985726546749206</v>
      </c>
      <c r="H61" s="13"/>
    </row>
    <row r="62" spans="1:8" ht="14.45" customHeight="1" outlineLevel="3">
      <c r="A62" s="28" t="s">
        <v>53</v>
      </c>
      <c r="B62" s="28"/>
      <c r="C62" s="28"/>
      <c r="D62" s="9">
        <v>9580652</v>
      </c>
      <c r="E62" s="9">
        <v>7482845</v>
      </c>
      <c r="F62" s="9">
        <v>4849999.5</v>
      </c>
      <c r="G62" s="8">
        <f t="shared" si="0"/>
        <v>64.814913311714989</v>
      </c>
      <c r="H62" s="13"/>
    </row>
    <row r="63" spans="1:8" ht="14.45" customHeight="1" outlineLevel="4">
      <c r="A63" s="27" t="s">
        <v>54</v>
      </c>
      <c r="B63" s="27"/>
      <c r="C63" s="27"/>
      <c r="D63" s="9">
        <v>193372</v>
      </c>
      <c r="E63" s="9">
        <v>150845</v>
      </c>
      <c r="F63" s="9">
        <v>91082.79</v>
      </c>
      <c r="G63" s="8">
        <f t="shared" si="0"/>
        <v>60.381709702011996</v>
      </c>
      <c r="H63" s="13"/>
    </row>
    <row r="64" spans="1:8" ht="14.45" customHeight="1" outlineLevel="2">
      <c r="A64" s="30" t="s">
        <v>55</v>
      </c>
      <c r="B64" s="30"/>
      <c r="C64" s="30"/>
      <c r="D64" s="11">
        <v>20532369</v>
      </c>
      <c r="E64" s="11">
        <v>19872469</v>
      </c>
      <c r="F64" s="11">
        <v>7502068.0999999996</v>
      </c>
      <c r="G64" s="8">
        <f t="shared" si="0"/>
        <v>37.751062034616837</v>
      </c>
      <c r="H64" s="13"/>
    </row>
    <row r="65" spans="1:8" ht="14.45" customHeight="1" outlineLevel="3">
      <c r="A65" s="31" t="s">
        <v>56</v>
      </c>
      <c r="B65" s="31"/>
      <c r="C65" s="31"/>
      <c r="D65" s="11">
        <v>10849605</v>
      </c>
      <c r="E65" s="11">
        <v>10189705</v>
      </c>
      <c r="F65" s="11">
        <v>6504510.46</v>
      </c>
      <c r="G65" s="8">
        <f t="shared" si="0"/>
        <v>63.834139064869888</v>
      </c>
      <c r="H65" s="13"/>
    </row>
    <row r="66" spans="1:8" ht="14.45" customHeight="1" outlineLevel="3">
      <c r="A66" s="28" t="s">
        <v>57</v>
      </c>
      <c r="B66" s="28"/>
      <c r="C66" s="28"/>
      <c r="D66" s="9">
        <v>3033163</v>
      </c>
      <c r="E66" s="9">
        <v>3033163</v>
      </c>
      <c r="F66" s="9">
        <v>90242</v>
      </c>
      <c r="G66" s="8">
        <f t="shared" si="0"/>
        <v>2.9751780567018651</v>
      </c>
      <c r="H66" s="13"/>
    </row>
    <row r="67" spans="1:8" ht="14.45" customHeight="1" outlineLevel="2">
      <c r="A67" s="29" t="s">
        <v>65</v>
      </c>
      <c r="B67" s="29"/>
      <c r="C67" s="29"/>
      <c r="D67" s="11">
        <v>7816442</v>
      </c>
      <c r="E67" s="11">
        <v>7156542</v>
      </c>
      <c r="F67" s="11">
        <v>6414268.46</v>
      </c>
      <c r="G67" s="8">
        <f t="shared" si="0"/>
        <v>89.628041867147573</v>
      </c>
      <c r="H67" s="13"/>
    </row>
    <row r="68" spans="1:8" ht="14.45" customHeight="1" outlineLevel="1">
      <c r="A68" s="26" t="s">
        <v>66</v>
      </c>
      <c r="B68" s="26"/>
      <c r="C68" s="26"/>
      <c r="D68" s="9">
        <v>7816442</v>
      </c>
      <c r="E68" s="9">
        <v>7156542</v>
      </c>
      <c r="F68" s="9">
        <v>6414268.46</v>
      </c>
      <c r="G68" s="8">
        <f t="shared" si="0"/>
        <v>89.628041867147573</v>
      </c>
      <c r="H68" s="13"/>
    </row>
    <row r="69" spans="1:8" ht="14.45" customHeight="1" outlineLevel="2">
      <c r="A69" s="31" t="s">
        <v>59</v>
      </c>
      <c r="B69" s="31"/>
      <c r="C69" s="31"/>
      <c r="D69" s="11">
        <v>9682764</v>
      </c>
      <c r="E69" s="11">
        <v>9682764</v>
      </c>
      <c r="F69" s="11">
        <v>997557.64</v>
      </c>
      <c r="G69" s="8">
        <f t="shared" si="0"/>
        <v>10.302405800657747</v>
      </c>
      <c r="H69" s="13"/>
    </row>
    <row r="70" spans="1:8" ht="14.45" customHeight="1" outlineLevel="3">
      <c r="A70" s="28" t="s">
        <v>60</v>
      </c>
      <c r="B70" s="28"/>
      <c r="C70" s="28"/>
      <c r="D70" s="9">
        <v>5780976</v>
      </c>
      <c r="E70" s="9">
        <v>5780976</v>
      </c>
      <c r="F70" s="9">
        <v>997557.64</v>
      </c>
      <c r="G70" s="8">
        <f t="shared" si="0"/>
        <v>17.255868905181408</v>
      </c>
      <c r="H70" s="13"/>
    </row>
    <row r="71" spans="1:8" ht="14.45" customHeight="1" outlineLevel="3">
      <c r="A71" s="28" t="s">
        <v>86</v>
      </c>
      <c r="B71" s="28"/>
      <c r="C71" s="28"/>
      <c r="D71" s="9">
        <v>3901788</v>
      </c>
      <c r="E71" s="9">
        <v>3901788</v>
      </c>
      <c r="F71" s="10"/>
      <c r="G71" s="8">
        <f t="shared" ref="G71:G134" si="1">F71/E71*100</f>
        <v>0</v>
      </c>
      <c r="H71" s="13"/>
    </row>
    <row r="72" spans="1:8" ht="14.45" customHeight="1" outlineLevel="4">
      <c r="A72" s="20" t="s">
        <v>11</v>
      </c>
      <c r="B72" s="20"/>
      <c r="C72" s="20"/>
      <c r="D72" s="11">
        <v>147929080.75999999</v>
      </c>
      <c r="E72" s="11">
        <v>111220201.76000001</v>
      </c>
      <c r="F72" s="11">
        <v>94863112.709999993</v>
      </c>
      <c r="G72" s="8">
        <f t="shared" si="1"/>
        <v>85.29305936227604</v>
      </c>
      <c r="H72" s="13"/>
    </row>
    <row r="73" spans="1:8" ht="14.45" customHeight="1" outlineLevel="3">
      <c r="A73" s="30" t="s">
        <v>32</v>
      </c>
      <c r="B73" s="30"/>
      <c r="C73" s="30"/>
      <c r="D73" s="11">
        <v>111022000</v>
      </c>
      <c r="E73" s="11">
        <v>88444761</v>
      </c>
      <c r="F73" s="11">
        <v>76592310.299999997</v>
      </c>
      <c r="G73" s="8">
        <f t="shared" si="1"/>
        <v>86.59903586601358</v>
      </c>
      <c r="H73" s="13"/>
    </row>
    <row r="74" spans="1:8" ht="14.45" customHeight="1" outlineLevel="4">
      <c r="A74" s="31" t="s">
        <v>33</v>
      </c>
      <c r="B74" s="31"/>
      <c r="C74" s="31"/>
      <c r="D74" s="11">
        <v>4446590</v>
      </c>
      <c r="E74" s="11">
        <v>3751190</v>
      </c>
      <c r="F74" s="11">
        <v>3271095.69</v>
      </c>
      <c r="G74" s="8">
        <f t="shared" si="1"/>
        <v>87.201546442595543</v>
      </c>
      <c r="H74" s="13"/>
    </row>
    <row r="75" spans="1:8" ht="14.45" customHeight="1" outlineLevel="2">
      <c r="A75" s="29" t="s">
        <v>34</v>
      </c>
      <c r="B75" s="29"/>
      <c r="C75" s="29"/>
      <c r="D75" s="11">
        <v>3654500</v>
      </c>
      <c r="E75" s="11">
        <v>3084500</v>
      </c>
      <c r="F75" s="11">
        <v>2761765.79</v>
      </c>
      <c r="G75" s="8">
        <f t="shared" si="1"/>
        <v>89.536903550008105</v>
      </c>
      <c r="H75" s="13"/>
    </row>
    <row r="76" spans="1:8" ht="14.45" customHeight="1" outlineLevel="3">
      <c r="A76" s="26" t="s">
        <v>35</v>
      </c>
      <c r="B76" s="26"/>
      <c r="C76" s="26"/>
      <c r="D76" s="9">
        <v>3654500</v>
      </c>
      <c r="E76" s="9">
        <v>3084500</v>
      </c>
      <c r="F76" s="9">
        <v>2761765.79</v>
      </c>
      <c r="G76" s="8">
        <f t="shared" si="1"/>
        <v>89.536903550008105</v>
      </c>
      <c r="H76" s="13"/>
    </row>
    <row r="77" spans="1:8" ht="14.45" customHeight="1">
      <c r="A77" s="28" t="s">
        <v>36</v>
      </c>
      <c r="B77" s="28"/>
      <c r="C77" s="28"/>
      <c r="D77" s="9">
        <v>792090</v>
      </c>
      <c r="E77" s="9">
        <v>666690</v>
      </c>
      <c r="F77" s="9">
        <v>509329.9</v>
      </c>
      <c r="G77" s="8">
        <f t="shared" si="1"/>
        <v>76.3968111116111</v>
      </c>
      <c r="H77" s="13"/>
    </row>
    <row r="78" spans="1:8" ht="14.45" customHeight="1" outlineLevel="1">
      <c r="A78" s="31" t="s">
        <v>37</v>
      </c>
      <c r="B78" s="31"/>
      <c r="C78" s="31"/>
      <c r="D78" s="11">
        <v>485637</v>
      </c>
      <c r="E78" s="11">
        <v>419217</v>
      </c>
      <c r="F78" s="11">
        <v>284787.74</v>
      </c>
      <c r="G78" s="8">
        <f t="shared" si="1"/>
        <v>67.933251752672248</v>
      </c>
      <c r="H78" s="13"/>
    </row>
    <row r="79" spans="1:8" ht="14.45" customHeight="1" outlineLevel="2">
      <c r="A79" s="28" t="s">
        <v>38</v>
      </c>
      <c r="B79" s="28"/>
      <c r="C79" s="28"/>
      <c r="D79" s="9">
        <v>99600</v>
      </c>
      <c r="E79" s="9">
        <v>95600</v>
      </c>
      <c r="F79" s="9">
        <v>53890</v>
      </c>
      <c r="G79" s="8">
        <f t="shared" si="1"/>
        <v>56.370292887029294</v>
      </c>
      <c r="H79" s="13"/>
    </row>
    <row r="80" spans="1:8" ht="14.45" customHeight="1" outlineLevel="3">
      <c r="A80" s="28" t="s">
        <v>39</v>
      </c>
      <c r="B80" s="28"/>
      <c r="C80" s="28"/>
      <c r="D80" s="9">
        <v>272921</v>
      </c>
      <c r="E80" s="9">
        <v>240421</v>
      </c>
      <c r="F80" s="9">
        <v>166514.4</v>
      </c>
      <c r="G80" s="8">
        <f t="shared" si="1"/>
        <v>69.259507280977957</v>
      </c>
      <c r="H80" s="13"/>
    </row>
    <row r="81" spans="1:8" ht="14.45" customHeight="1" outlineLevel="4">
      <c r="A81" s="28" t="s">
        <v>40</v>
      </c>
      <c r="B81" s="28"/>
      <c r="C81" s="28"/>
      <c r="D81" s="9">
        <v>10440</v>
      </c>
      <c r="E81" s="9">
        <v>10440</v>
      </c>
      <c r="F81" s="10"/>
      <c r="G81" s="8">
        <f t="shared" si="1"/>
        <v>0</v>
      </c>
      <c r="H81" s="13"/>
    </row>
    <row r="82" spans="1:8" ht="14.45" customHeight="1" outlineLevel="3">
      <c r="A82" s="29" t="s">
        <v>41</v>
      </c>
      <c r="B82" s="29"/>
      <c r="C82" s="29"/>
      <c r="D82" s="11">
        <v>102676</v>
      </c>
      <c r="E82" s="11">
        <v>72756</v>
      </c>
      <c r="F82" s="11">
        <v>64383.34</v>
      </c>
      <c r="G82" s="8">
        <f t="shared" si="1"/>
        <v>88.492138105448348</v>
      </c>
      <c r="H82" s="13"/>
    </row>
    <row r="83" spans="1:8" ht="14.45" customHeight="1" outlineLevel="2">
      <c r="A83" s="26" t="s">
        <v>43</v>
      </c>
      <c r="B83" s="26"/>
      <c r="C83" s="26"/>
      <c r="D83" s="9">
        <v>2493</v>
      </c>
      <c r="E83" s="9">
        <v>2293</v>
      </c>
      <c r="F83" s="9">
        <v>1394.68</v>
      </c>
      <c r="G83" s="8">
        <f t="shared" si="1"/>
        <v>60.823375490623647</v>
      </c>
      <c r="H83" s="13"/>
    </row>
    <row r="84" spans="1:8" ht="14.45" customHeight="1" outlineLevel="3">
      <c r="A84" s="26" t="s">
        <v>44</v>
      </c>
      <c r="B84" s="26"/>
      <c r="C84" s="26"/>
      <c r="D84" s="9">
        <v>29620</v>
      </c>
      <c r="E84" s="9">
        <v>24800</v>
      </c>
      <c r="F84" s="9">
        <v>21879.94</v>
      </c>
      <c r="G84" s="8">
        <f t="shared" si="1"/>
        <v>88.225564516129026</v>
      </c>
      <c r="H84" s="13"/>
    </row>
    <row r="85" spans="1:8" ht="14.45" customHeight="1" outlineLevel="3">
      <c r="A85" s="26" t="s">
        <v>45</v>
      </c>
      <c r="B85" s="26"/>
      <c r="C85" s="26"/>
      <c r="D85" s="9">
        <v>67563</v>
      </c>
      <c r="E85" s="9">
        <v>42863</v>
      </c>
      <c r="F85" s="9">
        <v>39038.99</v>
      </c>
      <c r="G85" s="8">
        <f t="shared" si="1"/>
        <v>91.078529267666752</v>
      </c>
      <c r="H85" s="13"/>
    </row>
    <row r="86" spans="1:8" ht="14.45" customHeight="1" outlineLevel="3">
      <c r="A86" s="26" t="s">
        <v>46</v>
      </c>
      <c r="B86" s="26"/>
      <c r="C86" s="26"/>
      <c r="D86" s="9">
        <v>3000</v>
      </c>
      <c r="E86" s="9">
        <v>2800</v>
      </c>
      <c r="F86" s="9">
        <v>2069.73</v>
      </c>
      <c r="G86" s="8">
        <f t="shared" si="1"/>
        <v>73.91892857142858</v>
      </c>
      <c r="H86" s="13"/>
    </row>
    <row r="87" spans="1:8" ht="14.45" customHeight="1" outlineLevel="3">
      <c r="A87" s="31" t="s">
        <v>49</v>
      </c>
      <c r="B87" s="31"/>
      <c r="C87" s="31"/>
      <c r="D87" s="11">
        <v>106078400</v>
      </c>
      <c r="E87" s="11">
        <v>84264821</v>
      </c>
      <c r="F87" s="11">
        <v>73028175.599999994</v>
      </c>
      <c r="G87" s="8">
        <f t="shared" si="1"/>
        <v>86.665081268018113</v>
      </c>
      <c r="H87" s="13"/>
    </row>
    <row r="88" spans="1:8" ht="14.45" customHeight="1" outlineLevel="4">
      <c r="A88" s="28" t="s">
        <v>50</v>
      </c>
      <c r="B88" s="28"/>
      <c r="C88" s="28"/>
      <c r="D88" s="9">
        <v>106078400</v>
      </c>
      <c r="E88" s="9">
        <v>84264821</v>
      </c>
      <c r="F88" s="9">
        <v>73028175.599999994</v>
      </c>
      <c r="G88" s="8">
        <f t="shared" si="1"/>
        <v>86.665081268018113</v>
      </c>
      <c r="H88" s="13"/>
    </row>
    <row r="89" spans="1:8" ht="14.45" customHeight="1" outlineLevel="4">
      <c r="A89" s="27" t="s">
        <v>54</v>
      </c>
      <c r="B89" s="27"/>
      <c r="C89" s="27"/>
      <c r="D89" s="9">
        <v>11373</v>
      </c>
      <c r="E89" s="9">
        <v>9533</v>
      </c>
      <c r="F89" s="9">
        <v>8251.27</v>
      </c>
      <c r="G89" s="8">
        <f t="shared" si="1"/>
        <v>86.554809608727581</v>
      </c>
      <c r="H89" s="13"/>
    </row>
    <row r="90" spans="1:8" ht="14.45" customHeight="1" outlineLevel="4">
      <c r="A90" s="30" t="s">
        <v>55</v>
      </c>
      <c r="B90" s="30"/>
      <c r="C90" s="30"/>
      <c r="D90" s="11">
        <v>36907080.759999998</v>
      </c>
      <c r="E90" s="11">
        <v>22775440.760000002</v>
      </c>
      <c r="F90" s="11">
        <v>18270802.41</v>
      </c>
      <c r="G90" s="8">
        <f t="shared" si="1"/>
        <v>80.221509662674023</v>
      </c>
      <c r="H90" s="13"/>
    </row>
    <row r="91" spans="1:8" ht="14.45" customHeight="1" outlineLevel="4">
      <c r="A91" s="31" t="s">
        <v>59</v>
      </c>
      <c r="B91" s="31"/>
      <c r="C91" s="31"/>
      <c r="D91" s="11">
        <v>36907080.759999998</v>
      </c>
      <c r="E91" s="11">
        <v>22775440.760000002</v>
      </c>
      <c r="F91" s="11">
        <v>18270802.41</v>
      </c>
      <c r="G91" s="8">
        <f t="shared" si="1"/>
        <v>80.221509662674023</v>
      </c>
      <c r="H91" s="13"/>
    </row>
    <row r="92" spans="1:8" ht="14.45" customHeight="1" outlineLevel="3">
      <c r="A92" s="28" t="s">
        <v>60</v>
      </c>
      <c r="B92" s="28"/>
      <c r="C92" s="28"/>
      <c r="D92" s="9">
        <v>36907080.759999998</v>
      </c>
      <c r="E92" s="9">
        <v>22775440.760000002</v>
      </c>
      <c r="F92" s="9">
        <v>18270802.41</v>
      </c>
      <c r="G92" s="8">
        <f t="shared" si="1"/>
        <v>80.221509662674023</v>
      </c>
      <c r="H92" s="13"/>
    </row>
    <row r="93" spans="1:8" ht="14.45" customHeight="1" outlineLevel="4">
      <c r="A93" s="20" t="s">
        <v>13</v>
      </c>
      <c r="B93" s="20"/>
      <c r="C93" s="20"/>
      <c r="D93" s="11">
        <v>225930161</v>
      </c>
      <c r="E93" s="11">
        <v>178080674</v>
      </c>
      <c r="F93" s="11">
        <v>153205433.15000001</v>
      </c>
      <c r="G93" s="8">
        <f t="shared" si="1"/>
        <v>86.031476470040772</v>
      </c>
      <c r="H93" s="13"/>
    </row>
    <row r="94" spans="1:8" ht="14.45" customHeight="1" outlineLevel="2">
      <c r="A94" s="30" t="s">
        <v>32</v>
      </c>
      <c r="B94" s="30"/>
      <c r="C94" s="30"/>
      <c r="D94" s="11">
        <v>210520899</v>
      </c>
      <c r="E94" s="11">
        <v>174177260</v>
      </c>
      <c r="F94" s="11">
        <v>152237900.03</v>
      </c>
      <c r="G94" s="8">
        <f t="shared" si="1"/>
        <v>87.404004420554088</v>
      </c>
      <c r="H94" s="13"/>
    </row>
    <row r="95" spans="1:8" ht="14.45" customHeight="1" outlineLevel="3">
      <c r="A95" s="31" t="s">
        <v>33</v>
      </c>
      <c r="B95" s="31"/>
      <c r="C95" s="31"/>
      <c r="D95" s="11">
        <v>114167090</v>
      </c>
      <c r="E95" s="11">
        <v>96116984</v>
      </c>
      <c r="F95" s="11">
        <v>87102301.400000006</v>
      </c>
      <c r="G95" s="8">
        <f t="shared" si="1"/>
        <v>90.62113455411793</v>
      </c>
      <c r="H95" s="13"/>
    </row>
    <row r="96" spans="1:8" ht="14.45" customHeight="1" outlineLevel="2">
      <c r="A96" s="29" t="s">
        <v>34</v>
      </c>
      <c r="B96" s="29"/>
      <c r="C96" s="29"/>
      <c r="D96" s="11">
        <v>93574657</v>
      </c>
      <c r="E96" s="11">
        <v>78779229</v>
      </c>
      <c r="F96" s="11">
        <v>71444504.140000001</v>
      </c>
      <c r="G96" s="8">
        <f t="shared" si="1"/>
        <v>90.68951936556779</v>
      </c>
      <c r="H96" s="13"/>
    </row>
    <row r="97" spans="1:8" ht="14.45" customHeight="1" outlineLevel="3">
      <c r="A97" s="26" t="s">
        <v>35</v>
      </c>
      <c r="B97" s="26"/>
      <c r="C97" s="26"/>
      <c r="D97" s="9">
        <v>93574657</v>
      </c>
      <c r="E97" s="9">
        <v>78779229</v>
      </c>
      <c r="F97" s="9">
        <v>71444504.140000001</v>
      </c>
      <c r="G97" s="8">
        <f t="shared" si="1"/>
        <v>90.68951936556779</v>
      </c>
      <c r="H97" s="13"/>
    </row>
    <row r="98" spans="1:8" ht="14.45" customHeight="1" outlineLevel="2">
      <c r="A98" s="28" t="s">
        <v>36</v>
      </c>
      <c r="B98" s="28"/>
      <c r="C98" s="28"/>
      <c r="D98" s="9">
        <v>20592433</v>
      </c>
      <c r="E98" s="9">
        <v>17337755</v>
      </c>
      <c r="F98" s="9">
        <v>15657797.26</v>
      </c>
      <c r="G98" s="8">
        <f t="shared" si="1"/>
        <v>90.310407893063427</v>
      </c>
      <c r="H98" s="13"/>
    </row>
    <row r="99" spans="1:8" ht="14.45" customHeight="1" outlineLevel="1">
      <c r="A99" s="31" t="s">
        <v>37</v>
      </c>
      <c r="B99" s="31"/>
      <c r="C99" s="31"/>
      <c r="D99" s="11">
        <v>19850528</v>
      </c>
      <c r="E99" s="11">
        <v>17355931</v>
      </c>
      <c r="F99" s="11">
        <v>13270536.560000001</v>
      </c>
      <c r="G99" s="8">
        <f t="shared" si="1"/>
        <v>76.461104621814883</v>
      </c>
      <c r="H99" s="13"/>
    </row>
    <row r="100" spans="1:8" ht="14.45" customHeight="1" outlineLevel="2">
      <c r="A100" s="28" t="s">
        <v>38</v>
      </c>
      <c r="B100" s="28"/>
      <c r="C100" s="28"/>
      <c r="D100" s="9">
        <v>4340661</v>
      </c>
      <c r="E100" s="9">
        <v>3704446</v>
      </c>
      <c r="F100" s="9">
        <v>3025848.9</v>
      </c>
      <c r="G100" s="8">
        <f t="shared" si="1"/>
        <v>81.681549683812378</v>
      </c>
      <c r="H100" s="13"/>
    </row>
    <row r="101" spans="1:8" ht="14.45" customHeight="1" outlineLevel="3">
      <c r="A101" s="28" t="s">
        <v>61</v>
      </c>
      <c r="B101" s="28"/>
      <c r="C101" s="28"/>
      <c r="D101" s="9">
        <v>158034</v>
      </c>
      <c r="E101" s="9">
        <v>139959</v>
      </c>
      <c r="F101" s="9">
        <v>112461.89</v>
      </c>
      <c r="G101" s="8">
        <f t="shared" si="1"/>
        <v>80.353453511385482</v>
      </c>
      <c r="H101" s="13"/>
    </row>
    <row r="102" spans="1:8" ht="14.45" customHeight="1" outlineLevel="4">
      <c r="A102" s="28" t="s">
        <v>62</v>
      </c>
      <c r="B102" s="28"/>
      <c r="C102" s="28"/>
      <c r="D102" s="9">
        <v>870201</v>
      </c>
      <c r="E102" s="9">
        <v>729475</v>
      </c>
      <c r="F102" s="9">
        <v>566350.34</v>
      </c>
      <c r="G102" s="8">
        <f t="shared" si="1"/>
        <v>77.638073957298047</v>
      </c>
      <c r="H102" s="13"/>
    </row>
    <row r="103" spans="1:8" ht="14.45" customHeight="1" outlineLevel="2">
      <c r="A103" s="28" t="s">
        <v>39</v>
      </c>
      <c r="B103" s="28"/>
      <c r="C103" s="28"/>
      <c r="D103" s="9">
        <v>7802102</v>
      </c>
      <c r="E103" s="9">
        <v>6862653</v>
      </c>
      <c r="F103" s="9">
        <v>4421882.33</v>
      </c>
      <c r="G103" s="8">
        <f t="shared" si="1"/>
        <v>64.434007227234133</v>
      </c>
      <c r="H103" s="13"/>
    </row>
    <row r="104" spans="1:8" ht="14.45" customHeight="1" outlineLevel="3">
      <c r="A104" s="28" t="s">
        <v>40</v>
      </c>
      <c r="B104" s="28"/>
      <c r="C104" s="28"/>
      <c r="D104" s="9">
        <v>275835</v>
      </c>
      <c r="E104" s="9">
        <v>223385</v>
      </c>
      <c r="F104" s="9">
        <v>151681.71</v>
      </c>
      <c r="G104" s="8">
        <f t="shared" si="1"/>
        <v>67.9014750318956</v>
      </c>
      <c r="H104" s="13"/>
    </row>
    <row r="105" spans="1:8" ht="14.45" customHeight="1">
      <c r="A105" s="29" t="s">
        <v>41</v>
      </c>
      <c r="B105" s="29"/>
      <c r="C105" s="29"/>
      <c r="D105" s="11">
        <v>2702531</v>
      </c>
      <c r="E105" s="11">
        <v>2051661</v>
      </c>
      <c r="F105" s="11">
        <v>1658281.59</v>
      </c>
      <c r="G105" s="8">
        <f t="shared" si="1"/>
        <v>80.826295864667713</v>
      </c>
      <c r="H105" s="13"/>
    </row>
    <row r="106" spans="1:8" ht="14.45" customHeight="1" outlineLevel="1">
      <c r="A106" s="26" t="s">
        <v>42</v>
      </c>
      <c r="B106" s="26"/>
      <c r="C106" s="26"/>
      <c r="D106" s="9">
        <v>841083</v>
      </c>
      <c r="E106" s="9">
        <v>638533</v>
      </c>
      <c r="F106" s="9">
        <v>525345.27</v>
      </c>
      <c r="G106" s="8">
        <f t="shared" si="1"/>
        <v>82.273785379925542</v>
      </c>
      <c r="H106" s="13"/>
    </row>
    <row r="107" spans="1:8" ht="14.45" customHeight="1" outlineLevel="2">
      <c r="A107" s="26" t="s">
        <v>43</v>
      </c>
      <c r="B107" s="26"/>
      <c r="C107" s="26"/>
      <c r="D107" s="9">
        <v>176888</v>
      </c>
      <c r="E107" s="9">
        <v>146435</v>
      </c>
      <c r="F107" s="9">
        <v>100337.98</v>
      </c>
      <c r="G107" s="8">
        <f t="shared" si="1"/>
        <v>68.520490319937167</v>
      </c>
      <c r="H107" s="13"/>
    </row>
    <row r="108" spans="1:8" ht="19.899999999999999" customHeight="1" outlineLevel="3">
      <c r="A108" s="26" t="s">
        <v>44</v>
      </c>
      <c r="B108" s="26"/>
      <c r="C108" s="26"/>
      <c r="D108" s="9">
        <v>998288</v>
      </c>
      <c r="E108" s="9">
        <v>779490</v>
      </c>
      <c r="F108" s="9">
        <v>631199.77</v>
      </c>
      <c r="G108" s="8">
        <f t="shared" si="1"/>
        <v>80.975993277655917</v>
      </c>
      <c r="H108" s="13"/>
    </row>
    <row r="109" spans="1:8" ht="14.45" customHeight="1" outlineLevel="4">
      <c r="A109" s="26" t="s">
        <v>45</v>
      </c>
      <c r="B109" s="26"/>
      <c r="C109" s="26"/>
      <c r="D109" s="9">
        <v>634493</v>
      </c>
      <c r="E109" s="9">
        <v>441405</v>
      </c>
      <c r="F109" s="9">
        <v>366829.8</v>
      </c>
      <c r="G109" s="8">
        <f t="shared" si="1"/>
        <v>83.105039589492634</v>
      </c>
      <c r="H109" s="13"/>
    </row>
    <row r="110" spans="1:8" ht="14.45" customHeight="1" outlineLevel="3">
      <c r="A110" s="26" t="s">
        <v>46</v>
      </c>
      <c r="B110" s="26"/>
      <c r="C110" s="26"/>
      <c r="D110" s="9">
        <v>51779</v>
      </c>
      <c r="E110" s="9">
        <v>45798</v>
      </c>
      <c r="F110" s="9">
        <v>34568.769999999997</v>
      </c>
      <c r="G110" s="8">
        <f t="shared" si="1"/>
        <v>75.480959867243101</v>
      </c>
      <c r="H110" s="13"/>
    </row>
    <row r="111" spans="1:8" ht="14.45" customHeight="1" outlineLevel="2">
      <c r="A111" s="29" t="s">
        <v>47</v>
      </c>
      <c r="B111" s="29"/>
      <c r="C111" s="29"/>
      <c r="D111" s="11">
        <v>3701164</v>
      </c>
      <c r="E111" s="11">
        <v>3644352</v>
      </c>
      <c r="F111" s="11">
        <v>3334029.8</v>
      </c>
      <c r="G111" s="8">
        <f t="shared" si="1"/>
        <v>91.484845591205229</v>
      </c>
      <c r="H111" s="13"/>
    </row>
    <row r="112" spans="1:8" ht="14.45" customHeight="1" outlineLevel="3">
      <c r="A112" s="26" t="s">
        <v>48</v>
      </c>
      <c r="B112" s="26"/>
      <c r="C112" s="26"/>
      <c r="D112" s="9">
        <v>3701164</v>
      </c>
      <c r="E112" s="9">
        <v>3644352</v>
      </c>
      <c r="F112" s="9">
        <v>3334029.8</v>
      </c>
      <c r="G112" s="8">
        <f t="shared" si="1"/>
        <v>91.484845591205229</v>
      </c>
      <c r="H112" s="13"/>
    </row>
    <row r="113" spans="1:8" ht="14.45" customHeight="1" outlineLevel="3">
      <c r="A113" s="31" t="s">
        <v>49</v>
      </c>
      <c r="B113" s="31"/>
      <c r="C113" s="31"/>
      <c r="D113" s="11">
        <v>1518700</v>
      </c>
      <c r="E113" s="11">
        <v>1266256</v>
      </c>
      <c r="F113" s="11">
        <v>1143320.4099999999</v>
      </c>
      <c r="G113" s="8">
        <f t="shared" si="1"/>
        <v>90.291411057479692</v>
      </c>
      <c r="H113" s="13"/>
    </row>
    <row r="114" spans="1:8" ht="14.45" customHeight="1" outlineLevel="3">
      <c r="A114" s="28" t="s">
        <v>50</v>
      </c>
      <c r="B114" s="28"/>
      <c r="C114" s="28"/>
      <c r="D114" s="9">
        <v>1518700</v>
      </c>
      <c r="E114" s="9">
        <v>1266256</v>
      </c>
      <c r="F114" s="9">
        <v>1143320.4099999999</v>
      </c>
      <c r="G114" s="8">
        <f t="shared" si="1"/>
        <v>90.291411057479692</v>
      </c>
      <c r="H114" s="13"/>
    </row>
    <row r="115" spans="1:8" ht="14.45" customHeight="1" outlineLevel="3">
      <c r="A115" s="31" t="s">
        <v>52</v>
      </c>
      <c r="B115" s="31"/>
      <c r="C115" s="31"/>
      <c r="D115" s="11">
        <v>74628768</v>
      </c>
      <c r="E115" s="11">
        <v>59141319</v>
      </c>
      <c r="F115" s="11">
        <v>50471031.350000001</v>
      </c>
      <c r="G115" s="8">
        <f t="shared" si="1"/>
        <v>85.339712071690528</v>
      </c>
      <c r="H115" s="13"/>
    </row>
    <row r="116" spans="1:8" ht="14.45" customHeight="1" outlineLevel="3">
      <c r="A116" s="28" t="s">
        <v>53</v>
      </c>
      <c r="B116" s="28"/>
      <c r="C116" s="28"/>
      <c r="D116" s="9">
        <v>74628768</v>
      </c>
      <c r="E116" s="9">
        <v>59141319</v>
      </c>
      <c r="F116" s="9">
        <v>50471031.350000001</v>
      </c>
      <c r="G116" s="8">
        <f t="shared" si="1"/>
        <v>85.339712071690528</v>
      </c>
      <c r="H116" s="13"/>
    </row>
    <row r="117" spans="1:8" ht="14.45" customHeight="1" outlineLevel="3">
      <c r="A117" s="27" t="s">
        <v>54</v>
      </c>
      <c r="B117" s="27"/>
      <c r="C117" s="27"/>
      <c r="D117" s="9">
        <v>355813</v>
      </c>
      <c r="E117" s="9">
        <v>296770</v>
      </c>
      <c r="F117" s="9">
        <v>250710.31</v>
      </c>
      <c r="G117" s="8">
        <f t="shared" si="1"/>
        <v>84.47966775617482</v>
      </c>
      <c r="H117" s="13"/>
    </row>
    <row r="118" spans="1:8" ht="14.45" customHeight="1" outlineLevel="4">
      <c r="A118" s="30" t="s">
        <v>55</v>
      </c>
      <c r="B118" s="30"/>
      <c r="C118" s="30"/>
      <c r="D118" s="11">
        <v>15409262</v>
      </c>
      <c r="E118" s="11">
        <v>3903414</v>
      </c>
      <c r="F118" s="11">
        <v>967533.12</v>
      </c>
      <c r="G118" s="8">
        <f t="shared" si="1"/>
        <v>24.786843516982827</v>
      </c>
      <c r="H118" s="13"/>
    </row>
    <row r="119" spans="1:8" ht="14.45" customHeight="1" outlineLevel="4">
      <c r="A119" s="31" t="s">
        <v>56</v>
      </c>
      <c r="B119" s="31"/>
      <c r="C119" s="31"/>
      <c r="D119" s="11">
        <v>2327300</v>
      </c>
      <c r="E119" s="11">
        <v>2238644</v>
      </c>
      <c r="F119" s="11">
        <v>479068.96</v>
      </c>
      <c r="G119" s="8">
        <f t="shared" si="1"/>
        <v>21.399961762566981</v>
      </c>
      <c r="H119" s="13"/>
    </row>
    <row r="120" spans="1:8" ht="14.45" customHeight="1" outlineLevel="4">
      <c r="A120" s="28" t="s">
        <v>57</v>
      </c>
      <c r="B120" s="28"/>
      <c r="C120" s="28"/>
      <c r="D120" s="9">
        <v>2327300</v>
      </c>
      <c r="E120" s="9">
        <v>2238644</v>
      </c>
      <c r="F120" s="9">
        <v>479068.96</v>
      </c>
      <c r="G120" s="8">
        <f t="shared" si="1"/>
        <v>21.399961762566981</v>
      </c>
      <c r="H120" s="13"/>
    </row>
    <row r="121" spans="1:8" ht="14.45" customHeight="1" outlineLevel="4">
      <c r="A121" s="31" t="s">
        <v>59</v>
      </c>
      <c r="B121" s="31"/>
      <c r="C121" s="31"/>
      <c r="D121" s="11">
        <v>13081962</v>
      </c>
      <c r="E121" s="11">
        <v>1664770</v>
      </c>
      <c r="F121" s="11">
        <v>488464.16</v>
      </c>
      <c r="G121" s="8">
        <f t="shared" si="1"/>
        <v>29.341239931041525</v>
      </c>
      <c r="H121" s="13"/>
    </row>
    <row r="122" spans="1:8" ht="14.45" customHeight="1" outlineLevel="4">
      <c r="A122" s="28" t="s">
        <v>69</v>
      </c>
      <c r="B122" s="28"/>
      <c r="C122" s="28"/>
      <c r="D122" s="9">
        <v>13081962</v>
      </c>
      <c r="E122" s="9">
        <v>1664770</v>
      </c>
      <c r="F122" s="9">
        <v>488464.16</v>
      </c>
      <c r="G122" s="8">
        <f t="shared" si="1"/>
        <v>29.341239931041525</v>
      </c>
      <c r="H122" s="13"/>
    </row>
    <row r="123" spans="1:8" ht="14.45" customHeight="1" outlineLevel="3">
      <c r="A123" s="20" t="s">
        <v>14</v>
      </c>
      <c r="B123" s="20"/>
      <c r="C123" s="20"/>
      <c r="D123" s="11">
        <v>223198321</v>
      </c>
      <c r="E123" s="11">
        <v>181588525</v>
      </c>
      <c r="F123" s="11">
        <v>156821734.69</v>
      </c>
      <c r="G123" s="8">
        <f t="shared" si="1"/>
        <v>86.361037785840267</v>
      </c>
      <c r="H123" s="13"/>
    </row>
    <row r="124" spans="1:8" ht="14.45" customHeight="1" outlineLevel="4">
      <c r="A124" s="30" t="s">
        <v>32</v>
      </c>
      <c r="B124" s="30"/>
      <c r="C124" s="30"/>
      <c r="D124" s="11">
        <v>217651248</v>
      </c>
      <c r="E124" s="11">
        <v>177718950</v>
      </c>
      <c r="F124" s="11">
        <v>155543944.69999999</v>
      </c>
      <c r="G124" s="8">
        <f t="shared" si="1"/>
        <v>87.52243061305505</v>
      </c>
      <c r="H124" s="13"/>
    </row>
    <row r="125" spans="1:8" ht="14.45" customHeight="1" outlineLevel="2">
      <c r="A125" s="31" t="s">
        <v>33</v>
      </c>
      <c r="B125" s="31"/>
      <c r="C125" s="31"/>
      <c r="D125" s="11">
        <v>153293604</v>
      </c>
      <c r="E125" s="11">
        <v>126917396</v>
      </c>
      <c r="F125" s="11">
        <v>112670554.25</v>
      </c>
      <c r="G125" s="8">
        <f t="shared" si="1"/>
        <v>88.774713160676569</v>
      </c>
      <c r="H125" s="13"/>
    </row>
    <row r="126" spans="1:8" ht="14.45" customHeight="1" outlineLevel="3">
      <c r="A126" s="29" t="s">
        <v>34</v>
      </c>
      <c r="B126" s="29"/>
      <c r="C126" s="29"/>
      <c r="D126" s="11">
        <v>125496279</v>
      </c>
      <c r="E126" s="11">
        <v>103834686</v>
      </c>
      <c r="F126" s="11">
        <v>92334156.780000001</v>
      </c>
      <c r="G126" s="8">
        <f t="shared" si="1"/>
        <v>88.924193193014517</v>
      </c>
      <c r="H126" s="13"/>
    </row>
    <row r="127" spans="1:8" ht="14.45" customHeight="1" outlineLevel="2">
      <c r="A127" s="26" t="s">
        <v>35</v>
      </c>
      <c r="B127" s="26"/>
      <c r="C127" s="26"/>
      <c r="D127" s="9">
        <v>125496279</v>
      </c>
      <c r="E127" s="9">
        <v>103834686</v>
      </c>
      <c r="F127" s="9">
        <v>92334156.780000001</v>
      </c>
      <c r="G127" s="8">
        <f t="shared" si="1"/>
        <v>88.924193193014517</v>
      </c>
      <c r="H127" s="13"/>
    </row>
    <row r="128" spans="1:8" ht="14.45" customHeight="1" outlineLevel="3">
      <c r="A128" s="28" t="s">
        <v>36</v>
      </c>
      <c r="B128" s="28"/>
      <c r="C128" s="28"/>
      <c r="D128" s="9">
        <v>27797325</v>
      </c>
      <c r="E128" s="9">
        <v>23082710</v>
      </c>
      <c r="F128" s="9">
        <v>20336397.469999999</v>
      </c>
      <c r="G128" s="8">
        <f t="shared" si="1"/>
        <v>88.102295917593736</v>
      </c>
      <c r="H128" s="13"/>
    </row>
    <row r="129" spans="1:8" ht="14.45" customHeight="1" outlineLevel="2">
      <c r="A129" s="31" t="s">
        <v>37</v>
      </c>
      <c r="B129" s="31"/>
      <c r="C129" s="31"/>
      <c r="D129" s="11">
        <v>20373046</v>
      </c>
      <c r="E129" s="11">
        <v>15882523</v>
      </c>
      <c r="F129" s="11">
        <v>12083893.390000001</v>
      </c>
      <c r="G129" s="8">
        <f t="shared" si="1"/>
        <v>76.082958545062397</v>
      </c>
      <c r="H129" s="13"/>
    </row>
    <row r="130" spans="1:8" ht="14.45" customHeight="1" outlineLevel="1">
      <c r="A130" s="28" t="s">
        <v>38</v>
      </c>
      <c r="B130" s="28"/>
      <c r="C130" s="28"/>
      <c r="D130" s="9">
        <v>2436660</v>
      </c>
      <c r="E130" s="9">
        <v>2237270</v>
      </c>
      <c r="F130" s="9">
        <v>1545404.05</v>
      </c>
      <c r="G130" s="8">
        <f t="shared" si="1"/>
        <v>69.075437922110424</v>
      </c>
      <c r="H130" s="13"/>
    </row>
    <row r="131" spans="1:8" ht="14.45" customHeight="1" outlineLevel="2">
      <c r="A131" s="28" t="s">
        <v>39</v>
      </c>
      <c r="B131" s="28"/>
      <c r="C131" s="28"/>
      <c r="D131" s="9">
        <v>6340487</v>
      </c>
      <c r="E131" s="9">
        <v>5013596</v>
      </c>
      <c r="F131" s="9">
        <v>3980873.09</v>
      </c>
      <c r="G131" s="8">
        <f t="shared" si="1"/>
        <v>79.401553096819129</v>
      </c>
      <c r="H131" s="13"/>
    </row>
    <row r="132" spans="1:8" ht="14.45" customHeight="1" outlineLevel="3">
      <c r="A132" s="29" t="s">
        <v>41</v>
      </c>
      <c r="B132" s="29"/>
      <c r="C132" s="29"/>
      <c r="D132" s="11">
        <v>9250838</v>
      </c>
      <c r="E132" s="11">
        <v>6456346</v>
      </c>
      <c r="F132" s="11">
        <v>4744697.01</v>
      </c>
      <c r="G132" s="8">
        <f t="shared" si="1"/>
        <v>73.488890000628842</v>
      </c>
      <c r="H132" s="13"/>
    </row>
    <row r="133" spans="1:8" ht="14.45" customHeight="1" outlineLevel="3">
      <c r="A133" s="26" t="s">
        <v>42</v>
      </c>
      <c r="B133" s="26"/>
      <c r="C133" s="26"/>
      <c r="D133" s="9">
        <v>4485408</v>
      </c>
      <c r="E133" s="9">
        <v>2871807</v>
      </c>
      <c r="F133" s="9">
        <v>2426145.2799999998</v>
      </c>
      <c r="G133" s="8">
        <f t="shared" si="1"/>
        <v>84.481487788002468</v>
      </c>
      <c r="H133" s="13"/>
    </row>
    <row r="134" spans="1:8" ht="14.45" customHeight="1" outlineLevel="4">
      <c r="A134" s="26" t="s">
        <v>43</v>
      </c>
      <c r="B134" s="26"/>
      <c r="C134" s="26"/>
      <c r="D134" s="9">
        <v>319995</v>
      </c>
      <c r="E134" s="9">
        <v>271476</v>
      </c>
      <c r="F134" s="9">
        <v>157552.35999999999</v>
      </c>
      <c r="G134" s="8">
        <f t="shared" si="1"/>
        <v>58.035465381838534</v>
      </c>
      <c r="H134" s="13"/>
    </row>
    <row r="135" spans="1:8" ht="14.45" customHeight="1" outlineLevel="2">
      <c r="A135" s="26" t="s">
        <v>44</v>
      </c>
      <c r="B135" s="26"/>
      <c r="C135" s="26"/>
      <c r="D135" s="9">
        <v>2579799</v>
      </c>
      <c r="E135" s="9">
        <v>1940062</v>
      </c>
      <c r="F135" s="9">
        <v>1195231.32</v>
      </c>
      <c r="G135" s="8">
        <f t="shared" ref="G135:G198" si="2">F135/E135*100</f>
        <v>61.607892943627576</v>
      </c>
      <c r="H135" s="13"/>
    </row>
    <row r="136" spans="1:8" ht="14.45" customHeight="1" outlineLevel="3">
      <c r="A136" s="26" t="s">
        <v>45</v>
      </c>
      <c r="B136" s="26"/>
      <c r="C136" s="26"/>
      <c r="D136" s="9">
        <v>1402839</v>
      </c>
      <c r="E136" s="9">
        <v>972584</v>
      </c>
      <c r="F136" s="9">
        <v>687513.89</v>
      </c>
      <c r="G136" s="8">
        <f t="shared" si="2"/>
        <v>70.689409860742103</v>
      </c>
      <c r="H136" s="13"/>
    </row>
    <row r="137" spans="1:8" ht="14.45" customHeight="1">
      <c r="A137" s="26" t="s">
        <v>46</v>
      </c>
      <c r="B137" s="26"/>
      <c r="C137" s="26"/>
      <c r="D137" s="9">
        <v>462797</v>
      </c>
      <c r="E137" s="9">
        <v>400417</v>
      </c>
      <c r="F137" s="9">
        <v>278254.15999999997</v>
      </c>
      <c r="G137" s="8">
        <f t="shared" si="2"/>
        <v>69.49109553290694</v>
      </c>
      <c r="H137" s="13"/>
    </row>
    <row r="138" spans="1:8" ht="14.45" customHeight="1" outlineLevel="1">
      <c r="A138" s="29" t="s">
        <v>47</v>
      </c>
      <c r="B138" s="29"/>
      <c r="C138" s="29"/>
      <c r="D138" s="11">
        <v>2345061</v>
      </c>
      <c r="E138" s="11">
        <v>2175311</v>
      </c>
      <c r="F138" s="11">
        <v>1812919.24</v>
      </c>
      <c r="G138" s="8">
        <f t="shared" si="2"/>
        <v>83.340691974618792</v>
      </c>
      <c r="H138" s="13"/>
    </row>
    <row r="139" spans="1:8" ht="14.45" customHeight="1" outlineLevel="2">
      <c r="A139" s="26" t="s">
        <v>72</v>
      </c>
      <c r="B139" s="26"/>
      <c r="C139" s="26"/>
      <c r="D139" s="9">
        <v>5390</v>
      </c>
      <c r="E139" s="9">
        <v>5390</v>
      </c>
      <c r="F139" s="10"/>
      <c r="G139" s="8">
        <f t="shared" si="2"/>
        <v>0</v>
      </c>
      <c r="H139" s="13"/>
    </row>
    <row r="140" spans="1:8" ht="21.6" customHeight="1" outlineLevel="3">
      <c r="A140" s="26" t="s">
        <v>48</v>
      </c>
      <c r="B140" s="26"/>
      <c r="C140" s="26"/>
      <c r="D140" s="9">
        <v>2339671</v>
      </c>
      <c r="E140" s="9">
        <v>2169921</v>
      </c>
      <c r="F140" s="9">
        <v>1812919.24</v>
      </c>
      <c r="G140" s="8">
        <f t="shared" si="2"/>
        <v>83.547707036339119</v>
      </c>
      <c r="H140" s="13"/>
    </row>
    <row r="141" spans="1:8" ht="14.45" customHeight="1" outlineLevel="4">
      <c r="A141" s="31" t="s">
        <v>49</v>
      </c>
      <c r="B141" s="31"/>
      <c r="C141" s="31"/>
      <c r="D141" s="11">
        <v>43956576</v>
      </c>
      <c r="E141" s="11">
        <v>34891077</v>
      </c>
      <c r="F141" s="11">
        <v>30779312.010000002</v>
      </c>
      <c r="G141" s="8">
        <f t="shared" si="2"/>
        <v>88.215425422379496</v>
      </c>
      <c r="H141" s="13"/>
    </row>
    <row r="142" spans="1:8" ht="14.45" customHeight="1" outlineLevel="3">
      <c r="A142" s="28" t="s">
        <v>50</v>
      </c>
      <c r="B142" s="28"/>
      <c r="C142" s="28"/>
      <c r="D142" s="9">
        <v>43956576</v>
      </c>
      <c r="E142" s="9">
        <v>34891077</v>
      </c>
      <c r="F142" s="9">
        <v>30779312.010000002</v>
      </c>
      <c r="G142" s="8">
        <f t="shared" si="2"/>
        <v>88.215425422379496</v>
      </c>
      <c r="H142" s="13"/>
    </row>
    <row r="143" spans="1:8" ht="14.45" customHeight="1" outlineLevel="2">
      <c r="A143" s="27" t="s">
        <v>54</v>
      </c>
      <c r="B143" s="27"/>
      <c r="C143" s="27"/>
      <c r="D143" s="9">
        <v>28022</v>
      </c>
      <c r="E143" s="9">
        <v>27954</v>
      </c>
      <c r="F143" s="9">
        <v>10185.049999999999</v>
      </c>
      <c r="G143" s="8">
        <f t="shared" si="2"/>
        <v>36.435036130786294</v>
      </c>
      <c r="H143" s="13"/>
    </row>
    <row r="144" spans="1:8" ht="14.45" customHeight="1" outlineLevel="3">
      <c r="A144" s="30" t="s">
        <v>55</v>
      </c>
      <c r="B144" s="30"/>
      <c r="C144" s="30"/>
      <c r="D144" s="11">
        <v>5547073</v>
      </c>
      <c r="E144" s="11">
        <v>3869575</v>
      </c>
      <c r="F144" s="11">
        <v>1277789.99</v>
      </c>
      <c r="G144" s="8">
        <f t="shared" si="2"/>
        <v>33.021455586207786</v>
      </c>
      <c r="H144" s="13"/>
    </row>
    <row r="145" spans="1:8" ht="14.45" customHeight="1" outlineLevel="3">
      <c r="A145" s="31" t="s">
        <v>56</v>
      </c>
      <c r="B145" s="31"/>
      <c r="C145" s="31"/>
      <c r="D145" s="11">
        <v>1540500</v>
      </c>
      <c r="E145" s="11">
        <v>1007740</v>
      </c>
      <c r="F145" s="11">
        <v>544914</v>
      </c>
      <c r="G145" s="8">
        <f t="shared" si="2"/>
        <v>54.072875940222673</v>
      </c>
      <c r="H145" s="13"/>
    </row>
    <row r="146" spans="1:8" ht="14.45" customHeight="1" outlineLevel="3">
      <c r="A146" s="28" t="s">
        <v>57</v>
      </c>
      <c r="B146" s="28"/>
      <c r="C146" s="28"/>
      <c r="D146" s="9">
        <v>1540500</v>
      </c>
      <c r="E146" s="9">
        <v>1007740</v>
      </c>
      <c r="F146" s="9">
        <v>544914</v>
      </c>
      <c r="G146" s="8">
        <f t="shared" si="2"/>
        <v>54.072875940222673</v>
      </c>
      <c r="H146" s="13"/>
    </row>
    <row r="147" spans="1:8" ht="14.45" customHeight="1" outlineLevel="3">
      <c r="A147" s="31" t="s">
        <v>59</v>
      </c>
      <c r="B147" s="31"/>
      <c r="C147" s="31"/>
      <c r="D147" s="11">
        <v>4006573</v>
      </c>
      <c r="E147" s="11">
        <v>2861835</v>
      </c>
      <c r="F147" s="11">
        <v>732875.99</v>
      </c>
      <c r="G147" s="8">
        <f t="shared" si="2"/>
        <v>25.60860392021203</v>
      </c>
      <c r="H147" s="13"/>
    </row>
    <row r="148" spans="1:8" ht="14.45" customHeight="1" outlineLevel="4">
      <c r="A148" s="28" t="s">
        <v>60</v>
      </c>
      <c r="B148" s="28"/>
      <c r="C148" s="28"/>
      <c r="D148" s="9">
        <v>4006573</v>
      </c>
      <c r="E148" s="9">
        <v>2861835</v>
      </c>
      <c r="F148" s="9">
        <v>732875.99</v>
      </c>
      <c r="G148" s="8">
        <f t="shared" si="2"/>
        <v>25.60860392021203</v>
      </c>
      <c r="H148" s="13"/>
    </row>
    <row r="149" spans="1:8" ht="14.45" customHeight="1" outlineLevel="4">
      <c r="A149" s="20" t="s">
        <v>15</v>
      </c>
      <c r="B149" s="20"/>
      <c r="C149" s="20"/>
      <c r="D149" s="11">
        <v>178693086</v>
      </c>
      <c r="E149" s="11">
        <v>143327259</v>
      </c>
      <c r="F149" s="11">
        <v>120472274.56</v>
      </c>
      <c r="G149" s="8">
        <f t="shared" si="2"/>
        <v>84.053986241375071</v>
      </c>
      <c r="H149" s="13"/>
    </row>
    <row r="150" spans="1:8" ht="14.45" customHeight="1" outlineLevel="4">
      <c r="A150" s="30" t="s">
        <v>32</v>
      </c>
      <c r="B150" s="30"/>
      <c r="C150" s="30"/>
      <c r="D150" s="11">
        <v>174974721</v>
      </c>
      <c r="E150" s="11">
        <v>140691699</v>
      </c>
      <c r="F150" s="11">
        <v>120054374.56</v>
      </c>
      <c r="G150" s="8">
        <f t="shared" si="2"/>
        <v>85.331526602717332</v>
      </c>
      <c r="H150" s="13"/>
    </row>
    <row r="151" spans="1:8" ht="14.45" customHeight="1" outlineLevel="4">
      <c r="A151" s="31" t="s">
        <v>33</v>
      </c>
      <c r="B151" s="31"/>
      <c r="C151" s="31"/>
      <c r="D151" s="11">
        <v>115069585</v>
      </c>
      <c r="E151" s="11">
        <v>92848453</v>
      </c>
      <c r="F151" s="11">
        <v>82067161.159999996</v>
      </c>
      <c r="G151" s="8">
        <f t="shared" si="2"/>
        <v>88.38829135903859</v>
      </c>
      <c r="H151" s="13"/>
    </row>
    <row r="152" spans="1:8" ht="14.45" customHeight="1" outlineLevel="4">
      <c r="A152" s="29" t="s">
        <v>34</v>
      </c>
      <c r="B152" s="29"/>
      <c r="C152" s="29"/>
      <c r="D152" s="11">
        <v>94306051</v>
      </c>
      <c r="E152" s="11">
        <v>75978913</v>
      </c>
      <c r="F152" s="11">
        <v>67246602.269999996</v>
      </c>
      <c r="G152" s="8">
        <f t="shared" si="2"/>
        <v>88.506928586883035</v>
      </c>
      <c r="H152" s="13"/>
    </row>
    <row r="153" spans="1:8" ht="14.45" customHeight="1" outlineLevel="3">
      <c r="A153" s="26" t="s">
        <v>35</v>
      </c>
      <c r="B153" s="26"/>
      <c r="C153" s="26"/>
      <c r="D153" s="9">
        <v>94306051</v>
      </c>
      <c r="E153" s="9">
        <v>75978913</v>
      </c>
      <c r="F153" s="9">
        <v>67246602.269999996</v>
      </c>
      <c r="G153" s="8">
        <f t="shared" si="2"/>
        <v>88.506928586883035</v>
      </c>
      <c r="H153" s="13"/>
    </row>
    <row r="154" spans="1:8" ht="14.45" customHeight="1" outlineLevel="4">
      <c r="A154" s="28" t="s">
        <v>36</v>
      </c>
      <c r="B154" s="28"/>
      <c r="C154" s="28"/>
      <c r="D154" s="9">
        <v>20763534</v>
      </c>
      <c r="E154" s="9">
        <v>16869540</v>
      </c>
      <c r="F154" s="9">
        <v>14820558.890000001</v>
      </c>
      <c r="G154" s="8">
        <f t="shared" si="2"/>
        <v>87.85395979973373</v>
      </c>
      <c r="H154" s="13"/>
    </row>
    <row r="155" spans="1:8" ht="14.45" customHeight="1" outlineLevel="2">
      <c r="A155" s="31" t="s">
        <v>37</v>
      </c>
      <c r="B155" s="31"/>
      <c r="C155" s="31"/>
      <c r="D155" s="11">
        <v>58595136</v>
      </c>
      <c r="E155" s="11">
        <v>46698246</v>
      </c>
      <c r="F155" s="11">
        <v>37079713.399999999</v>
      </c>
      <c r="G155" s="8">
        <f t="shared" si="2"/>
        <v>79.402796841662962</v>
      </c>
      <c r="H155" s="13"/>
    </row>
    <row r="156" spans="1:8" ht="14.45" customHeight="1" outlineLevel="3">
      <c r="A156" s="28" t="s">
        <v>38</v>
      </c>
      <c r="B156" s="28"/>
      <c r="C156" s="28"/>
      <c r="D156" s="9">
        <v>7300610</v>
      </c>
      <c r="E156" s="9">
        <v>5644943</v>
      </c>
      <c r="F156" s="9">
        <v>3177710.37</v>
      </c>
      <c r="G156" s="8">
        <f t="shared" si="2"/>
        <v>56.29304618310583</v>
      </c>
      <c r="H156" s="13"/>
    </row>
    <row r="157" spans="1:8" ht="14.45" customHeight="1" outlineLevel="2">
      <c r="A157" s="28" t="s">
        <v>61</v>
      </c>
      <c r="B157" s="28"/>
      <c r="C157" s="28"/>
      <c r="D157" s="9">
        <v>95179</v>
      </c>
      <c r="E157" s="9">
        <v>95179</v>
      </c>
      <c r="F157" s="9">
        <v>24452.04</v>
      </c>
      <c r="G157" s="8">
        <f t="shared" si="2"/>
        <v>25.690583006755691</v>
      </c>
      <c r="H157" s="13"/>
    </row>
    <row r="158" spans="1:8" ht="14.45" customHeight="1" outlineLevel="1">
      <c r="A158" s="28" t="s">
        <v>39</v>
      </c>
      <c r="B158" s="28"/>
      <c r="C158" s="28"/>
      <c r="D158" s="9">
        <v>17333065</v>
      </c>
      <c r="E158" s="9">
        <v>14793769</v>
      </c>
      <c r="F158" s="9">
        <v>11484723.76</v>
      </c>
      <c r="G158" s="8">
        <f t="shared" si="2"/>
        <v>77.632169057121274</v>
      </c>
      <c r="H158" s="13"/>
    </row>
    <row r="159" spans="1:8" ht="14.45" customHeight="1" outlineLevel="2">
      <c r="A159" s="28" t="s">
        <v>40</v>
      </c>
      <c r="B159" s="28"/>
      <c r="C159" s="28"/>
      <c r="D159" s="9">
        <v>2515408</v>
      </c>
      <c r="E159" s="9">
        <v>2190628</v>
      </c>
      <c r="F159" s="9">
        <v>1771933.11</v>
      </c>
      <c r="G159" s="8">
        <f t="shared" si="2"/>
        <v>80.886992679724727</v>
      </c>
      <c r="H159" s="13"/>
    </row>
    <row r="160" spans="1:8" ht="14.45" customHeight="1" outlineLevel="3">
      <c r="A160" s="29" t="s">
        <v>41</v>
      </c>
      <c r="B160" s="29"/>
      <c r="C160" s="29"/>
      <c r="D160" s="11">
        <v>11199271</v>
      </c>
      <c r="E160" s="11">
        <v>7906035</v>
      </c>
      <c r="F160" s="11">
        <v>6063256.5700000003</v>
      </c>
      <c r="G160" s="8">
        <f t="shared" si="2"/>
        <v>76.691496685759674</v>
      </c>
      <c r="H160" s="13"/>
    </row>
    <row r="161" spans="1:8" ht="14.45" customHeight="1" outlineLevel="3">
      <c r="A161" s="26" t="s">
        <v>42</v>
      </c>
      <c r="B161" s="26"/>
      <c r="C161" s="26"/>
      <c r="D161" s="9">
        <v>2524191</v>
      </c>
      <c r="E161" s="9">
        <v>1626841</v>
      </c>
      <c r="F161" s="9">
        <v>1551466.24</v>
      </c>
      <c r="G161" s="8">
        <f t="shared" si="2"/>
        <v>95.366802287377809</v>
      </c>
      <c r="H161" s="13"/>
    </row>
    <row r="162" spans="1:8" ht="14.45" customHeight="1" outlineLevel="4">
      <c r="A162" s="26" t="s">
        <v>43</v>
      </c>
      <c r="B162" s="26"/>
      <c r="C162" s="26"/>
      <c r="D162" s="9">
        <v>922754</v>
      </c>
      <c r="E162" s="9">
        <v>734591</v>
      </c>
      <c r="F162" s="9">
        <v>581922.57999999996</v>
      </c>
      <c r="G162" s="8">
        <f t="shared" si="2"/>
        <v>79.21722155594064</v>
      </c>
      <c r="H162" s="13"/>
    </row>
    <row r="163" spans="1:8" ht="14.45" customHeight="1" outlineLevel="3">
      <c r="A163" s="26" t="s">
        <v>44</v>
      </c>
      <c r="B163" s="26"/>
      <c r="C163" s="26"/>
      <c r="D163" s="9">
        <v>4489747</v>
      </c>
      <c r="E163" s="9">
        <v>3130207</v>
      </c>
      <c r="F163" s="9">
        <v>2433309.9900000002</v>
      </c>
      <c r="G163" s="8">
        <f t="shared" si="2"/>
        <v>77.736392193870898</v>
      </c>
      <c r="H163" s="13"/>
    </row>
    <row r="164" spans="1:8" ht="14.45" customHeight="1" outlineLevel="4">
      <c r="A164" s="26" t="s">
        <v>45</v>
      </c>
      <c r="B164" s="26"/>
      <c r="C164" s="26"/>
      <c r="D164" s="9">
        <v>2575959</v>
      </c>
      <c r="E164" s="9">
        <v>1798666</v>
      </c>
      <c r="F164" s="9">
        <v>1387626.06</v>
      </c>
      <c r="G164" s="8">
        <f t="shared" si="2"/>
        <v>77.147511544666997</v>
      </c>
      <c r="H164" s="13"/>
    </row>
    <row r="165" spans="1:8" ht="14.45" customHeight="1">
      <c r="A165" s="26" t="s">
        <v>46</v>
      </c>
      <c r="B165" s="26"/>
      <c r="C165" s="26"/>
      <c r="D165" s="9">
        <v>686620</v>
      </c>
      <c r="E165" s="9">
        <v>615730</v>
      </c>
      <c r="F165" s="9">
        <v>108931.7</v>
      </c>
      <c r="G165" s="8">
        <f t="shared" si="2"/>
        <v>17.691471911389733</v>
      </c>
      <c r="H165" s="13"/>
    </row>
    <row r="166" spans="1:8" ht="14.45" customHeight="1" outlineLevel="1">
      <c r="A166" s="29" t="s">
        <v>47</v>
      </c>
      <c r="B166" s="29"/>
      <c r="C166" s="29"/>
      <c r="D166" s="11">
        <v>20151603</v>
      </c>
      <c r="E166" s="11">
        <v>16067692</v>
      </c>
      <c r="F166" s="11">
        <v>14557637.550000001</v>
      </c>
      <c r="G166" s="8">
        <f t="shared" si="2"/>
        <v>90.601920611871336</v>
      </c>
      <c r="H166" s="13"/>
    </row>
    <row r="167" spans="1:8" ht="14.45" customHeight="1" outlineLevel="2">
      <c r="A167" s="26" t="s">
        <v>48</v>
      </c>
      <c r="B167" s="26"/>
      <c r="C167" s="26"/>
      <c r="D167" s="9">
        <v>20151603</v>
      </c>
      <c r="E167" s="9">
        <v>16067692</v>
      </c>
      <c r="F167" s="9">
        <v>14557637.550000001</v>
      </c>
      <c r="G167" s="8">
        <f t="shared" si="2"/>
        <v>90.601920611871336</v>
      </c>
      <c r="H167" s="13"/>
    </row>
    <row r="168" spans="1:8" ht="18.600000000000001" customHeight="1" outlineLevel="3">
      <c r="A168" s="31" t="s">
        <v>52</v>
      </c>
      <c r="B168" s="31"/>
      <c r="C168" s="31"/>
      <c r="D168" s="11">
        <v>1290000</v>
      </c>
      <c r="E168" s="11">
        <v>1125000</v>
      </c>
      <c r="F168" s="11">
        <v>887500</v>
      </c>
      <c r="G168" s="8">
        <f t="shared" si="2"/>
        <v>78.888888888888886</v>
      </c>
      <c r="H168" s="13"/>
    </row>
    <row r="169" spans="1:8" ht="14.45" customHeight="1" outlineLevel="4">
      <c r="A169" s="28" t="s">
        <v>53</v>
      </c>
      <c r="B169" s="28"/>
      <c r="C169" s="28"/>
      <c r="D169" s="9">
        <v>1290000</v>
      </c>
      <c r="E169" s="9">
        <v>1125000</v>
      </c>
      <c r="F169" s="9">
        <v>887500</v>
      </c>
      <c r="G169" s="8">
        <f t="shared" si="2"/>
        <v>78.888888888888886</v>
      </c>
      <c r="H169" s="13"/>
    </row>
    <row r="170" spans="1:8" ht="14.45" customHeight="1" outlineLevel="3">
      <c r="A170" s="27" t="s">
        <v>54</v>
      </c>
      <c r="B170" s="27"/>
      <c r="C170" s="27"/>
      <c r="D170" s="9">
        <v>20000</v>
      </c>
      <c r="E170" s="9">
        <v>20000</v>
      </c>
      <c r="F170" s="9">
        <v>20000</v>
      </c>
      <c r="G170" s="8">
        <f t="shared" si="2"/>
        <v>100</v>
      </c>
      <c r="H170" s="13"/>
    </row>
    <row r="171" spans="1:8" ht="14.45" customHeight="1" outlineLevel="2">
      <c r="A171" s="30" t="s">
        <v>55</v>
      </c>
      <c r="B171" s="30"/>
      <c r="C171" s="30"/>
      <c r="D171" s="11">
        <v>3718365</v>
      </c>
      <c r="E171" s="11">
        <v>2635560</v>
      </c>
      <c r="F171" s="11">
        <v>417900</v>
      </c>
      <c r="G171" s="8">
        <f t="shared" si="2"/>
        <v>15.856212721395075</v>
      </c>
      <c r="H171" s="13"/>
    </row>
    <row r="172" spans="1:8" ht="14.45" customHeight="1" outlineLevel="3">
      <c r="A172" s="31" t="s">
        <v>56</v>
      </c>
      <c r="B172" s="31"/>
      <c r="C172" s="31"/>
      <c r="D172" s="11">
        <v>3718365</v>
      </c>
      <c r="E172" s="11">
        <v>2635560</v>
      </c>
      <c r="F172" s="11">
        <v>417900</v>
      </c>
      <c r="G172" s="8">
        <f t="shared" si="2"/>
        <v>15.856212721395075</v>
      </c>
      <c r="H172" s="13"/>
    </row>
    <row r="173" spans="1:8" ht="14.45" customHeight="1" outlineLevel="3">
      <c r="A173" s="28" t="s">
        <v>57</v>
      </c>
      <c r="B173" s="28"/>
      <c r="C173" s="28"/>
      <c r="D173" s="9">
        <v>3518365</v>
      </c>
      <c r="E173" s="9">
        <v>2575560</v>
      </c>
      <c r="F173" s="9">
        <v>417900</v>
      </c>
      <c r="G173" s="8">
        <f t="shared" si="2"/>
        <v>16.225597539952478</v>
      </c>
      <c r="H173" s="13"/>
    </row>
    <row r="174" spans="1:8" ht="14.45" customHeight="1" outlineLevel="3">
      <c r="A174" s="29" t="s">
        <v>67</v>
      </c>
      <c r="B174" s="29"/>
      <c r="C174" s="29"/>
      <c r="D174" s="11">
        <v>200000</v>
      </c>
      <c r="E174" s="11">
        <v>60000</v>
      </c>
      <c r="F174" s="16"/>
      <c r="G174" s="8">
        <f t="shared" si="2"/>
        <v>0</v>
      </c>
      <c r="H174" s="13"/>
    </row>
    <row r="175" spans="1:8" ht="14.45" customHeight="1" outlineLevel="3">
      <c r="A175" s="26" t="s">
        <v>68</v>
      </c>
      <c r="B175" s="26"/>
      <c r="C175" s="26"/>
      <c r="D175" s="9">
        <v>200000</v>
      </c>
      <c r="E175" s="9">
        <v>60000</v>
      </c>
      <c r="F175" s="10"/>
      <c r="G175" s="8">
        <f t="shared" si="2"/>
        <v>0</v>
      </c>
      <c r="H175" s="13"/>
    </row>
    <row r="176" spans="1:8" ht="14.45" customHeight="1" outlineLevel="3">
      <c r="A176" s="20" t="s">
        <v>17</v>
      </c>
      <c r="B176" s="20"/>
      <c r="C176" s="20"/>
      <c r="D176" s="11">
        <v>780675719.39999998</v>
      </c>
      <c r="E176" s="11">
        <v>639858919.39999998</v>
      </c>
      <c r="F176" s="11">
        <v>243662119.56</v>
      </c>
      <c r="G176" s="8">
        <f t="shared" si="2"/>
        <v>38.080600609347385</v>
      </c>
      <c r="H176" s="13"/>
    </row>
    <row r="177" spans="1:8" ht="14.45" customHeight="1" outlineLevel="4">
      <c r="A177" s="30" t="s">
        <v>32</v>
      </c>
      <c r="B177" s="30"/>
      <c r="C177" s="30"/>
      <c r="D177" s="11">
        <v>417486228.39999998</v>
      </c>
      <c r="E177" s="11">
        <v>334914428.39999998</v>
      </c>
      <c r="F177" s="11">
        <v>189334423.12</v>
      </c>
      <c r="G177" s="8">
        <f t="shared" si="2"/>
        <v>56.532178689498359</v>
      </c>
      <c r="H177" s="13"/>
    </row>
    <row r="178" spans="1:8" ht="14.45" customHeight="1" outlineLevel="4">
      <c r="A178" s="31" t="s">
        <v>33</v>
      </c>
      <c r="B178" s="31"/>
      <c r="C178" s="31"/>
      <c r="D178" s="11">
        <v>24642423</v>
      </c>
      <c r="E178" s="11">
        <v>20620497</v>
      </c>
      <c r="F178" s="11">
        <v>18734294.829999998</v>
      </c>
      <c r="G178" s="8">
        <f t="shared" si="2"/>
        <v>90.852780270039062</v>
      </c>
      <c r="H178" s="13"/>
    </row>
    <row r="179" spans="1:8" ht="14.45" customHeight="1" outlineLevel="4">
      <c r="A179" s="29" t="s">
        <v>34</v>
      </c>
      <c r="B179" s="29"/>
      <c r="C179" s="29"/>
      <c r="D179" s="11">
        <v>20221700</v>
      </c>
      <c r="E179" s="11">
        <v>16894400</v>
      </c>
      <c r="F179" s="11">
        <v>15357375.439999999</v>
      </c>
      <c r="G179" s="8">
        <f t="shared" si="2"/>
        <v>90.902165451273788</v>
      </c>
      <c r="H179" s="13"/>
    </row>
    <row r="180" spans="1:8" ht="14.45" customHeight="1" outlineLevel="4">
      <c r="A180" s="26" t="s">
        <v>35</v>
      </c>
      <c r="B180" s="26"/>
      <c r="C180" s="26"/>
      <c r="D180" s="9">
        <v>20221700</v>
      </c>
      <c r="E180" s="9">
        <v>16894400</v>
      </c>
      <c r="F180" s="9">
        <v>15357375.439999999</v>
      </c>
      <c r="G180" s="8">
        <f t="shared" si="2"/>
        <v>90.902165451273788</v>
      </c>
      <c r="H180" s="13"/>
    </row>
    <row r="181" spans="1:8" ht="14.45" customHeight="1" outlineLevel="4">
      <c r="A181" s="28" t="s">
        <v>36</v>
      </c>
      <c r="B181" s="28"/>
      <c r="C181" s="28"/>
      <c r="D181" s="9">
        <v>4420723</v>
      </c>
      <c r="E181" s="9">
        <v>3726097</v>
      </c>
      <c r="F181" s="9">
        <v>3376919.39</v>
      </c>
      <c r="G181" s="8">
        <f t="shared" si="2"/>
        <v>90.628864197577258</v>
      </c>
      <c r="H181" s="13"/>
    </row>
    <row r="182" spans="1:8" ht="14.45" customHeight="1" outlineLevel="3">
      <c r="A182" s="31" t="s">
        <v>37</v>
      </c>
      <c r="B182" s="31"/>
      <c r="C182" s="31"/>
      <c r="D182" s="11">
        <v>323698027.39999998</v>
      </c>
      <c r="E182" s="11">
        <v>248119075.40000001</v>
      </c>
      <c r="F182" s="11">
        <v>128559159.41</v>
      </c>
      <c r="G182" s="8">
        <f t="shared" si="2"/>
        <v>51.813492857308944</v>
      </c>
      <c r="H182" s="13"/>
    </row>
    <row r="183" spans="1:8" ht="14.45" customHeight="1" outlineLevel="4">
      <c r="A183" s="28" t="s">
        <v>38</v>
      </c>
      <c r="B183" s="28"/>
      <c r="C183" s="28"/>
      <c r="D183" s="9">
        <v>1410542</v>
      </c>
      <c r="E183" s="9">
        <v>1302316</v>
      </c>
      <c r="F183" s="9">
        <v>286705</v>
      </c>
      <c r="G183" s="8">
        <f t="shared" si="2"/>
        <v>22.015010181860621</v>
      </c>
      <c r="H183" s="13"/>
    </row>
    <row r="184" spans="1:8" ht="14.45" customHeight="1" outlineLevel="2">
      <c r="A184" s="28" t="s">
        <v>39</v>
      </c>
      <c r="B184" s="28"/>
      <c r="C184" s="28"/>
      <c r="D184" s="9">
        <v>294637241.39999998</v>
      </c>
      <c r="E184" s="9">
        <v>219388676.40000001</v>
      </c>
      <c r="F184" s="9">
        <v>107757449.22</v>
      </c>
      <c r="G184" s="8">
        <f t="shared" si="2"/>
        <v>49.117142684033254</v>
      </c>
      <c r="H184" s="13"/>
    </row>
    <row r="185" spans="1:8" ht="14.45" customHeight="1" outlineLevel="3">
      <c r="A185" s="28" t="s">
        <v>40</v>
      </c>
      <c r="B185" s="28"/>
      <c r="C185" s="28"/>
      <c r="D185" s="9">
        <v>5600</v>
      </c>
      <c r="E185" s="9">
        <v>4120</v>
      </c>
      <c r="F185" s="9">
        <v>1200</v>
      </c>
      <c r="G185" s="8">
        <f t="shared" si="2"/>
        <v>29.126213592233007</v>
      </c>
      <c r="H185" s="13"/>
    </row>
    <row r="186" spans="1:8" ht="14.45" customHeight="1" outlineLevel="2">
      <c r="A186" s="29" t="s">
        <v>41</v>
      </c>
      <c r="B186" s="29"/>
      <c r="C186" s="29"/>
      <c r="D186" s="11">
        <v>27454244</v>
      </c>
      <c r="E186" s="11">
        <v>27258763</v>
      </c>
      <c r="F186" s="11">
        <v>20430815.190000001</v>
      </c>
      <c r="G186" s="8">
        <f t="shared" si="2"/>
        <v>74.951365878194849</v>
      </c>
      <c r="H186" s="13"/>
    </row>
    <row r="187" spans="1:8" ht="14.45" customHeight="1" outlineLevel="1">
      <c r="A187" s="26" t="s">
        <v>43</v>
      </c>
      <c r="B187" s="26"/>
      <c r="C187" s="26"/>
      <c r="D187" s="9">
        <v>17573</v>
      </c>
      <c r="E187" s="9">
        <v>14693</v>
      </c>
      <c r="F187" s="9">
        <v>10140.19</v>
      </c>
      <c r="G187" s="8">
        <f t="shared" si="2"/>
        <v>69.013748043285929</v>
      </c>
      <c r="H187" s="13"/>
    </row>
    <row r="188" spans="1:8" ht="14.45" customHeight="1" outlineLevel="2">
      <c r="A188" s="26" t="s">
        <v>44</v>
      </c>
      <c r="B188" s="26"/>
      <c r="C188" s="26"/>
      <c r="D188" s="9">
        <v>27098453</v>
      </c>
      <c r="E188" s="9">
        <v>26986752</v>
      </c>
      <c r="F188" s="9">
        <v>20263541.260000002</v>
      </c>
      <c r="G188" s="8">
        <f t="shared" si="2"/>
        <v>75.086995500607117</v>
      </c>
      <c r="H188" s="13"/>
    </row>
    <row r="189" spans="1:8" ht="14.45" customHeight="1" outlineLevel="3">
      <c r="A189" s="26" t="s">
        <v>45</v>
      </c>
      <c r="B189" s="26"/>
      <c r="C189" s="26"/>
      <c r="D189" s="9">
        <v>334307</v>
      </c>
      <c r="E189" s="9">
        <v>254058</v>
      </c>
      <c r="F189" s="9">
        <v>154674.14000000001</v>
      </c>
      <c r="G189" s="8">
        <f t="shared" si="2"/>
        <v>60.88142865015076</v>
      </c>
      <c r="H189" s="13"/>
    </row>
    <row r="190" spans="1:8" ht="14.45" customHeight="1">
      <c r="A190" s="26" t="s">
        <v>46</v>
      </c>
      <c r="B190" s="26"/>
      <c r="C190" s="26"/>
      <c r="D190" s="9">
        <v>3911</v>
      </c>
      <c r="E190" s="9">
        <v>3260</v>
      </c>
      <c r="F190" s="9">
        <v>2459.6</v>
      </c>
      <c r="G190" s="8">
        <f t="shared" si="2"/>
        <v>75.447852760736183</v>
      </c>
      <c r="H190" s="13"/>
    </row>
    <row r="191" spans="1:8" ht="14.45" customHeight="1" outlineLevel="1">
      <c r="A191" s="29" t="s">
        <v>47</v>
      </c>
      <c r="B191" s="29"/>
      <c r="C191" s="29"/>
      <c r="D191" s="11">
        <v>190400</v>
      </c>
      <c r="E191" s="11">
        <v>165200</v>
      </c>
      <c r="F191" s="11">
        <v>82990</v>
      </c>
      <c r="G191" s="8">
        <f t="shared" si="2"/>
        <v>50.236077481840191</v>
      </c>
      <c r="H191" s="13"/>
    </row>
    <row r="192" spans="1:8" ht="14.45" customHeight="1" outlineLevel="2">
      <c r="A192" s="26" t="s">
        <v>48</v>
      </c>
      <c r="B192" s="26"/>
      <c r="C192" s="26"/>
      <c r="D192" s="9">
        <v>190400</v>
      </c>
      <c r="E192" s="9">
        <v>165200</v>
      </c>
      <c r="F192" s="9">
        <v>82990</v>
      </c>
      <c r="G192" s="8">
        <f t="shared" si="2"/>
        <v>50.236077481840191</v>
      </c>
      <c r="H192" s="13"/>
    </row>
    <row r="193" spans="1:8" ht="14.45" customHeight="1" outlineLevel="3">
      <c r="A193" s="31" t="s">
        <v>49</v>
      </c>
      <c r="B193" s="31"/>
      <c r="C193" s="31"/>
      <c r="D193" s="11">
        <v>69010257</v>
      </c>
      <c r="E193" s="11">
        <v>66048630</v>
      </c>
      <c r="F193" s="11">
        <v>41955428.149999999</v>
      </c>
      <c r="G193" s="8">
        <f t="shared" si="2"/>
        <v>63.522026346345108</v>
      </c>
      <c r="H193" s="13"/>
    </row>
    <row r="194" spans="1:8" ht="14.45" customHeight="1" outlineLevel="4">
      <c r="A194" s="28" t="s">
        <v>50</v>
      </c>
      <c r="B194" s="28"/>
      <c r="C194" s="28"/>
      <c r="D194" s="9">
        <v>69010257</v>
      </c>
      <c r="E194" s="9">
        <v>66048630</v>
      </c>
      <c r="F194" s="9">
        <v>41955428.149999999</v>
      </c>
      <c r="G194" s="8">
        <f t="shared" si="2"/>
        <v>63.522026346345108</v>
      </c>
      <c r="H194" s="13"/>
    </row>
    <row r="195" spans="1:8" ht="14.45" customHeight="1" outlineLevel="3">
      <c r="A195" s="27" t="s">
        <v>54</v>
      </c>
      <c r="B195" s="27"/>
      <c r="C195" s="27"/>
      <c r="D195" s="9">
        <v>135521</v>
      </c>
      <c r="E195" s="9">
        <v>126226</v>
      </c>
      <c r="F195" s="9">
        <v>85540.73</v>
      </c>
      <c r="G195" s="8">
        <f t="shared" si="2"/>
        <v>67.767916277153674</v>
      </c>
      <c r="H195" s="13"/>
    </row>
    <row r="196" spans="1:8" ht="14.45" customHeight="1" outlineLevel="2">
      <c r="A196" s="30" t="s">
        <v>55</v>
      </c>
      <c r="B196" s="30"/>
      <c r="C196" s="30"/>
      <c r="D196" s="11">
        <v>363189491</v>
      </c>
      <c r="E196" s="11">
        <v>304944491</v>
      </c>
      <c r="F196" s="11">
        <v>54327696.439999998</v>
      </c>
      <c r="G196" s="8">
        <f t="shared" si="2"/>
        <v>17.815601869653054</v>
      </c>
      <c r="H196" s="13"/>
    </row>
    <row r="197" spans="1:8" ht="19.899999999999999" customHeight="1" outlineLevel="3">
      <c r="A197" s="31" t="s">
        <v>56</v>
      </c>
      <c r="B197" s="31"/>
      <c r="C197" s="31"/>
      <c r="D197" s="11">
        <v>341889491</v>
      </c>
      <c r="E197" s="11">
        <v>285685691</v>
      </c>
      <c r="F197" s="11">
        <v>38569072.439999998</v>
      </c>
      <c r="G197" s="8">
        <f t="shared" si="2"/>
        <v>13.500526506943602</v>
      </c>
      <c r="H197" s="13"/>
    </row>
    <row r="198" spans="1:8" ht="14.45" customHeight="1" outlineLevel="3">
      <c r="A198" s="28" t="s">
        <v>57</v>
      </c>
      <c r="B198" s="28"/>
      <c r="C198" s="28"/>
      <c r="D198" s="9">
        <v>2219999</v>
      </c>
      <c r="E198" s="9">
        <v>2219999</v>
      </c>
      <c r="F198" s="9">
        <v>1056000</v>
      </c>
      <c r="G198" s="8">
        <f t="shared" si="2"/>
        <v>47.567588994409455</v>
      </c>
      <c r="H198" s="13"/>
    </row>
    <row r="199" spans="1:8" ht="14.45" customHeight="1" outlineLevel="3">
      <c r="A199" s="29" t="s">
        <v>58</v>
      </c>
      <c r="B199" s="29"/>
      <c r="C199" s="29"/>
      <c r="D199" s="11">
        <v>19610606</v>
      </c>
      <c r="E199" s="11">
        <v>16954516</v>
      </c>
      <c r="F199" s="11">
        <v>10410970.82</v>
      </c>
      <c r="G199" s="8">
        <f t="shared" ref="G199:G262" si="3">F199/E199*100</f>
        <v>61.405296500354247</v>
      </c>
      <c r="H199" s="13"/>
    </row>
    <row r="200" spans="1:8" ht="14.45" customHeight="1" outlineLevel="3">
      <c r="A200" s="26" t="s">
        <v>70</v>
      </c>
      <c r="B200" s="26"/>
      <c r="C200" s="26"/>
      <c r="D200" s="9">
        <v>19610606</v>
      </c>
      <c r="E200" s="9">
        <v>16954516</v>
      </c>
      <c r="F200" s="9">
        <v>10410970.82</v>
      </c>
      <c r="G200" s="8">
        <f t="shared" si="3"/>
        <v>61.405296500354247</v>
      </c>
      <c r="H200" s="13"/>
    </row>
    <row r="201" spans="1:8" ht="14.45" customHeight="1" outlineLevel="4">
      <c r="A201" s="29" t="s">
        <v>65</v>
      </c>
      <c r="B201" s="29"/>
      <c r="C201" s="29"/>
      <c r="D201" s="11">
        <v>295758886</v>
      </c>
      <c r="E201" s="11">
        <v>249319976</v>
      </c>
      <c r="F201" s="11">
        <v>21393688.100000001</v>
      </c>
      <c r="G201" s="8">
        <f t="shared" si="3"/>
        <v>8.5808158829599765</v>
      </c>
      <c r="H201" s="13"/>
    </row>
    <row r="202" spans="1:8" ht="14.45" customHeight="1" outlineLevel="4">
      <c r="A202" s="26" t="s">
        <v>71</v>
      </c>
      <c r="B202" s="26"/>
      <c r="C202" s="26"/>
      <c r="D202" s="9">
        <v>67785593</v>
      </c>
      <c r="E202" s="9">
        <v>45196683</v>
      </c>
      <c r="F202" s="9">
        <v>10630806.890000001</v>
      </c>
      <c r="G202" s="8">
        <f t="shared" si="3"/>
        <v>23.521210372893957</v>
      </c>
      <c r="H202" s="13"/>
    </row>
    <row r="203" spans="1:8" ht="14.45" customHeight="1" outlineLevel="4">
      <c r="A203" s="26" t="s">
        <v>66</v>
      </c>
      <c r="B203" s="26"/>
      <c r="C203" s="26"/>
      <c r="D203" s="9">
        <v>227973293</v>
      </c>
      <c r="E203" s="9">
        <v>204123293</v>
      </c>
      <c r="F203" s="9">
        <v>10762881.210000001</v>
      </c>
      <c r="G203" s="8">
        <f t="shared" si="3"/>
        <v>5.2727354393601722</v>
      </c>
      <c r="H203" s="13"/>
    </row>
    <row r="204" spans="1:8" ht="14.45" customHeight="1" outlineLevel="4">
      <c r="A204" s="29" t="s">
        <v>67</v>
      </c>
      <c r="B204" s="29"/>
      <c r="C204" s="29"/>
      <c r="D204" s="11">
        <v>24300000</v>
      </c>
      <c r="E204" s="11">
        <v>17191200</v>
      </c>
      <c r="F204" s="11">
        <v>5708413.5199999996</v>
      </c>
      <c r="G204" s="8">
        <f t="shared" si="3"/>
        <v>33.205439527199957</v>
      </c>
      <c r="H204" s="13"/>
    </row>
    <row r="205" spans="1:8" ht="14.45" customHeight="1" outlineLevel="3">
      <c r="A205" s="26" t="s">
        <v>68</v>
      </c>
      <c r="B205" s="26"/>
      <c r="C205" s="26"/>
      <c r="D205" s="9">
        <v>24300000</v>
      </c>
      <c r="E205" s="9">
        <v>17191200</v>
      </c>
      <c r="F205" s="9">
        <v>5708413.5199999996</v>
      </c>
      <c r="G205" s="8">
        <f t="shared" si="3"/>
        <v>33.205439527199957</v>
      </c>
      <c r="H205" s="13"/>
    </row>
    <row r="206" spans="1:8" ht="14.45" customHeight="1" outlineLevel="4">
      <c r="A206" s="31" t="s">
        <v>59</v>
      </c>
      <c r="B206" s="31"/>
      <c r="C206" s="31"/>
      <c r="D206" s="11">
        <v>21300000</v>
      </c>
      <c r="E206" s="11">
        <v>19258800</v>
      </c>
      <c r="F206" s="11">
        <v>15758624</v>
      </c>
      <c r="G206" s="8">
        <f t="shared" si="3"/>
        <v>81.825575840654665</v>
      </c>
      <c r="H206" s="13"/>
    </row>
    <row r="207" spans="1:8" ht="14.45" customHeight="1" outlineLevel="2">
      <c r="A207" s="28" t="s">
        <v>60</v>
      </c>
      <c r="B207" s="28"/>
      <c r="C207" s="28"/>
      <c r="D207" s="9">
        <v>16300000</v>
      </c>
      <c r="E207" s="9">
        <v>14258800</v>
      </c>
      <c r="F207" s="9">
        <v>10758624</v>
      </c>
      <c r="G207" s="8">
        <f t="shared" si="3"/>
        <v>75.452520548713778</v>
      </c>
      <c r="H207" s="13"/>
    </row>
    <row r="208" spans="1:8" ht="14.45" customHeight="1" outlineLevel="3">
      <c r="A208" s="28" t="s">
        <v>86</v>
      </c>
      <c r="B208" s="28"/>
      <c r="C208" s="28"/>
      <c r="D208" s="9">
        <v>5000000</v>
      </c>
      <c r="E208" s="9">
        <v>5000000</v>
      </c>
      <c r="F208" s="9">
        <v>5000000</v>
      </c>
      <c r="G208" s="8">
        <f t="shared" si="3"/>
        <v>100</v>
      </c>
      <c r="H208" s="13"/>
    </row>
    <row r="209" spans="1:8" ht="14.45" customHeight="1" outlineLevel="2">
      <c r="A209" s="20" t="s">
        <v>18</v>
      </c>
      <c r="B209" s="20"/>
      <c r="C209" s="20"/>
      <c r="D209" s="11">
        <v>104735500</v>
      </c>
      <c r="E209" s="11">
        <v>71849205</v>
      </c>
      <c r="F209" s="11">
        <v>28918693.739999998</v>
      </c>
      <c r="G209" s="8">
        <f t="shared" si="3"/>
        <v>40.249149228582276</v>
      </c>
      <c r="H209" s="13"/>
    </row>
    <row r="210" spans="1:8" ht="14.45" customHeight="1" outlineLevel="1">
      <c r="A210" s="30" t="s">
        <v>32</v>
      </c>
      <c r="B210" s="30"/>
      <c r="C210" s="30"/>
      <c r="D210" s="11">
        <v>13114500</v>
      </c>
      <c r="E210" s="11">
        <v>10808016</v>
      </c>
      <c r="F210" s="11">
        <v>7359557.8499999996</v>
      </c>
      <c r="G210" s="8">
        <f t="shared" si="3"/>
        <v>68.09351364764818</v>
      </c>
      <c r="H210" s="13"/>
    </row>
    <row r="211" spans="1:8" ht="14.45" customHeight="1" outlineLevel="2">
      <c r="A211" s="31" t="s">
        <v>33</v>
      </c>
      <c r="B211" s="31"/>
      <c r="C211" s="31"/>
      <c r="D211" s="11">
        <v>6792636</v>
      </c>
      <c r="E211" s="11">
        <v>5600636</v>
      </c>
      <c r="F211" s="11">
        <v>4988094.4000000004</v>
      </c>
      <c r="G211" s="8">
        <f t="shared" si="3"/>
        <v>89.062999273653929</v>
      </c>
      <c r="H211" s="13"/>
    </row>
    <row r="212" spans="1:8" ht="14.45" customHeight="1" outlineLevel="3">
      <c r="A212" s="29" t="s">
        <v>34</v>
      </c>
      <c r="B212" s="29"/>
      <c r="C212" s="29"/>
      <c r="D212" s="11">
        <v>5603600</v>
      </c>
      <c r="E212" s="11">
        <v>4603600</v>
      </c>
      <c r="F212" s="11">
        <v>4120576.67</v>
      </c>
      <c r="G212" s="8">
        <f t="shared" si="3"/>
        <v>89.507704188026764</v>
      </c>
      <c r="H212" s="13"/>
    </row>
    <row r="213" spans="1:8" ht="14.45" customHeight="1" outlineLevel="3">
      <c r="A213" s="26" t="s">
        <v>35</v>
      </c>
      <c r="B213" s="26"/>
      <c r="C213" s="26"/>
      <c r="D213" s="9">
        <v>5603600</v>
      </c>
      <c r="E213" s="9">
        <v>4603600</v>
      </c>
      <c r="F213" s="9">
        <v>4120576.67</v>
      </c>
      <c r="G213" s="8">
        <f t="shared" si="3"/>
        <v>89.507704188026764</v>
      </c>
      <c r="H213" s="13"/>
    </row>
    <row r="214" spans="1:8" ht="14.45" customHeight="1" outlineLevel="4">
      <c r="A214" s="28" t="s">
        <v>36</v>
      </c>
      <c r="B214" s="28"/>
      <c r="C214" s="28"/>
      <c r="D214" s="9">
        <v>1189036</v>
      </c>
      <c r="E214" s="9">
        <v>997036</v>
      </c>
      <c r="F214" s="9">
        <v>867517.73</v>
      </c>
      <c r="G214" s="8">
        <f t="shared" si="3"/>
        <v>87.009669660874835</v>
      </c>
      <c r="H214" s="13"/>
    </row>
    <row r="215" spans="1:8" ht="14.45" customHeight="1" outlineLevel="3">
      <c r="A215" s="31" t="s">
        <v>37</v>
      </c>
      <c r="B215" s="31"/>
      <c r="C215" s="31"/>
      <c r="D215" s="11">
        <v>361864</v>
      </c>
      <c r="E215" s="11">
        <v>347380</v>
      </c>
      <c r="F215" s="11">
        <v>209913.86</v>
      </c>
      <c r="G215" s="8">
        <f t="shared" si="3"/>
        <v>60.427733317980305</v>
      </c>
      <c r="H215" s="13"/>
    </row>
    <row r="216" spans="1:8" ht="14.45" customHeight="1" outlineLevel="4">
      <c r="A216" s="28" t="s">
        <v>38</v>
      </c>
      <c r="B216" s="28"/>
      <c r="C216" s="28"/>
      <c r="D216" s="9">
        <v>79606</v>
      </c>
      <c r="E216" s="9">
        <v>73812</v>
      </c>
      <c r="F216" s="9">
        <v>50848.62</v>
      </c>
      <c r="G216" s="8">
        <f t="shared" si="3"/>
        <v>68.889367582506907</v>
      </c>
      <c r="H216" s="13"/>
    </row>
    <row r="217" spans="1:8" ht="14.45" customHeight="1" outlineLevel="4">
      <c r="A217" s="28" t="s">
        <v>39</v>
      </c>
      <c r="B217" s="28"/>
      <c r="C217" s="28"/>
      <c r="D217" s="9">
        <v>263101</v>
      </c>
      <c r="E217" s="9">
        <v>254411</v>
      </c>
      <c r="F217" s="9">
        <v>154948.44</v>
      </c>
      <c r="G217" s="8">
        <f t="shared" si="3"/>
        <v>60.904772199315282</v>
      </c>
      <c r="H217" s="13"/>
    </row>
    <row r="218" spans="1:8" ht="14.45" customHeight="1" outlineLevel="3">
      <c r="A218" s="28" t="s">
        <v>40</v>
      </c>
      <c r="B218" s="28"/>
      <c r="C218" s="28"/>
      <c r="D218" s="9">
        <v>7157</v>
      </c>
      <c r="E218" s="9">
        <v>7157</v>
      </c>
      <c r="F218" s="9">
        <v>4116.8</v>
      </c>
      <c r="G218" s="8">
        <f t="shared" si="3"/>
        <v>57.521307810535141</v>
      </c>
      <c r="H218" s="13"/>
    </row>
    <row r="219" spans="1:8" ht="14.45" customHeight="1" outlineLevel="4">
      <c r="A219" s="29" t="s">
        <v>47</v>
      </c>
      <c r="B219" s="29"/>
      <c r="C219" s="29"/>
      <c r="D219" s="11">
        <v>12000</v>
      </c>
      <c r="E219" s="11">
        <v>12000</v>
      </c>
      <c r="F219" s="16"/>
      <c r="G219" s="8">
        <f t="shared" si="3"/>
        <v>0</v>
      </c>
      <c r="H219" s="13"/>
    </row>
    <row r="220" spans="1:8" ht="14.45" customHeight="1" outlineLevel="2">
      <c r="A220" s="26" t="s">
        <v>48</v>
      </c>
      <c r="B220" s="26"/>
      <c r="C220" s="26"/>
      <c r="D220" s="9">
        <v>12000</v>
      </c>
      <c r="E220" s="9">
        <v>12000</v>
      </c>
      <c r="F220" s="10"/>
      <c r="G220" s="8">
        <f t="shared" si="3"/>
        <v>0</v>
      </c>
      <c r="H220" s="13"/>
    </row>
    <row r="221" spans="1:8" ht="14.45" customHeight="1" outlineLevel="3">
      <c r="A221" s="31" t="s">
        <v>49</v>
      </c>
      <c r="B221" s="31"/>
      <c r="C221" s="31"/>
      <c r="D221" s="11">
        <v>5460000</v>
      </c>
      <c r="E221" s="11">
        <v>4360000</v>
      </c>
      <c r="F221" s="11">
        <v>1947929.49</v>
      </c>
      <c r="G221" s="8">
        <f t="shared" si="3"/>
        <v>44.677281880733943</v>
      </c>
      <c r="H221" s="13"/>
    </row>
    <row r="222" spans="1:8" ht="14.45" customHeight="1">
      <c r="A222" s="28" t="s">
        <v>50</v>
      </c>
      <c r="B222" s="28"/>
      <c r="C222" s="28"/>
      <c r="D222" s="9">
        <v>5460000</v>
      </c>
      <c r="E222" s="9">
        <v>4360000</v>
      </c>
      <c r="F222" s="9">
        <v>1947929.49</v>
      </c>
      <c r="G222" s="8">
        <f t="shared" si="3"/>
        <v>44.677281880733943</v>
      </c>
      <c r="H222" s="13"/>
    </row>
    <row r="223" spans="1:8" ht="14.45" customHeight="1" outlineLevel="1">
      <c r="A223" s="31" t="s">
        <v>52</v>
      </c>
      <c r="B223" s="31"/>
      <c r="C223" s="31"/>
      <c r="D223" s="11">
        <v>500000</v>
      </c>
      <c r="E223" s="11">
        <v>500000</v>
      </c>
      <c r="F223" s="11">
        <v>213620.1</v>
      </c>
      <c r="G223" s="8">
        <f t="shared" si="3"/>
        <v>42.724020000000003</v>
      </c>
      <c r="H223" s="13"/>
    </row>
    <row r="224" spans="1:8" ht="14.45" customHeight="1" outlineLevel="2">
      <c r="A224" s="28" t="s">
        <v>53</v>
      </c>
      <c r="B224" s="28"/>
      <c r="C224" s="28"/>
      <c r="D224" s="9">
        <v>500000</v>
      </c>
      <c r="E224" s="9">
        <v>500000</v>
      </c>
      <c r="F224" s="9">
        <v>213620.1</v>
      </c>
      <c r="G224" s="8">
        <f t="shared" si="3"/>
        <v>42.724020000000003</v>
      </c>
      <c r="H224" s="13"/>
    </row>
    <row r="225" spans="1:8" ht="14.45" customHeight="1" outlineLevel="3">
      <c r="A225" s="30" t="s">
        <v>55</v>
      </c>
      <c r="B225" s="30"/>
      <c r="C225" s="30"/>
      <c r="D225" s="11">
        <v>91621000</v>
      </c>
      <c r="E225" s="11">
        <v>61041189</v>
      </c>
      <c r="F225" s="11">
        <v>21559135.890000001</v>
      </c>
      <c r="G225" s="8">
        <f t="shared" si="3"/>
        <v>35.318997292139905</v>
      </c>
      <c r="H225" s="13"/>
    </row>
    <row r="226" spans="1:8" ht="14.45" customHeight="1" outlineLevel="4">
      <c r="A226" s="31" t="s">
        <v>56</v>
      </c>
      <c r="B226" s="31"/>
      <c r="C226" s="31"/>
      <c r="D226" s="11">
        <v>91581000</v>
      </c>
      <c r="E226" s="11">
        <v>61001189</v>
      </c>
      <c r="F226" s="11">
        <v>21559135.890000001</v>
      </c>
      <c r="G226" s="8">
        <f t="shared" si="3"/>
        <v>35.342156838942927</v>
      </c>
      <c r="H226" s="13"/>
    </row>
    <row r="227" spans="1:8" ht="14.45" customHeight="1" outlineLevel="3">
      <c r="A227" s="28" t="s">
        <v>57</v>
      </c>
      <c r="B227" s="28"/>
      <c r="C227" s="28"/>
      <c r="D227" s="9">
        <v>9229235</v>
      </c>
      <c r="E227" s="9">
        <v>8548235</v>
      </c>
      <c r="F227" s="10"/>
      <c r="G227" s="8">
        <f t="shared" si="3"/>
        <v>0</v>
      </c>
      <c r="H227" s="13"/>
    </row>
    <row r="228" spans="1:8" ht="14.45" customHeight="1" outlineLevel="2">
      <c r="A228" s="29" t="s">
        <v>65</v>
      </c>
      <c r="B228" s="29"/>
      <c r="C228" s="29"/>
      <c r="D228" s="11">
        <v>40818992</v>
      </c>
      <c r="E228" s="11">
        <v>15520181</v>
      </c>
      <c r="F228" s="11">
        <v>4026464.3</v>
      </c>
      <c r="G228" s="8">
        <f t="shared" si="3"/>
        <v>25.943410711511678</v>
      </c>
      <c r="H228" s="13"/>
    </row>
    <row r="229" spans="1:8" ht="17.45" customHeight="1" outlineLevel="3">
      <c r="A229" s="26" t="s">
        <v>71</v>
      </c>
      <c r="B229" s="26"/>
      <c r="C229" s="26"/>
      <c r="D229" s="9">
        <v>21889449</v>
      </c>
      <c r="E229" s="9">
        <v>9612174</v>
      </c>
      <c r="F229" s="9">
        <v>3927436.3</v>
      </c>
      <c r="G229" s="8">
        <f t="shared" si="3"/>
        <v>40.858980497023879</v>
      </c>
      <c r="H229" s="13"/>
    </row>
    <row r="230" spans="1:8" ht="14.45" customHeight="1" outlineLevel="3">
      <c r="A230" s="26" t="s">
        <v>66</v>
      </c>
      <c r="B230" s="26"/>
      <c r="C230" s="26"/>
      <c r="D230" s="9">
        <v>18929543</v>
      </c>
      <c r="E230" s="9">
        <v>5908007</v>
      </c>
      <c r="F230" s="9">
        <v>99028</v>
      </c>
      <c r="G230" s="8">
        <f t="shared" si="3"/>
        <v>1.6761659219428822</v>
      </c>
      <c r="H230" s="13"/>
    </row>
    <row r="231" spans="1:8" ht="14.45" customHeight="1" outlineLevel="3">
      <c r="A231" s="29" t="s">
        <v>67</v>
      </c>
      <c r="B231" s="29"/>
      <c r="C231" s="29"/>
      <c r="D231" s="11">
        <v>41532773</v>
      </c>
      <c r="E231" s="11">
        <v>36932773</v>
      </c>
      <c r="F231" s="11">
        <v>17532671.59</v>
      </c>
      <c r="G231" s="8">
        <f t="shared" si="3"/>
        <v>47.471852682169299</v>
      </c>
      <c r="H231" s="13"/>
    </row>
    <row r="232" spans="1:8" ht="14.45" customHeight="1" outlineLevel="3">
      <c r="A232" s="26" t="s">
        <v>68</v>
      </c>
      <c r="B232" s="26"/>
      <c r="C232" s="26"/>
      <c r="D232" s="9">
        <v>41532773</v>
      </c>
      <c r="E232" s="9">
        <v>36932773</v>
      </c>
      <c r="F232" s="9">
        <v>17532671.59</v>
      </c>
      <c r="G232" s="8">
        <f t="shared" si="3"/>
        <v>47.471852682169299</v>
      </c>
      <c r="H232" s="13"/>
    </row>
    <row r="233" spans="1:8" ht="14.45" customHeight="1" outlineLevel="4">
      <c r="A233" s="31" t="s">
        <v>59</v>
      </c>
      <c r="B233" s="31"/>
      <c r="C233" s="31"/>
      <c r="D233" s="11">
        <v>40000</v>
      </c>
      <c r="E233" s="11">
        <v>40000</v>
      </c>
      <c r="F233" s="16"/>
      <c r="G233" s="8">
        <f t="shared" si="3"/>
        <v>0</v>
      </c>
      <c r="H233" s="13"/>
    </row>
    <row r="234" spans="1:8" ht="14.45" customHeight="1" outlineLevel="2">
      <c r="A234" s="28" t="s">
        <v>60</v>
      </c>
      <c r="B234" s="28"/>
      <c r="C234" s="28"/>
      <c r="D234" s="9">
        <v>40000</v>
      </c>
      <c r="E234" s="9">
        <v>40000</v>
      </c>
      <c r="F234" s="10"/>
      <c r="G234" s="8">
        <f t="shared" si="3"/>
        <v>0</v>
      </c>
      <c r="H234" s="13"/>
    </row>
    <row r="235" spans="1:8" ht="14.45" customHeight="1" outlineLevel="3">
      <c r="A235" s="20" t="s">
        <v>19</v>
      </c>
      <c r="B235" s="20"/>
      <c r="C235" s="20"/>
      <c r="D235" s="11">
        <v>142434402.97999999</v>
      </c>
      <c r="E235" s="11">
        <v>101361492.98</v>
      </c>
      <c r="F235" s="11">
        <v>44562770.82</v>
      </c>
      <c r="G235" s="8">
        <f t="shared" si="3"/>
        <v>43.964201305512383</v>
      </c>
      <c r="H235" s="13"/>
    </row>
    <row r="236" spans="1:8" ht="14.45" customHeight="1" outlineLevel="2">
      <c r="A236" s="30" t="s">
        <v>32</v>
      </c>
      <c r="B236" s="30"/>
      <c r="C236" s="30"/>
      <c r="D236" s="11">
        <v>5901500</v>
      </c>
      <c r="E236" s="11">
        <v>4976490</v>
      </c>
      <c r="F236" s="11">
        <v>4139609.73</v>
      </c>
      <c r="G236" s="8">
        <f t="shared" si="3"/>
        <v>83.183322582784243</v>
      </c>
      <c r="H236" s="13"/>
    </row>
    <row r="237" spans="1:8" ht="14.45" customHeight="1" outlineLevel="3">
      <c r="A237" s="31" t="s">
        <v>33</v>
      </c>
      <c r="B237" s="31"/>
      <c r="C237" s="31"/>
      <c r="D237" s="11">
        <v>5264788</v>
      </c>
      <c r="E237" s="11">
        <v>4435188</v>
      </c>
      <c r="F237" s="11">
        <v>3850567.51</v>
      </c>
      <c r="G237" s="8">
        <f t="shared" si="3"/>
        <v>86.818586044154159</v>
      </c>
      <c r="H237" s="13"/>
    </row>
    <row r="238" spans="1:8" ht="14.45" customHeight="1" outlineLevel="1">
      <c r="A238" s="29" t="s">
        <v>34</v>
      </c>
      <c r="B238" s="29"/>
      <c r="C238" s="29"/>
      <c r="D238" s="11">
        <v>4315400</v>
      </c>
      <c r="E238" s="11">
        <v>3635400</v>
      </c>
      <c r="F238" s="11">
        <v>3176564.76</v>
      </c>
      <c r="G238" s="8">
        <f t="shared" si="3"/>
        <v>87.378686251856735</v>
      </c>
      <c r="H238" s="13"/>
    </row>
    <row r="239" spans="1:8" ht="14.45" customHeight="1" outlineLevel="2">
      <c r="A239" s="26" t="s">
        <v>35</v>
      </c>
      <c r="B239" s="26"/>
      <c r="C239" s="26"/>
      <c r="D239" s="9">
        <v>4315400</v>
      </c>
      <c r="E239" s="9">
        <v>3635400</v>
      </c>
      <c r="F239" s="9">
        <v>3176564.76</v>
      </c>
      <c r="G239" s="8">
        <f t="shared" si="3"/>
        <v>87.378686251856735</v>
      </c>
      <c r="H239" s="13"/>
    </row>
    <row r="240" spans="1:8" ht="14.45" customHeight="1" outlineLevel="3">
      <c r="A240" s="28" t="s">
        <v>36</v>
      </c>
      <c r="B240" s="28"/>
      <c r="C240" s="28"/>
      <c r="D240" s="9">
        <v>949388</v>
      </c>
      <c r="E240" s="9">
        <v>799788</v>
      </c>
      <c r="F240" s="9">
        <v>674002.75</v>
      </c>
      <c r="G240" s="8">
        <f t="shared" si="3"/>
        <v>84.272676009142415</v>
      </c>
      <c r="H240" s="13"/>
    </row>
    <row r="241" spans="1:8" ht="14.45" customHeight="1" outlineLevel="3">
      <c r="A241" s="31" t="s">
        <v>37</v>
      </c>
      <c r="B241" s="31"/>
      <c r="C241" s="31"/>
      <c r="D241" s="11">
        <v>625712</v>
      </c>
      <c r="E241" s="11">
        <v>530502</v>
      </c>
      <c r="F241" s="11">
        <v>288201.42</v>
      </c>
      <c r="G241" s="8">
        <f t="shared" si="3"/>
        <v>54.326170306615239</v>
      </c>
      <c r="H241" s="13"/>
    </row>
    <row r="242" spans="1:8" ht="14.45" customHeight="1" outlineLevel="4">
      <c r="A242" s="28" t="s">
        <v>38</v>
      </c>
      <c r="B242" s="28"/>
      <c r="C242" s="28"/>
      <c r="D242" s="9">
        <v>103471</v>
      </c>
      <c r="E242" s="9">
        <v>103471</v>
      </c>
      <c r="F242" s="9">
        <v>18724.63</v>
      </c>
      <c r="G242" s="8">
        <f t="shared" si="3"/>
        <v>18.096500468730369</v>
      </c>
      <c r="H242" s="13"/>
    </row>
    <row r="243" spans="1:8" ht="14.45" customHeight="1" outlineLevel="4">
      <c r="A243" s="28" t="s">
        <v>39</v>
      </c>
      <c r="B243" s="28"/>
      <c r="C243" s="28"/>
      <c r="D243" s="9">
        <v>355941</v>
      </c>
      <c r="E243" s="9">
        <v>304311</v>
      </c>
      <c r="F243" s="9">
        <v>184048.28</v>
      </c>
      <c r="G243" s="8">
        <f t="shared" si="3"/>
        <v>60.480324404967291</v>
      </c>
      <c r="H243" s="13"/>
    </row>
    <row r="244" spans="1:8" ht="14.45" customHeight="1" outlineLevel="3">
      <c r="A244" s="28" t="s">
        <v>40</v>
      </c>
      <c r="B244" s="28"/>
      <c r="C244" s="28"/>
      <c r="D244" s="9">
        <v>14600</v>
      </c>
      <c r="E244" s="9">
        <v>14600</v>
      </c>
      <c r="F244" s="10"/>
      <c r="G244" s="8">
        <f t="shared" si="3"/>
        <v>0</v>
      </c>
      <c r="H244" s="13"/>
    </row>
    <row r="245" spans="1:8" ht="14.45" customHeight="1" outlineLevel="4">
      <c r="A245" s="29" t="s">
        <v>41</v>
      </c>
      <c r="B245" s="29"/>
      <c r="C245" s="29"/>
      <c r="D245" s="11">
        <v>136700</v>
      </c>
      <c r="E245" s="11">
        <v>93120</v>
      </c>
      <c r="F245" s="11">
        <v>78988.509999999995</v>
      </c>
      <c r="G245" s="8">
        <f t="shared" si="3"/>
        <v>84.824430841924396</v>
      </c>
      <c r="H245" s="13"/>
    </row>
    <row r="246" spans="1:8" ht="14.45" customHeight="1" outlineLevel="2">
      <c r="A246" s="26" t="s">
        <v>42</v>
      </c>
      <c r="B246" s="26"/>
      <c r="C246" s="26"/>
      <c r="D246" s="9">
        <v>89902</v>
      </c>
      <c r="E246" s="9">
        <v>57464</v>
      </c>
      <c r="F246" s="9">
        <v>47678.67</v>
      </c>
      <c r="G246" s="8">
        <f t="shared" si="3"/>
        <v>82.971373381595427</v>
      </c>
      <c r="H246" s="13"/>
    </row>
    <row r="247" spans="1:8" ht="14.45" customHeight="1" outlineLevel="3">
      <c r="A247" s="26" t="s">
        <v>43</v>
      </c>
      <c r="B247" s="26"/>
      <c r="C247" s="26"/>
      <c r="D247" s="9">
        <v>5198</v>
      </c>
      <c r="E247" s="9">
        <v>4682</v>
      </c>
      <c r="F247" s="9">
        <v>2247.4499999999998</v>
      </c>
      <c r="G247" s="8">
        <f t="shared" si="3"/>
        <v>48.001922255446388</v>
      </c>
      <c r="H247" s="13"/>
    </row>
    <row r="248" spans="1:8" ht="14.45" customHeight="1">
      <c r="A248" s="26" t="s">
        <v>44</v>
      </c>
      <c r="B248" s="26"/>
      <c r="C248" s="26"/>
      <c r="D248" s="9">
        <v>36000</v>
      </c>
      <c r="E248" s="9">
        <v>26304</v>
      </c>
      <c r="F248" s="9">
        <v>25616.39</v>
      </c>
      <c r="G248" s="8">
        <f t="shared" si="3"/>
        <v>97.385910888077859</v>
      </c>
      <c r="H248" s="13"/>
    </row>
    <row r="249" spans="1:8" ht="14.45" customHeight="1" outlineLevel="1">
      <c r="A249" s="26" t="s">
        <v>46</v>
      </c>
      <c r="B249" s="26"/>
      <c r="C249" s="26"/>
      <c r="D249" s="9">
        <v>5600</v>
      </c>
      <c r="E249" s="9">
        <v>4670</v>
      </c>
      <c r="F249" s="9">
        <v>3446</v>
      </c>
      <c r="G249" s="8">
        <f t="shared" si="3"/>
        <v>73.790149892933627</v>
      </c>
      <c r="H249" s="13"/>
    </row>
    <row r="250" spans="1:8" ht="14.45" customHeight="1" outlineLevel="2">
      <c r="A250" s="29" t="s">
        <v>47</v>
      </c>
      <c r="B250" s="29"/>
      <c r="C250" s="29"/>
      <c r="D250" s="11">
        <v>15000</v>
      </c>
      <c r="E250" s="11">
        <v>15000</v>
      </c>
      <c r="F250" s="11">
        <v>6440</v>
      </c>
      <c r="G250" s="8">
        <f t="shared" si="3"/>
        <v>42.933333333333337</v>
      </c>
      <c r="H250" s="13"/>
    </row>
    <row r="251" spans="1:8" ht="14.45" customHeight="1" outlineLevel="3">
      <c r="A251" s="26" t="s">
        <v>48</v>
      </c>
      <c r="B251" s="26"/>
      <c r="C251" s="26"/>
      <c r="D251" s="9">
        <v>15000</v>
      </c>
      <c r="E251" s="9">
        <v>15000</v>
      </c>
      <c r="F251" s="9">
        <v>6440</v>
      </c>
      <c r="G251" s="8">
        <f t="shared" si="3"/>
        <v>42.933333333333337</v>
      </c>
      <c r="H251" s="13"/>
    </row>
    <row r="252" spans="1:8" ht="14.45" customHeight="1" outlineLevel="4">
      <c r="A252" s="27" t="s">
        <v>54</v>
      </c>
      <c r="B252" s="27"/>
      <c r="C252" s="27"/>
      <c r="D252" s="9">
        <v>11000</v>
      </c>
      <c r="E252" s="9">
        <v>10800</v>
      </c>
      <c r="F252" s="14">
        <v>840.8</v>
      </c>
      <c r="G252" s="8">
        <f t="shared" si="3"/>
        <v>7.7851851851851857</v>
      </c>
      <c r="H252" s="13"/>
    </row>
    <row r="253" spans="1:8" ht="14.45" customHeight="1" outlineLevel="3">
      <c r="A253" s="30" t="s">
        <v>55</v>
      </c>
      <c r="B253" s="30"/>
      <c r="C253" s="30"/>
      <c r="D253" s="11">
        <v>136532902.97999999</v>
      </c>
      <c r="E253" s="11">
        <v>96385002.980000004</v>
      </c>
      <c r="F253" s="11">
        <v>40423161.090000004</v>
      </c>
      <c r="G253" s="8">
        <f t="shared" si="3"/>
        <v>41.939264242579164</v>
      </c>
      <c r="H253" s="13"/>
    </row>
    <row r="254" spans="1:8" ht="14.45" customHeight="1" outlineLevel="2">
      <c r="A254" s="31" t="s">
        <v>56</v>
      </c>
      <c r="B254" s="31"/>
      <c r="C254" s="31"/>
      <c r="D254" s="11">
        <v>136532902.97999999</v>
      </c>
      <c r="E254" s="11">
        <v>96385002.980000004</v>
      </c>
      <c r="F254" s="11">
        <v>40423161.090000004</v>
      </c>
      <c r="G254" s="8">
        <f t="shared" si="3"/>
        <v>41.939264242579164</v>
      </c>
      <c r="H254" s="13"/>
    </row>
    <row r="255" spans="1:8" ht="19.149999999999999" customHeight="1" outlineLevel="3">
      <c r="A255" s="28" t="s">
        <v>57</v>
      </c>
      <c r="B255" s="28"/>
      <c r="C255" s="28"/>
      <c r="D255" s="9">
        <v>70000</v>
      </c>
      <c r="E255" s="10"/>
      <c r="F255" s="10"/>
      <c r="G255" s="8"/>
      <c r="H255" s="13"/>
    </row>
    <row r="256" spans="1:8" ht="14.45" customHeight="1" outlineLevel="3">
      <c r="A256" s="29" t="s">
        <v>58</v>
      </c>
      <c r="B256" s="29"/>
      <c r="C256" s="29"/>
      <c r="D256" s="11">
        <v>20482000</v>
      </c>
      <c r="E256" s="11">
        <v>16409750</v>
      </c>
      <c r="F256" s="11">
        <v>12591780.560000001</v>
      </c>
      <c r="G256" s="8">
        <f t="shared" si="3"/>
        <v>76.733530736300068</v>
      </c>
      <c r="H256" s="13"/>
    </row>
    <row r="257" spans="1:8" ht="14.45" customHeight="1" outlineLevel="3">
      <c r="A257" s="26" t="s">
        <v>70</v>
      </c>
      <c r="B257" s="26"/>
      <c r="C257" s="26"/>
      <c r="D257" s="9">
        <v>20482000</v>
      </c>
      <c r="E257" s="9">
        <v>16409750</v>
      </c>
      <c r="F257" s="9">
        <v>12591780.560000001</v>
      </c>
      <c r="G257" s="8">
        <f t="shared" si="3"/>
        <v>76.733530736300068</v>
      </c>
      <c r="H257" s="13"/>
    </row>
    <row r="258" spans="1:8" ht="14.45" customHeight="1" outlineLevel="3">
      <c r="A258" s="29" t="s">
        <v>65</v>
      </c>
      <c r="B258" s="29"/>
      <c r="C258" s="29"/>
      <c r="D258" s="11">
        <v>94742775</v>
      </c>
      <c r="E258" s="11">
        <v>63255423</v>
      </c>
      <c r="F258" s="11">
        <v>17432010.25</v>
      </c>
      <c r="G258" s="8">
        <f t="shared" si="3"/>
        <v>27.55812770392825</v>
      </c>
      <c r="H258" s="13"/>
    </row>
    <row r="259" spans="1:8" ht="14.45" customHeight="1" outlineLevel="4">
      <c r="A259" s="26" t="s">
        <v>66</v>
      </c>
      <c r="B259" s="26"/>
      <c r="C259" s="26"/>
      <c r="D259" s="9">
        <v>94742775</v>
      </c>
      <c r="E259" s="9">
        <v>63255423</v>
      </c>
      <c r="F259" s="9">
        <v>17432010.25</v>
      </c>
      <c r="G259" s="8">
        <f t="shared" si="3"/>
        <v>27.55812770392825</v>
      </c>
      <c r="H259" s="13"/>
    </row>
    <row r="260" spans="1:8" ht="14.45" customHeight="1" outlineLevel="4">
      <c r="A260" s="29" t="s">
        <v>67</v>
      </c>
      <c r="B260" s="29"/>
      <c r="C260" s="29"/>
      <c r="D260" s="11">
        <v>21238127.98</v>
      </c>
      <c r="E260" s="11">
        <v>16719829.98</v>
      </c>
      <c r="F260" s="11">
        <v>10399370.279999999</v>
      </c>
      <c r="G260" s="8">
        <f t="shared" si="3"/>
        <v>62.19782313839054</v>
      </c>
      <c r="H260" s="13"/>
    </row>
    <row r="261" spans="1:8" ht="14.45" customHeight="1" outlineLevel="4">
      <c r="A261" s="26" t="s">
        <v>68</v>
      </c>
      <c r="B261" s="26"/>
      <c r="C261" s="26"/>
      <c r="D261" s="9">
        <v>18249478.98</v>
      </c>
      <c r="E261" s="9">
        <v>13781180.98</v>
      </c>
      <c r="F261" s="9">
        <v>10244370.279999999</v>
      </c>
      <c r="G261" s="8">
        <f t="shared" si="3"/>
        <v>74.335938950857596</v>
      </c>
      <c r="H261" s="13"/>
    </row>
    <row r="262" spans="1:8" ht="14.45" customHeight="1" outlineLevel="3">
      <c r="A262" s="26" t="s">
        <v>87</v>
      </c>
      <c r="B262" s="26"/>
      <c r="C262" s="26"/>
      <c r="D262" s="9">
        <v>2988649</v>
      </c>
      <c r="E262" s="9">
        <v>2938649</v>
      </c>
      <c r="F262" s="9">
        <v>155000</v>
      </c>
      <c r="G262" s="8">
        <f t="shared" si="3"/>
        <v>5.2745326168589717</v>
      </c>
      <c r="H262" s="13"/>
    </row>
    <row r="263" spans="1:8" ht="14.45" customHeight="1" outlineLevel="4">
      <c r="A263" s="20" t="s">
        <v>76</v>
      </c>
      <c r="B263" s="20"/>
      <c r="C263" s="20"/>
      <c r="D263" s="11">
        <v>15497300</v>
      </c>
      <c r="E263" s="11">
        <v>12714275</v>
      </c>
      <c r="F263" s="11">
        <v>6668099.4699999997</v>
      </c>
      <c r="G263" s="8">
        <f t="shared" ref="G263:G326" si="4">F263/E263*100</f>
        <v>52.445770364413221</v>
      </c>
      <c r="H263" s="13"/>
    </row>
    <row r="264" spans="1:8" ht="14.45" customHeight="1" outlineLevel="2">
      <c r="A264" s="30" t="s">
        <v>32</v>
      </c>
      <c r="B264" s="30"/>
      <c r="C264" s="30"/>
      <c r="D264" s="11">
        <v>15344700</v>
      </c>
      <c r="E264" s="11">
        <v>12561675</v>
      </c>
      <c r="F264" s="11">
        <v>6516099.4699999997</v>
      </c>
      <c r="G264" s="8">
        <f t="shared" si="4"/>
        <v>51.872855092971278</v>
      </c>
      <c r="H264" s="13"/>
    </row>
    <row r="265" spans="1:8" ht="14.45" customHeight="1" outlineLevel="1">
      <c r="A265" s="31" t="s">
        <v>33</v>
      </c>
      <c r="B265" s="31"/>
      <c r="C265" s="31"/>
      <c r="D265" s="11">
        <v>8409258</v>
      </c>
      <c r="E265" s="11">
        <v>6856412</v>
      </c>
      <c r="F265" s="11">
        <v>6160596.9500000002</v>
      </c>
      <c r="G265" s="8">
        <f t="shared" si="4"/>
        <v>89.851615538856194</v>
      </c>
      <c r="H265" s="13"/>
    </row>
    <row r="266" spans="1:8" ht="14.45" customHeight="1" outlineLevel="2">
      <c r="A266" s="29" t="s">
        <v>34</v>
      </c>
      <c r="B266" s="29"/>
      <c r="C266" s="29"/>
      <c r="D266" s="11">
        <v>6862300</v>
      </c>
      <c r="E266" s="11">
        <v>5592400</v>
      </c>
      <c r="F266" s="11">
        <v>5032655</v>
      </c>
      <c r="G266" s="8">
        <f t="shared" si="4"/>
        <v>89.990969887704736</v>
      </c>
      <c r="H266" s="13"/>
    </row>
    <row r="267" spans="1:8" ht="14.45" customHeight="1" outlineLevel="3">
      <c r="A267" s="26" t="s">
        <v>35</v>
      </c>
      <c r="B267" s="26"/>
      <c r="C267" s="26"/>
      <c r="D267" s="9">
        <v>6862300</v>
      </c>
      <c r="E267" s="9">
        <v>5592400</v>
      </c>
      <c r="F267" s="9">
        <v>5032655</v>
      </c>
      <c r="G267" s="8">
        <f t="shared" si="4"/>
        <v>89.990969887704736</v>
      </c>
      <c r="H267" s="13"/>
    </row>
    <row r="268" spans="1:8" ht="14.45" customHeight="1" outlineLevel="3">
      <c r="A268" s="28" t="s">
        <v>36</v>
      </c>
      <c r="B268" s="28"/>
      <c r="C268" s="28"/>
      <c r="D268" s="9">
        <v>1546958</v>
      </c>
      <c r="E268" s="9">
        <v>1264012</v>
      </c>
      <c r="F268" s="9">
        <v>1127941.95</v>
      </c>
      <c r="G268" s="8">
        <f t="shared" si="4"/>
        <v>89.235066597469</v>
      </c>
      <c r="H268" s="13"/>
    </row>
    <row r="269" spans="1:8" ht="14.45" customHeight="1" outlineLevel="4">
      <c r="A269" s="31" t="s">
        <v>37</v>
      </c>
      <c r="B269" s="31"/>
      <c r="C269" s="31"/>
      <c r="D269" s="11">
        <v>6689047</v>
      </c>
      <c r="E269" s="11">
        <v>5611468</v>
      </c>
      <c r="F269" s="11">
        <v>344052.73</v>
      </c>
      <c r="G269" s="8">
        <f t="shared" si="4"/>
        <v>6.1312428405543784</v>
      </c>
      <c r="H269" s="13"/>
    </row>
    <row r="270" spans="1:8" ht="14.45" customHeight="1" outlineLevel="3">
      <c r="A270" s="28" t="s">
        <v>38</v>
      </c>
      <c r="B270" s="28"/>
      <c r="C270" s="28"/>
      <c r="D270" s="9">
        <v>163431</v>
      </c>
      <c r="E270" s="9">
        <v>125631</v>
      </c>
      <c r="F270" s="9">
        <v>74220.800000000003</v>
      </c>
      <c r="G270" s="8">
        <f t="shared" si="4"/>
        <v>59.07841217533889</v>
      </c>
      <c r="H270" s="13"/>
    </row>
    <row r="271" spans="1:8" ht="14.45" customHeight="1" outlineLevel="4">
      <c r="A271" s="28" t="s">
        <v>39</v>
      </c>
      <c r="B271" s="28"/>
      <c r="C271" s="28"/>
      <c r="D271" s="9">
        <v>2441289</v>
      </c>
      <c r="E271" s="9">
        <v>2401510</v>
      </c>
      <c r="F271" s="9">
        <v>106500</v>
      </c>
      <c r="G271" s="8">
        <f t="shared" si="4"/>
        <v>4.4347098283996322</v>
      </c>
      <c r="H271" s="13"/>
    </row>
    <row r="272" spans="1:8" ht="14.45" customHeight="1" outlineLevel="3">
      <c r="A272" s="28" t="s">
        <v>40</v>
      </c>
      <c r="B272" s="28"/>
      <c r="C272" s="28"/>
      <c r="D272" s="9">
        <v>17127</v>
      </c>
      <c r="E272" s="9">
        <v>17127</v>
      </c>
      <c r="F272" s="9">
        <v>16733.93</v>
      </c>
      <c r="G272" s="8">
        <f t="shared" si="4"/>
        <v>97.704968762772239</v>
      </c>
      <c r="H272" s="13"/>
    </row>
    <row r="273" spans="1:8" ht="14.45" customHeight="1" outlineLevel="4">
      <c r="A273" s="29" t="s">
        <v>47</v>
      </c>
      <c r="B273" s="29"/>
      <c r="C273" s="29"/>
      <c r="D273" s="11">
        <v>4067200</v>
      </c>
      <c r="E273" s="11">
        <v>3067200</v>
      </c>
      <c r="F273" s="11">
        <v>146598</v>
      </c>
      <c r="G273" s="8">
        <f t="shared" si="4"/>
        <v>4.7795383411580596</v>
      </c>
      <c r="H273" s="13"/>
    </row>
    <row r="274" spans="1:8" ht="14.45" customHeight="1" outlineLevel="2">
      <c r="A274" s="26" t="s">
        <v>72</v>
      </c>
      <c r="B274" s="26"/>
      <c r="C274" s="26"/>
      <c r="D274" s="9">
        <v>3914095</v>
      </c>
      <c r="E274" s="9">
        <v>2914095</v>
      </c>
      <c r="F274" s="9">
        <v>144998</v>
      </c>
      <c r="G274" s="8">
        <f t="shared" si="4"/>
        <v>4.9757471873772126</v>
      </c>
      <c r="H274" s="13"/>
    </row>
    <row r="275" spans="1:8" ht="14.45" customHeight="1" outlineLevel="3">
      <c r="A275" s="26" t="s">
        <v>48</v>
      </c>
      <c r="B275" s="26"/>
      <c r="C275" s="26"/>
      <c r="D275" s="9">
        <v>153105</v>
      </c>
      <c r="E275" s="9">
        <v>153105</v>
      </c>
      <c r="F275" s="9">
        <v>1600</v>
      </c>
      <c r="G275" s="8">
        <f t="shared" si="4"/>
        <v>1.0450344534796381</v>
      </c>
      <c r="H275" s="13"/>
    </row>
    <row r="276" spans="1:8" ht="14.45" customHeight="1">
      <c r="A276" s="27" t="s">
        <v>54</v>
      </c>
      <c r="B276" s="27"/>
      <c r="C276" s="27"/>
      <c r="D276" s="9">
        <v>246395</v>
      </c>
      <c r="E276" s="9">
        <v>93795</v>
      </c>
      <c r="F276" s="9">
        <v>11449.79</v>
      </c>
      <c r="G276" s="8">
        <f t="shared" si="4"/>
        <v>12.207249853403701</v>
      </c>
      <c r="H276" s="13"/>
    </row>
    <row r="277" spans="1:8" ht="14.45" customHeight="1" outlineLevel="1">
      <c r="A277" s="30" t="s">
        <v>55</v>
      </c>
      <c r="B277" s="30"/>
      <c r="C277" s="30"/>
      <c r="D277" s="11">
        <v>152600</v>
      </c>
      <c r="E277" s="11">
        <v>152600</v>
      </c>
      <c r="F277" s="11">
        <v>152000</v>
      </c>
      <c r="G277" s="8">
        <f t="shared" si="4"/>
        <v>99.606815203145487</v>
      </c>
      <c r="H277" s="13"/>
    </row>
    <row r="278" spans="1:8" ht="14.45" customHeight="1" outlineLevel="2">
      <c r="A278" s="31" t="s">
        <v>56</v>
      </c>
      <c r="B278" s="31"/>
      <c r="C278" s="31"/>
      <c r="D278" s="11">
        <v>152600</v>
      </c>
      <c r="E278" s="11">
        <v>152600</v>
      </c>
      <c r="F278" s="11">
        <v>152000</v>
      </c>
      <c r="G278" s="8">
        <f t="shared" si="4"/>
        <v>99.606815203145487</v>
      </c>
      <c r="H278" s="13"/>
    </row>
    <row r="279" spans="1:8" ht="14.45" customHeight="1" outlineLevel="3">
      <c r="A279" s="28" t="s">
        <v>57</v>
      </c>
      <c r="B279" s="28"/>
      <c r="C279" s="28"/>
      <c r="D279" s="9">
        <v>152600</v>
      </c>
      <c r="E279" s="9">
        <v>152600</v>
      </c>
      <c r="F279" s="9">
        <v>152000</v>
      </c>
      <c r="G279" s="8">
        <f t="shared" si="4"/>
        <v>99.606815203145487</v>
      </c>
      <c r="H279" s="13"/>
    </row>
    <row r="280" spans="1:8" ht="14.45" customHeight="1" outlineLevel="4">
      <c r="A280" s="20" t="s">
        <v>20</v>
      </c>
      <c r="B280" s="20"/>
      <c r="C280" s="20"/>
      <c r="D280" s="11">
        <v>5598017</v>
      </c>
      <c r="E280" s="11">
        <v>4632153</v>
      </c>
      <c r="F280" s="11">
        <v>3920465.18</v>
      </c>
      <c r="G280" s="8">
        <f t="shared" si="4"/>
        <v>84.635917250574408</v>
      </c>
      <c r="H280" s="13"/>
    </row>
    <row r="281" spans="1:8" ht="14.45" customHeight="1" outlineLevel="3">
      <c r="A281" s="30" t="s">
        <v>32</v>
      </c>
      <c r="B281" s="30"/>
      <c r="C281" s="30"/>
      <c r="D281" s="11">
        <v>5598017</v>
      </c>
      <c r="E281" s="11">
        <v>4632153</v>
      </c>
      <c r="F281" s="11">
        <v>3920465.18</v>
      </c>
      <c r="G281" s="8">
        <f t="shared" si="4"/>
        <v>84.635917250574408</v>
      </c>
      <c r="H281" s="13"/>
    </row>
    <row r="282" spans="1:8" ht="14.45" customHeight="1" outlineLevel="2">
      <c r="A282" s="31" t="s">
        <v>33</v>
      </c>
      <c r="B282" s="31"/>
      <c r="C282" s="31"/>
      <c r="D282" s="11">
        <v>4760386</v>
      </c>
      <c r="E282" s="11">
        <v>3953200</v>
      </c>
      <c r="F282" s="11">
        <v>3525263.55</v>
      </c>
      <c r="G282" s="8">
        <f t="shared" si="4"/>
        <v>89.174935495294946</v>
      </c>
      <c r="H282" s="13"/>
    </row>
    <row r="283" spans="1:8" ht="19.149999999999999" customHeight="1" outlineLevel="3">
      <c r="A283" s="29" t="s">
        <v>34</v>
      </c>
      <c r="B283" s="29"/>
      <c r="C283" s="29"/>
      <c r="D283" s="11">
        <v>3898200</v>
      </c>
      <c r="E283" s="11">
        <v>3236900</v>
      </c>
      <c r="F283" s="11">
        <v>2887066.16</v>
      </c>
      <c r="G283" s="8">
        <f t="shared" si="4"/>
        <v>89.192318576415701</v>
      </c>
      <c r="H283" s="13"/>
    </row>
    <row r="284" spans="1:8" ht="14.45" customHeight="1" outlineLevel="3">
      <c r="A284" s="26" t="s">
        <v>35</v>
      </c>
      <c r="B284" s="26"/>
      <c r="C284" s="26"/>
      <c r="D284" s="9">
        <v>3898200</v>
      </c>
      <c r="E284" s="9">
        <v>3236900</v>
      </c>
      <c r="F284" s="9">
        <v>2887066.16</v>
      </c>
      <c r="G284" s="8">
        <f t="shared" si="4"/>
        <v>89.192318576415701</v>
      </c>
      <c r="H284" s="13"/>
    </row>
    <row r="285" spans="1:8" ht="14.45" customHeight="1" outlineLevel="3">
      <c r="A285" s="28" t="s">
        <v>36</v>
      </c>
      <c r="B285" s="28"/>
      <c r="C285" s="28"/>
      <c r="D285" s="9">
        <v>862186</v>
      </c>
      <c r="E285" s="9">
        <v>716300</v>
      </c>
      <c r="F285" s="9">
        <v>638197.39</v>
      </c>
      <c r="G285" s="8">
        <f t="shared" si="4"/>
        <v>89.096382800502582</v>
      </c>
      <c r="H285" s="13"/>
    </row>
    <row r="286" spans="1:8" ht="14.45" customHeight="1" outlineLevel="3">
      <c r="A286" s="31" t="s">
        <v>37</v>
      </c>
      <c r="B286" s="31"/>
      <c r="C286" s="31"/>
      <c r="D286" s="11">
        <v>615367</v>
      </c>
      <c r="E286" s="11">
        <v>496165</v>
      </c>
      <c r="F286" s="11">
        <v>348097.53</v>
      </c>
      <c r="G286" s="8">
        <f t="shared" si="4"/>
        <v>70.15761490633156</v>
      </c>
      <c r="H286" s="13"/>
    </row>
    <row r="287" spans="1:8" ht="14.45" customHeight="1" outlineLevel="4">
      <c r="A287" s="28" t="s">
        <v>38</v>
      </c>
      <c r="B287" s="28"/>
      <c r="C287" s="28"/>
      <c r="D287" s="9">
        <v>173264</v>
      </c>
      <c r="E287" s="9">
        <v>145232</v>
      </c>
      <c r="F287" s="9">
        <v>129210.01</v>
      </c>
      <c r="G287" s="8">
        <f t="shared" si="4"/>
        <v>88.968002919466784</v>
      </c>
      <c r="H287" s="13"/>
    </row>
    <row r="288" spans="1:8" ht="14.45" customHeight="1" outlineLevel="1">
      <c r="A288" s="28" t="s">
        <v>39</v>
      </c>
      <c r="B288" s="28"/>
      <c r="C288" s="28"/>
      <c r="D288" s="9">
        <v>320850</v>
      </c>
      <c r="E288" s="9">
        <v>262420</v>
      </c>
      <c r="F288" s="9">
        <v>154231.75</v>
      </c>
      <c r="G288" s="8">
        <f t="shared" si="4"/>
        <v>58.772864110967149</v>
      </c>
      <c r="H288" s="13"/>
    </row>
    <row r="289" spans="1:8" ht="14.45" customHeight="1" outlineLevel="2">
      <c r="A289" s="28" t="s">
        <v>40</v>
      </c>
      <c r="B289" s="28"/>
      <c r="C289" s="28"/>
      <c r="D289" s="9">
        <v>9920</v>
      </c>
      <c r="E289" s="9">
        <v>9920</v>
      </c>
      <c r="F289" s="10"/>
      <c r="G289" s="8">
        <f t="shared" si="4"/>
        <v>0</v>
      </c>
      <c r="H289" s="13"/>
    </row>
    <row r="290" spans="1:8" ht="14.45" customHeight="1" outlineLevel="3">
      <c r="A290" s="29" t="s">
        <v>41</v>
      </c>
      <c r="B290" s="29"/>
      <c r="C290" s="29"/>
      <c r="D290" s="11">
        <v>106073</v>
      </c>
      <c r="E290" s="11">
        <v>73333</v>
      </c>
      <c r="F290" s="11">
        <v>62360.77</v>
      </c>
      <c r="G290" s="8">
        <f t="shared" si="4"/>
        <v>85.037800171818958</v>
      </c>
      <c r="H290" s="13"/>
    </row>
    <row r="291" spans="1:8" ht="14.45" customHeight="1">
      <c r="A291" s="26" t="s">
        <v>42</v>
      </c>
      <c r="B291" s="26"/>
      <c r="C291" s="26"/>
      <c r="D291" s="9">
        <v>81064</v>
      </c>
      <c r="E291" s="9">
        <v>53946</v>
      </c>
      <c r="F291" s="9">
        <v>45844.42</v>
      </c>
      <c r="G291" s="8">
        <f t="shared" si="4"/>
        <v>84.982056130204271</v>
      </c>
      <c r="H291" s="13"/>
    </row>
    <row r="292" spans="1:8" ht="14.45" customHeight="1" outlineLevel="1">
      <c r="A292" s="26" t="s">
        <v>43</v>
      </c>
      <c r="B292" s="26"/>
      <c r="C292" s="26"/>
      <c r="D292" s="9">
        <v>1950</v>
      </c>
      <c r="E292" s="9">
        <v>1879</v>
      </c>
      <c r="F292" s="9">
        <v>1453.13</v>
      </c>
      <c r="G292" s="8">
        <f t="shared" si="4"/>
        <v>77.335284725918058</v>
      </c>
      <c r="H292" s="13"/>
    </row>
    <row r="293" spans="1:8" ht="14.45" customHeight="1" outlineLevel="2">
      <c r="A293" s="26" t="s">
        <v>44</v>
      </c>
      <c r="B293" s="26"/>
      <c r="C293" s="26"/>
      <c r="D293" s="9">
        <v>22029</v>
      </c>
      <c r="E293" s="9">
        <v>16647</v>
      </c>
      <c r="F293" s="9">
        <v>14480.06</v>
      </c>
      <c r="G293" s="8">
        <f t="shared" si="4"/>
        <v>86.982999939929115</v>
      </c>
      <c r="H293" s="13"/>
    </row>
    <row r="294" spans="1:8" ht="14.45" customHeight="1" outlineLevel="3">
      <c r="A294" s="26" t="s">
        <v>46</v>
      </c>
      <c r="B294" s="26"/>
      <c r="C294" s="26"/>
      <c r="D294" s="9">
        <v>1030</v>
      </c>
      <c r="E294" s="14">
        <v>861</v>
      </c>
      <c r="F294" s="14">
        <v>583.16</v>
      </c>
      <c r="G294" s="8">
        <f t="shared" si="4"/>
        <v>67.730545876887334</v>
      </c>
      <c r="H294" s="13"/>
    </row>
    <row r="295" spans="1:8" ht="14.45" customHeight="1" outlineLevel="4">
      <c r="A295" s="29" t="s">
        <v>47</v>
      </c>
      <c r="B295" s="29"/>
      <c r="C295" s="29"/>
      <c r="D295" s="11">
        <v>5260</v>
      </c>
      <c r="E295" s="11">
        <v>5260</v>
      </c>
      <c r="F295" s="11">
        <v>2295</v>
      </c>
      <c r="G295" s="8">
        <f t="shared" si="4"/>
        <v>43.631178707224336</v>
      </c>
      <c r="H295" s="13"/>
    </row>
    <row r="296" spans="1:8" ht="14.45" customHeight="1" outlineLevel="3">
      <c r="A296" s="26" t="s">
        <v>48</v>
      </c>
      <c r="B296" s="26"/>
      <c r="C296" s="26"/>
      <c r="D296" s="9">
        <v>5260</v>
      </c>
      <c r="E296" s="9">
        <v>5260</v>
      </c>
      <c r="F296" s="9">
        <v>2295</v>
      </c>
      <c r="G296" s="8">
        <f t="shared" si="4"/>
        <v>43.631178707224336</v>
      </c>
      <c r="H296" s="13"/>
    </row>
    <row r="297" spans="1:8" ht="14.45" customHeight="1" outlineLevel="2">
      <c r="A297" s="27" t="s">
        <v>54</v>
      </c>
      <c r="B297" s="27"/>
      <c r="C297" s="27"/>
      <c r="D297" s="9">
        <v>222264</v>
      </c>
      <c r="E297" s="9">
        <v>182788</v>
      </c>
      <c r="F297" s="9">
        <v>47104.1</v>
      </c>
      <c r="G297" s="8">
        <f t="shared" si="4"/>
        <v>25.769798892706302</v>
      </c>
      <c r="H297" s="13"/>
    </row>
    <row r="298" spans="1:8" ht="14.45" customHeight="1" outlineLevel="3">
      <c r="A298" s="30" t="s">
        <v>55</v>
      </c>
      <c r="B298" s="30"/>
      <c r="C298" s="30"/>
      <c r="D298" s="16"/>
      <c r="E298" s="16"/>
      <c r="F298" s="16"/>
      <c r="G298" s="8"/>
      <c r="H298" s="13"/>
    </row>
    <row r="299" spans="1:8" ht="22.9" customHeight="1" outlineLevel="3">
      <c r="A299" s="31" t="s">
        <v>56</v>
      </c>
      <c r="B299" s="31"/>
      <c r="C299" s="31"/>
      <c r="D299" s="16"/>
      <c r="E299" s="16"/>
      <c r="F299" s="16"/>
      <c r="G299" s="8"/>
      <c r="H299" s="13"/>
    </row>
    <row r="300" spans="1:8" ht="14.45" customHeight="1" outlineLevel="3">
      <c r="A300" s="28" t="s">
        <v>57</v>
      </c>
      <c r="B300" s="28"/>
      <c r="C300" s="28"/>
      <c r="D300" s="10"/>
      <c r="E300" s="10"/>
      <c r="F300" s="10"/>
      <c r="G300" s="8"/>
      <c r="H300" s="13"/>
    </row>
    <row r="301" spans="1:8" ht="14.45" customHeight="1" outlineLevel="3">
      <c r="A301" s="20" t="s">
        <v>21</v>
      </c>
      <c r="B301" s="20"/>
      <c r="C301" s="20"/>
      <c r="D301" s="11">
        <v>20322087</v>
      </c>
      <c r="E301" s="11">
        <v>17338151</v>
      </c>
      <c r="F301" s="11">
        <v>11178709.74</v>
      </c>
      <c r="G301" s="8">
        <f t="shared" si="4"/>
        <v>64.474635963200456</v>
      </c>
      <c r="H301" s="13"/>
    </row>
    <row r="302" spans="1:8" ht="14.45" customHeight="1" outlineLevel="4">
      <c r="A302" s="30" t="s">
        <v>32</v>
      </c>
      <c r="B302" s="30"/>
      <c r="C302" s="30"/>
      <c r="D302" s="11">
        <v>20268087</v>
      </c>
      <c r="E302" s="11">
        <v>17298151</v>
      </c>
      <c r="F302" s="11">
        <v>11142727.74</v>
      </c>
      <c r="G302" s="8">
        <f t="shared" si="4"/>
        <v>64.415715529364959</v>
      </c>
      <c r="H302" s="13"/>
    </row>
    <row r="303" spans="1:8" ht="14.45" customHeight="1" outlineLevel="4">
      <c r="A303" s="31" t="s">
        <v>33</v>
      </c>
      <c r="B303" s="31"/>
      <c r="C303" s="31"/>
      <c r="D303" s="11">
        <v>6522462</v>
      </c>
      <c r="E303" s="11">
        <v>5478778</v>
      </c>
      <c r="F303" s="11">
        <v>4831939.75</v>
      </c>
      <c r="G303" s="8">
        <f t="shared" si="4"/>
        <v>88.193749591606007</v>
      </c>
      <c r="H303" s="13"/>
    </row>
    <row r="304" spans="1:8" ht="14.45" customHeight="1" outlineLevel="4">
      <c r="A304" s="29" t="s">
        <v>34</v>
      </c>
      <c r="B304" s="29"/>
      <c r="C304" s="29"/>
      <c r="D304" s="11">
        <v>5360000</v>
      </c>
      <c r="E304" s="11">
        <v>4497384</v>
      </c>
      <c r="F304" s="11">
        <v>3963863.4</v>
      </c>
      <c r="G304" s="8">
        <f t="shared" si="4"/>
        <v>88.137090361863685</v>
      </c>
      <c r="H304" s="13"/>
    </row>
    <row r="305" spans="1:8" ht="14.45" customHeight="1" outlineLevel="4">
      <c r="A305" s="26" t="s">
        <v>35</v>
      </c>
      <c r="B305" s="26"/>
      <c r="C305" s="26"/>
      <c r="D305" s="9">
        <v>5360000</v>
      </c>
      <c r="E305" s="9">
        <v>4497384</v>
      </c>
      <c r="F305" s="9">
        <v>3963863.4</v>
      </c>
      <c r="G305" s="8">
        <f t="shared" si="4"/>
        <v>88.137090361863685</v>
      </c>
      <c r="H305" s="13"/>
    </row>
    <row r="306" spans="1:8" ht="14.45" customHeight="1" outlineLevel="3">
      <c r="A306" s="28" t="s">
        <v>36</v>
      </c>
      <c r="B306" s="28"/>
      <c r="C306" s="28"/>
      <c r="D306" s="9">
        <v>1162462</v>
      </c>
      <c r="E306" s="9">
        <v>981394</v>
      </c>
      <c r="F306" s="9">
        <v>868076.35</v>
      </c>
      <c r="G306" s="8">
        <f t="shared" si="4"/>
        <v>88.453398940690491</v>
      </c>
      <c r="H306" s="13"/>
    </row>
    <row r="307" spans="1:8" ht="14.45" customHeight="1" outlineLevel="4">
      <c r="A307" s="31" t="s">
        <v>37</v>
      </c>
      <c r="B307" s="31"/>
      <c r="C307" s="31"/>
      <c r="D307" s="11">
        <v>13729505</v>
      </c>
      <c r="E307" s="11">
        <v>11805838</v>
      </c>
      <c r="F307" s="11">
        <v>6298862.1200000001</v>
      </c>
      <c r="G307" s="8">
        <f t="shared" si="4"/>
        <v>53.353790895656886</v>
      </c>
      <c r="H307" s="13"/>
    </row>
    <row r="308" spans="1:8" ht="14.45" customHeight="1" outlineLevel="2">
      <c r="A308" s="28" t="s">
        <v>38</v>
      </c>
      <c r="B308" s="28"/>
      <c r="C308" s="28"/>
      <c r="D308" s="9">
        <v>3013696</v>
      </c>
      <c r="E308" s="9">
        <v>2988780</v>
      </c>
      <c r="F308" s="9">
        <v>933792.65</v>
      </c>
      <c r="G308" s="8">
        <f t="shared" si="4"/>
        <v>31.243271502084465</v>
      </c>
      <c r="H308" s="13"/>
    </row>
    <row r="309" spans="1:8" ht="14.45" customHeight="1" outlineLevel="1">
      <c r="A309" s="28" t="s">
        <v>39</v>
      </c>
      <c r="B309" s="28"/>
      <c r="C309" s="28"/>
      <c r="D309" s="9">
        <v>10618623</v>
      </c>
      <c r="E309" s="9">
        <v>8740798</v>
      </c>
      <c r="F309" s="9">
        <v>5308100.08</v>
      </c>
      <c r="G309" s="8">
        <f t="shared" si="4"/>
        <v>60.727865808133309</v>
      </c>
      <c r="H309" s="13"/>
    </row>
    <row r="310" spans="1:8" ht="14.45" customHeight="1" outlineLevel="2">
      <c r="A310" s="28" t="s">
        <v>40</v>
      </c>
      <c r="B310" s="28"/>
      <c r="C310" s="28"/>
      <c r="D310" s="9">
        <v>1090</v>
      </c>
      <c r="E310" s="9">
        <v>1090</v>
      </c>
      <c r="F310" s="9">
        <v>1090</v>
      </c>
      <c r="G310" s="8">
        <f t="shared" si="4"/>
        <v>100</v>
      </c>
      <c r="H310" s="13"/>
    </row>
    <row r="311" spans="1:8" ht="14.45" customHeight="1" outlineLevel="3">
      <c r="A311" s="29" t="s">
        <v>41</v>
      </c>
      <c r="B311" s="29"/>
      <c r="C311" s="29"/>
      <c r="D311" s="11">
        <v>89796</v>
      </c>
      <c r="E311" s="11">
        <v>68870</v>
      </c>
      <c r="F311" s="11">
        <v>55129.39</v>
      </c>
      <c r="G311" s="8">
        <f t="shared" si="4"/>
        <v>80.048482648468124</v>
      </c>
      <c r="H311" s="13"/>
    </row>
    <row r="312" spans="1:8" ht="14.45" customHeight="1">
      <c r="A312" s="26" t="s">
        <v>43</v>
      </c>
      <c r="B312" s="26"/>
      <c r="C312" s="26"/>
      <c r="D312" s="9">
        <v>1938</v>
      </c>
      <c r="E312" s="9">
        <v>1682</v>
      </c>
      <c r="F312" s="9">
        <v>1246.3900000000001</v>
      </c>
      <c r="G312" s="8">
        <f t="shared" si="4"/>
        <v>74.101664684898935</v>
      </c>
      <c r="H312" s="13"/>
    </row>
    <row r="313" spans="1:8" ht="14.45" customHeight="1" outlineLevel="1">
      <c r="A313" s="26" t="s">
        <v>44</v>
      </c>
      <c r="B313" s="26"/>
      <c r="C313" s="26"/>
      <c r="D313" s="9">
        <v>29825</v>
      </c>
      <c r="E313" s="9">
        <v>21775</v>
      </c>
      <c r="F313" s="9">
        <v>14688.36</v>
      </c>
      <c r="G313" s="8">
        <f t="shared" si="4"/>
        <v>67.455154994259473</v>
      </c>
      <c r="H313" s="13"/>
    </row>
    <row r="314" spans="1:8" ht="14.45" customHeight="1" outlineLevel="2">
      <c r="A314" s="26" t="s">
        <v>45</v>
      </c>
      <c r="B314" s="26"/>
      <c r="C314" s="26"/>
      <c r="D314" s="9">
        <v>58033</v>
      </c>
      <c r="E314" s="9">
        <v>45413</v>
      </c>
      <c r="F314" s="9">
        <v>39194.639999999999</v>
      </c>
      <c r="G314" s="8">
        <f t="shared" si="4"/>
        <v>86.307092682711996</v>
      </c>
      <c r="H314" s="13"/>
    </row>
    <row r="315" spans="1:8" ht="14.45" customHeight="1" outlineLevel="3">
      <c r="A315" s="29" t="s">
        <v>47</v>
      </c>
      <c r="B315" s="29"/>
      <c r="C315" s="29"/>
      <c r="D315" s="11">
        <v>6300</v>
      </c>
      <c r="E315" s="11">
        <v>6300</v>
      </c>
      <c r="F315" s="17">
        <v>750</v>
      </c>
      <c r="G315" s="8">
        <f t="shared" si="4"/>
        <v>11.904761904761903</v>
      </c>
      <c r="H315" s="13"/>
    </row>
    <row r="316" spans="1:8" ht="14.45" customHeight="1" outlineLevel="4">
      <c r="A316" s="26" t="s">
        <v>48</v>
      </c>
      <c r="B316" s="26"/>
      <c r="C316" s="26"/>
      <c r="D316" s="9">
        <v>6300</v>
      </c>
      <c r="E316" s="9">
        <v>6300</v>
      </c>
      <c r="F316" s="14">
        <v>750</v>
      </c>
      <c r="G316" s="8">
        <f t="shared" si="4"/>
        <v>11.904761904761903</v>
      </c>
      <c r="H316" s="13"/>
    </row>
    <row r="317" spans="1:8" ht="14.45" customHeight="1" outlineLevel="3">
      <c r="A317" s="27" t="s">
        <v>54</v>
      </c>
      <c r="B317" s="27"/>
      <c r="C317" s="27"/>
      <c r="D317" s="9">
        <v>16120</v>
      </c>
      <c r="E317" s="9">
        <v>13535</v>
      </c>
      <c r="F317" s="9">
        <v>11925.87</v>
      </c>
      <c r="G317" s="8">
        <f t="shared" si="4"/>
        <v>88.111340967861111</v>
      </c>
      <c r="H317" s="13"/>
    </row>
    <row r="318" spans="1:8" ht="14.45" customHeight="1" outlineLevel="2">
      <c r="A318" s="30" t="s">
        <v>55</v>
      </c>
      <c r="B318" s="30"/>
      <c r="C318" s="30"/>
      <c r="D318" s="11">
        <v>54000</v>
      </c>
      <c r="E318" s="11">
        <v>40000</v>
      </c>
      <c r="F318" s="11">
        <v>35982</v>
      </c>
      <c r="G318" s="8">
        <f t="shared" si="4"/>
        <v>89.954999999999998</v>
      </c>
      <c r="H318" s="13"/>
    </row>
    <row r="319" spans="1:8" ht="14.45" customHeight="1" outlineLevel="3">
      <c r="A319" s="31" t="s">
        <v>56</v>
      </c>
      <c r="B319" s="31"/>
      <c r="C319" s="31"/>
      <c r="D319" s="11">
        <v>54000</v>
      </c>
      <c r="E319" s="11">
        <v>40000</v>
      </c>
      <c r="F319" s="11">
        <v>35982</v>
      </c>
      <c r="G319" s="8">
        <f t="shared" si="4"/>
        <v>89.954999999999998</v>
      </c>
      <c r="H319" s="13"/>
    </row>
    <row r="320" spans="1:8" ht="19.149999999999999" customHeight="1" outlineLevel="3">
      <c r="A320" s="28" t="s">
        <v>57</v>
      </c>
      <c r="B320" s="28"/>
      <c r="C320" s="28"/>
      <c r="D320" s="9">
        <v>54000</v>
      </c>
      <c r="E320" s="9">
        <v>40000</v>
      </c>
      <c r="F320" s="9">
        <v>35982</v>
      </c>
      <c r="G320" s="8">
        <f t="shared" si="4"/>
        <v>89.954999999999998</v>
      </c>
      <c r="H320" s="13"/>
    </row>
    <row r="321" spans="1:8" ht="14.45" customHeight="1" outlineLevel="3">
      <c r="A321" s="20" t="s">
        <v>22</v>
      </c>
      <c r="B321" s="20"/>
      <c r="C321" s="20"/>
      <c r="D321" s="11">
        <v>6661200</v>
      </c>
      <c r="E321" s="11">
        <v>5281671</v>
      </c>
      <c r="F321" s="11">
        <v>4357694.6100000003</v>
      </c>
      <c r="G321" s="8">
        <f t="shared" si="4"/>
        <v>82.505983617684649</v>
      </c>
      <c r="H321" s="13"/>
    </row>
    <row r="322" spans="1:8" ht="14.45" customHeight="1" outlineLevel="3">
      <c r="A322" s="30" t="s">
        <v>32</v>
      </c>
      <c r="B322" s="30"/>
      <c r="C322" s="30"/>
      <c r="D322" s="11">
        <v>6544700</v>
      </c>
      <c r="E322" s="11">
        <v>5281671</v>
      </c>
      <c r="F322" s="11">
        <v>4357694.6100000003</v>
      </c>
      <c r="G322" s="8">
        <f t="shared" si="4"/>
        <v>82.505983617684649</v>
      </c>
      <c r="H322" s="13"/>
    </row>
    <row r="323" spans="1:8" ht="14.45" customHeight="1" outlineLevel="4">
      <c r="A323" s="31" t="s">
        <v>33</v>
      </c>
      <c r="B323" s="31"/>
      <c r="C323" s="31"/>
      <c r="D323" s="11">
        <v>5679974</v>
      </c>
      <c r="E323" s="11">
        <v>4606291</v>
      </c>
      <c r="F323" s="11">
        <v>4055189.64</v>
      </c>
      <c r="G323" s="8">
        <f t="shared" si="4"/>
        <v>88.035897862293112</v>
      </c>
      <c r="H323" s="13"/>
    </row>
    <row r="324" spans="1:8" ht="14.45" customHeight="1" outlineLevel="4">
      <c r="A324" s="29" t="s">
        <v>34</v>
      </c>
      <c r="B324" s="29"/>
      <c r="C324" s="29"/>
      <c r="D324" s="11">
        <v>4629100</v>
      </c>
      <c r="E324" s="11">
        <v>3767272</v>
      </c>
      <c r="F324" s="11">
        <v>3302842.37</v>
      </c>
      <c r="G324" s="8">
        <f t="shared" si="4"/>
        <v>87.671991032237656</v>
      </c>
      <c r="H324" s="13"/>
    </row>
    <row r="325" spans="1:8" ht="14.45" customHeight="1" outlineLevel="4">
      <c r="A325" s="26" t="s">
        <v>35</v>
      </c>
      <c r="B325" s="26"/>
      <c r="C325" s="26"/>
      <c r="D325" s="9">
        <v>4629100</v>
      </c>
      <c r="E325" s="9">
        <v>3767272</v>
      </c>
      <c r="F325" s="9">
        <v>3302842.37</v>
      </c>
      <c r="G325" s="8">
        <f t="shared" si="4"/>
        <v>87.671991032237656</v>
      </c>
      <c r="H325" s="13"/>
    </row>
    <row r="326" spans="1:8" ht="14.45" customHeight="1" outlineLevel="2">
      <c r="A326" s="28" t="s">
        <v>36</v>
      </c>
      <c r="B326" s="28"/>
      <c r="C326" s="28"/>
      <c r="D326" s="9">
        <v>1050874</v>
      </c>
      <c r="E326" s="9">
        <v>839019</v>
      </c>
      <c r="F326" s="9">
        <v>752347.27</v>
      </c>
      <c r="G326" s="8">
        <f t="shared" si="4"/>
        <v>89.66987279191531</v>
      </c>
      <c r="H326" s="13"/>
    </row>
    <row r="327" spans="1:8" ht="14.45" customHeight="1" outlineLevel="1">
      <c r="A327" s="31" t="s">
        <v>37</v>
      </c>
      <c r="B327" s="31"/>
      <c r="C327" s="31"/>
      <c r="D327" s="11">
        <v>717180</v>
      </c>
      <c r="E327" s="11">
        <v>565380</v>
      </c>
      <c r="F327" s="11">
        <v>194401.31</v>
      </c>
      <c r="G327" s="8">
        <f t="shared" ref="G327:G390" si="5">F327/E327*100</f>
        <v>34.384185857299514</v>
      </c>
      <c r="H327" s="13"/>
    </row>
    <row r="328" spans="1:8" ht="14.45" customHeight="1" outlineLevel="2">
      <c r="A328" s="28" t="s">
        <v>38</v>
      </c>
      <c r="B328" s="28"/>
      <c r="C328" s="28"/>
      <c r="D328" s="9">
        <v>19500</v>
      </c>
      <c r="E328" s="9">
        <v>19500</v>
      </c>
      <c r="F328" s="9">
        <v>9026.36</v>
      </c>
      <c r="G328" s="8">
        <f t="shared" si="5"/>
        <v>46.289025641025646</v>
      </c>
      <c r="H328" s="13"/>
    </row>
    <row r="329" spans="1:8" ht="14.45" customHeight="1" outlineLevel="3">
      <c r="A329" s="28" t="s">
        <v>39</v>
      </c>
      <c r="B329" s="28"/>
      <c r="C329" s="28"/>
      <c r="D329" s="9">
        <v>694180</v>
      </c>
      <c r="E329" s="9">
        <v>542380</v>
      </c>
      <c r="F329" s="9">
        <v>183814.95</v>
      </c>
      <c r="G329" s="8">
        <f t="shared" si="5"/>
        <v>33.890436594269701</v>
      </c>
      <c r="H329" s="13"/>
    </row>
    <row r="330" spans="1:8" ht="14.45" customHeight="1" outlineLevel="2">
      <c r="A330" s="28" t="s">
        <v>40</v>
      </c>
      <c r="B330" s="28"/>
      <c r="C330" s="28"/>
      <c r="D330" s="9">
        <v>1000</v>
      </c>
      <c r="E330" s="9">
        <v>1000</v>
      </c>
      <c r="F330" s="14">
        <v>60</v>
      </c>
      <c r="G330" s="8">
        <f t="shared" si="5"/>
        <v>6</v>
      </c>
      <c r="H330" s="13"/>
    </row>
    <row r="331" spans="1:8" ht="14.45" customHeight="1" outlineLevel="3">
      <c r="A331" s="29" t="s">
        <v>47</v>
      </c>
      <c r="B331" s="29"/>
      <c r="C331" s="29"/>
      <c r="D331" s="11">
        <v>2500</v>
      </c>
      <c r="E331" s="11">
        <v>2500</v>
      </c>
      <c r="F331" s="11">
        <v>1500</v>
      </c>
      <c r="G331" s="8">
        <f t="shared" si="5"/>
        <v>60</v>
      </c>
      <c r="H331" s="13"/>
    </row>
    <row r="332" spans="1:8" ht="14.45" customHeight="1">
      <c r="A332" s="26" t="s">
        <v>48</v>
      </c>
      <c r="B332" s="26"/>
      <c r="C332" s="26"/>
      <c r="D332" s="9">
        <v>2500</v>
      </c>
      <c r="E332" s="9">
        <v>2500</v>
      </c>
      <c r="F332" s="9">
        <v>1500</v>
      </c>
      <c r="G332" s="8">
        <f t="shared" si="5"/>
        <v>60</v>
      </c>
      <c r="H332" s="13"/>
    </row>
    <row r="333" spans="1:8" ht="14.45" customHeight="1" outlineLevel="1">
      <c r="A333" s="27" t="s">
        <v>54</v>
      </c>
      <c r="B333" s="27"/>
      <c r="C333" s="27"/>
      <c r="D333" s="9">
        <v>147546</v>
      </c>
      <c r="E333" s="9">
        <v>110000</v>
      </c>
      <c r="F333" s="9">
        <v>108103.66</v>
      </c>
      <c r="G333" s="8">
        <f t="shared" si="5"/>
        <v>98.276054545454556</v>
      </c>
      <c r="H333" s="13"/>
    </row>
    <row r="334" spans="1:8" ht="14.45" customHeight="1" outlineLevel="2">
      <c r="A334" s="30" t="s">
        <v>55</v>
      </c>
      <c r="B334" s="30"/>
      <c r="C334" s="30"/>
      <c r="D334" s="11">
        <v>116500</v>
      </c>
      <c r="E334" s="16"/>
      <c r="F334" s="16"/>
      <c r="G334" s="8"/>
      <c r="H334" s="13"/>
    </row>
    <row r="335" spans="1:8" ht="14.45" customHeight="1" outlineLevel="3">
      <c r="A335" s="31" t="s">
        <v>56</v>
      </c>
      <c r="B335" s="31"/>
      <c r="C335" s="31"/>
      <c r="D335" s="11">
        <v>116500</v>
      </c>
      <c r="E335" s="16"/>
      <c r="F335" s="16"/>
      <c r="G335" s="8"/>
      <c r="H335" s="13"/>
    </row>
    <row r="336" spans="1:8" ht="14.45" customHeight="1" outlineLevel="4">
      <c r="A336" s="28" t="s">
        <v>57</v>
      </c>
      <c r="B336" s="28"/>
      <c r="C336" s="28"/>
      <c r="D336" s="9">
        <v>116500</v>
      </c>
      <c r="E336" s="10"/>
      <c r="F336" s="10"/>
      <c r="G336" s="8"/>
      <c r="H336" s="13"/>
    </row>
    <row r="337" spans="1:8" ht="14.45" customHeight="1" outlineLevel="3">
      <c r="A337" s="20" t="s">
        <v>74</v>
      </c>
      <c r="B337" s="20"/>
      <c r="C337" s="20"/>
      <c r="D337" s="11">
        <v>26814100</v>
      </c>
      <c r="E337" s="11">
        <v>21561865</v>
      </c>
      <c r="F337" s="11">
        <v>18232538.48</v>
      </c>
      <c r="G337" s="8">
        <f t="shared" si="5"/>
        <v>84.559190403984076</v>
      </c>
      <c r="H337" s="13"/>
    </row>
    <row r="338" spans="1:8" ht="14.45" customHeight="1" outlineLevel="2">
      <c r="A338" s="30" t="s">
        <v>32</v>
      </c>
      <c r="B338" s="30"/>
      <c r="C338" s="30"/>
      <c r="D338" s="11">
        <v>25928100</v>
      </c>
      <c r="E338" s="11">
        <v>21361865</v>
      </c>
      <c r="F338" s="11">
        <v>18120106.879999999</v>
      </c>
      <c r="G338" s="8">
        <f t="shared" si="5"/>
        <v>84.82455478489355</v>
      </c>
      <c r="H338" s="13"/>
    </row>
    <row r="339" spans="1:8" ht="14.45" customHeight="1" outlineLevel="3">
      <c r="A339" s="31" t="s">
        <v>33</v>
      </c>
      <c r="B339" s="31"/>
      <c r="C339" s="31"/>
      <c r="D339" s="11">
        <v>23838070</v>
      </c>
      <c r="E339" s="11">
        <v>19872070</v>
      </c>
      <c r="F339" s="11">
        <v>17189287.280000001</v>
      </c>
      <c r="G339" s="8">
        <f t="shared" si="5"/>
        <v>86.499731935324306</v>
      </c>
      <c r="H339" s="13"/>
    </row>
    <row r="340" spans="1:8" ht="19.899999999999999" customHeight="1" outlineLevel="3">
      <c r="A340" s="29" t="s">
        <v>34</v>
      </c>
      <c r="B340" s="29"/>
      <c r="C340" s="29"/>
      <c r="D340" s="11">
        <v>19490800</v>
      </c>
      <c r="E340" s="11">
        <v>16240800</v>
      </c>
      <c r="F340" s="11">
        <v>14105193.029999999</v>
      </c>
      <c r="G340" s="8">
        <f t="shared" si="5"/>
        <v>86.850358541451158</v>
      </c>
      <c r="H340" s="13"/>
    </row>
    <row r="341" spans="1:8" ht="14.45" customHeight="1" outlineLevel="3">
      <c r="A341" s="26" t="s">
        <v>35</v>
      </c>
      <c r="B341" s="26"/>
      <c r="C341" s="26"/>
      <c r="D341" s="9">
        <v>19490800</v>
      </c>
      <c r="E341" s="9">
        <v>16240800</v>
      </c>
      <c r="F341" s="9">
        <v>14105193.029999999</v>
      </c>
      <c r="G341" s="8">
        <f t="shared" si="5"/>
        <v>86.850358541451158</v>
      </c>
      <c r="H341" s="13"/>
    </row>
    <row r="342" spans="1:8" ht="14.45" customHeight="1" outlineLevel="3">
      <c r="A342" s="28" t="s">
        <v>36</v>
      </c>
      <c r="B342" s="28"/>
      <c r="C342" s="28"/>
      <c r="D342" s="9">
        <v>4347270</v>
      </c>
      <c r="E342" s="9">
        <v>3631270</v>
      </c>
      <c r="F342" s="9">
        <v>3084094.25</v>
      </c>
      <c r="G342" s="8">
        <f t="shared" si="5"/>
        <v>84.931559757330078</v>
      </c>
      <c r="H342" s="13"/>
    </row>
    <row r="343" spans="1:8" ht="14.45" customHeight="1" outlineLevel="4">
      <c r="A343" s="31" t="s">
        <v>37</v>
      </c>
      <c r="B343" s="31"/>
      <c r="C343" s="31"/>
      <c r="D343" s="11">
        <v>2052030</v>
      </c>
      <c r="E343" s="11">
        <v>1455795</v>
      </c>
      <c r="F343" s="11">
        <v>905274.39</v>
      </c>
      <c r="G343" s="8">
        <f t="shared" si="5"/>
        <v>62.184194203167344</v>
      </c>
      <c r="H343" s="13"/>
    </row>
    <row r="344" spans="1:8" ht="14.45" customHeight="1" outlineLevel="2">
      <c r="A344" s="28" t="s">
        <v>38</v>
      </c>
      <c r="B344" s="28"/>
      <c r="C344" s="28"/>
      <c r="D344" s="9">
        <v>842300</v>
      </c>
      <c r="E344" s="9">
        <v>586800</v>
      </c>
      <c r="F344" s="9">
        <v>395022.65</v>
      </c>
      <c r="G344" s="8">
        <f t="shared" si="5"/>
        <v>67.318106680299934</v>
      </c>
      <c r="H344" s="13"/>
    </row>
    <row r="345" spans="1:8" ht="14.45" customHeight="1" outlineLevel="1">
      <c r="A345" s="28" t="s">
        <v>39</v>
      </c>
      <c r="B345" s="28"/>
      <c r="C345" s="28"/>
      <c r="D345" s="9">
        <v>1154730</v>
      </c>
      <c r="E345" s="9">
        <v>820995</v>
      </c>
      <c r="F345" s="9">
        <v>504426.8</v>
      </c>
      <c r="G345" s="8">
        <f t="shared" si="5"/>
        <v>61.440910115165138</v>
      </c>
      <c r="H345" s="13"/>
    </row>
    <row r="346" spans="1:8" ht="14.45" customHeight="1" outlineLevel="2">
      <c r="A346" s="28" t="s">
        <v>40</v>
      </c>
      <c r="B346" s="28"/>
      <c r="C346" s="28"/>
      <c r="D346" s="9">
        <v>40000</v>
      </c>
      <c r="E346" s="9">
        <v>33000</v>
      </c>
      <c r="F346" s="9">
        <v>3424.94</v>
      </c>
      <c r="G346" s="8">
        <f t="shared" si="5"/>
        <v>10.37860606060606</v>
      </c>
      <c r="H346" s="13"/>
    </row>
    <row r="347" spans="1:8" ht="14.45" customHeight="1" outlineLevel="3">
      <c r="A347" s="29" t="s">
        <v>47</v>
      </c>
      <c r="B347" s="29"/>
      <c r="C347" s="29"/>
      <c r="D347" s="11">
        <v>15000</v>
      </c>
      <c r="E347" s="11">
        <v>15000</v>
      </c>
      <c r="F347" s="11">
        <v>2400</v>
      </c>
      <c r="G347" s="8">
        <f t="shared" si="5"/>
        <v>16</v>
      </c>
      <c r="H347" s="13"/>
    </row>
    <row r="348" spans="1:8" ht="14.45" customHeight="1">
      <c r="A348" s="26" t="s">
        <v>48</v>
      </c>
      <c r="B348" s="26"/>
      <c r="C348" s="26"/>
      <c r="D348" s="9">
        <v>15000</v>
      </c>
      <c r="E348" s="9">
        <v>15000</v>
      </c>
      <c r="F348" s="9">
        <v>2400</v>
      </c>
      <c r="G348" s="8">
        <f t="shared" si="5"/>
        <v>16</v>
      </c>
      <c r="H348" s="13"/>
    </row>
    <row r="349" spans="1:8" ht="14.45" customHeight="1" outlineLevel="1">
      <c r="A349" s="27" t="s">
        <v>54</v>
      </c>
      <c r="B349" s="27"/>
      <c r="C349" s="27"/>
      <c r="D349" s="9">
        <v>38000</v>
      </c>
      <c r="E349" s="9">
        <v>34000</v>
      </c>
      <c r="F349" s="9">
        <v>25545.21</v>
      </c>
      <c r="G349" s="8">
        <f t="shared" si="5"/>
        <v>75.132970588235295</v>
      </c>
      <c r="H349" s="13"/>
    </row>
    <row r="350" spans="1:8" ht="14.45" customHeight="1" outlineLevel="2">
      <c r="A350" s="30" t="s">
        <v>55</v>
      </c>
      <c r="B350" s="30"/>
      <c r="C350" s="30"/>
      <c r="D350" s="11">
        <v>886000</v>
      </c>
      <c r="E350" s="11">
        <v>200000</v>
      </c>
      <c r="F350" s="11">
        <v>112431.6</v>
      </c>
      <c r="G350" s="8">
        <f t="shared" si="5"/>
        <v>56.215800000000002</v>
      </c>
      <c r="H350" s="13"/>
    </row>
    <row r="351" spans="1:8" ht="14.45" customHeight="1" outlineLevel="3">
      <c r="A351" s="31" t="s">
        <v>56</v>
      </c>
      <c r="B351" s="31"/>
      <c r="C351" s="31"/>
      <c r="D351" s="11">
        <v>886000</v>
      </c>
      <c r="E351" s="11">
        <v>200000</v>
      </c>
      <c r="F351" s="11">
        <v>112431.6</v>
      </c>
      <c r="G351" s="8">
        <f t="shared" si="5"/>
        <v>56.215800000000002</v>
      </c>
      <c r="H351" s="13"/>
    </row>
    <row r="352" spans="1:8" ht="14.45" customHeight="1" outlineLevel="4">
      <c r="A352" s="28" t="s">
        <v>57</v>
      </c>
      <c r="B352" s="28"/>
      <c r="C352" s="28"/>
      <c r="D352" s="9">
        <v>886000</v>
      </c>
      <c r="E352" s="9">
        <v>200000</v>
      </c>
      <c r="F352" s="9">
        <v>112431.6</v>
      </c>
      <c r="G352" s="8">
        <f t="shared" si="5"/>
        <v>56.215800000000002</v>
      </c>
      <c r="H352" s="13"/>
    </row>
    <row r="353" spans="1:8" ht="14.45" customHeight="1" outlineLevel="3">
      <c r="A353" s="20" t="s">
        <v>23</v>
      </c>
      <c r="B353" s="20"/>
      <c r="C353" s="20"/>
      <c r="D353" s="11">
        <v>11474400</v>
      </c>
      <c r="E353" s="11">
        <v>9445386</v>
      </c>
      <c r="F353" s="11">
        <v>7219912.4800000004</v>
      </c>
      <c r="G353" s="8">
        <f t="shared" si="5"/>
        <v>76.438511671201155</v>
      </c>
      <c r="H353" s="13"/>
    </row>
    <row r="354" spans="1:8" ht="14.45" customHeight="1" outlineLevel="2">
      <c r="A354" s="30" t="s">
        <v>32</v>
      </c>
      <c r="B354" s="30"/>
      <c r="C354" s="30"/>
      <c r="D354" s="11">
        <v>11389400</v>
      </c>
      <c r="E354" s="11">
        <v>9360386</v>
      </c>
      <c r="F354" s="11">
        <v>7202952.4800000004</v>
      </c>
      <c r="G354" s="8">
        <f t="shared" si="5"/>
        <v>76.951447087758993</v>
      </c>
      <c r="H354" s="13"/>
    </row>
    <row r="355" spans="1:8" ht="14.45" customHeight="1" outlineLevel="3">
      <c r="A355" s="31" t="s">
        <v>33</v>
      </c>
      <c r="B355" s="31"/>
      <c r="C355" s="31"/>
      <c r="D355" s="11">
        <v>9362886</v>
      </c>
      <c r="E355" s="11">
        <v>7954586</v>
      </c>
      <c r="F355" s="11">
        <v>6927763.1100000003</v>
      </c>
      <c r="G355" s="8">
        <f t="shared" si="5"/>
        <v>87.091435179656116</v>
      </c>
      <c r="H355" s="13"/>
    </row>
    <row r="356" spans="1:8" ht="21" customHeight="1" outlineLevel="3">
      <c r="A356" s="29" t="s">
        <v>34</v>
      </c>
      <c r="B356" s="29"/>
      <c r="C356" s="29"/>
      <c r="D356" s="11">
        <v>7674500</v>
      </c>
      <c r="E356" s="11">
        <v>6520150</v>
      </c>
      <c r="F356" s="11">
        <v>5680920.04</v>
      </c>
      <c r="G356" s="8">
        <f t="shared" si="5"/>
        <v>87.128670966158751</v>
      </c>
      <c r="H356" s="13"/>
    </row>
    <row r="357" spans="1:8" ht="14.45" customHeight="1" outlineLevel="3">
      <c r="A357" s="26" t="s">
        <v>35</v>
      </c>
      <c r="B357" s="26"/>
      <c r="C357" s="26"/>
      <c r="D357" s="9">
        <v>7674500</v>
      </c>
      <c r="E357" s="9">
        <v>6520150</v>
      </c>
      <c r="F357" s="9">
        <v>5680920.04</v>
      </c>
      <c r="G357" s="8">
        <f t="shared" si="5"/>
        <v>87.128670966158751</v>
      </c>
      <c r="H357" s="13"/>
    </row>
    <row r="358" spans="1:8" ht="14.45" customHeight="1" outlineLevel="3">
      <c r="A358" s="28" t="s">
        <v>36</v>
      </c>
      <c r="B358" s="28"/>
      <c r="C358" s="28"/>
      <c r="D358" s="9">
        <v>1688386</v>
      </c>
      <c r="E358" s="9">
        <v>1434436</v>
      </c>
      <c r="F358" s="9">
        <v>1246843.07</v>
      </c>
      <c r="G358" s="8">
        <f t="shared" si="5"/>
        <v>86.922181958623469</v>
      </c>
      <c r="H358" s="13"/>
    </row>
    <row r="359" spans="1:8" ht="14.45" customHeight="1" outlineLevel="4">
      <c r="A359" s="31" t="s">
        <v>37</v>
      </c>
      <c r="B359" s="31"/>
      <c r="C359" s="31"/>
      <c r="D359" s="11">
        <v>2026514</v>
      </c>
      <c r="E359" s="11">
        <v>1405800</v>
      </c>
      <c r="F359" s="11">
        <v>275189.37</v>
      </c>
      <c r="G359" s="8">
        <f t="shared" si="5"/>
        <v>19.575285958173282</v>
      </c>
      <c r="H359" s="13"/>
    </row>
    <row r="360" spans="1:8" ht="14.45" customHeight="1" outlineLevel="4">
      <c r="A360" s="28" t="s">
        <v>38</v>
      </c>
      <c r="B360" s="28"/>
      <c r="C360" s="28"/>
      <c r="D360" s="9">
        <v>404314</v>
      </c>
      <c r="E360" s="9">
        <v>129450</v>
      </c>
      <c r="F360" s="9">
        <v>113739.17</v>
      </c>
      <c r="G360" s="8">
        <f t="shared" si="5"/>
        <v>87.863398995751254</v>
      </c>
      <c r="H360" s="13"/>
    </row>
    <row r="361" spans="1:8" ht="14.45" customHeight="1" outlineLevel="4">
      <c r="A361" s="28" t="s">
        <v>39</v>
      </c>
      <c r="B361" s="28"/>
      <c r="C361" s="28"/>
      <c r="D361" s="9">
        <v>1609200</v>
      </c>
      <c r="E361" s="9">
        <v>1276350</v>
      </c>
      <c r="F361" s="9">
        <v>161450.20000000001</v>
      </c>
      <c r="G361" s="8">
        <f t="shared" si="5"/>
        <v>12.64936733654562</v>
      </c>
      <c r="H361" s="13"/>
    </row>
    <row r="362" spans="1:8" ht="14.45" customHeight="1" outlineLevel="3">
      <c r="A362" s="28" t="s">
        <v>40</v>
      </c>
      <c r="B362" s="28"/>
      <c r="C362" s="28"/>
      <c r="D362" s="9">
        <v>13000</v>
      </c>
      <c r="E362" s="10"/>
      <c r="F362" s="10"/>
      <c r="G362" s="8"/>
      <c r="H362" s="13"/>
    </row>
    <row r="363" spans="1:8" ht="14.45" customHeight="1" outlineLevel="4">
      <c r="A363" s="30" t="s">
        <v>55</v>
      </c>
      <c r="B363" s="30"/>
      <c r="C363" s="30"/>
      <c r="D363" s="11">
        <v>85000</v>
      </c>
      <c r="E363" s="11">
        <v>85000</v>
      </c>
      <c r="F363" s="11">
        <v>16960</v>
      </c>
      <c r="G363" s="8">
        <f t="shared" si="5"/>
        <v>19.952941176470588</v>
      </c>
      <c r="H363" s="13"/>
    </row>
    <row r="364" spans="1:8" ht="14.45" customHeight="1" outlineLevel="2">
      <c r="A364" s="31" t="s">
        <v>56</v>
      </c>
      <c r="B364" s="31"/>
      <c r="C364" s="31"/>
      <c r="D364" s="11">
        <v>85000</v>
      </c>
      <c r="E364" s="11">
        <v>85000</v>
      </c>
      <c r="F364" s="11">
        <v>16960</v>
      </c>
      <c r="G364" s="8">
        <f t="shared" si="5"/>
        <v>19.952941176470588</v>
      </c>
      <c r="H364" s="13"/>
    </row>
    <row r="365" spans="1:8" ht="14.45" customHeight="1" outlineLevel="1">
      <c r="A365" s="28" t="s">
        <v>57</v>
      </c>
      <c r="B365" s="28"/>
      <c r="C365" s="28"/>
      <c r="D365" s="9">
        <v>85000</v>
      </c>
      <c r="E365" s="9">
        <v>85000</v>
      </c>
      <c r="F365" s="9">
        <v>16960</v>
      </c>
      <c r="G365" s="8">
        <f t="shared" si="5"/>
        <v>19.952941176470588</v>
      </c>
      <c r="H365" s="13"/>
    </row>
    <row r="366" spans="1:8" ht="14.45" customHeight="1" outlineLevel="2">
      <c r="A366" s="20" t="s">
        <v>24</v>
      </c>
      <c r="B366" s="20"/>
      <c r="C366" s="20"/>
      <c r="D366" s="11">
        <v>149954750</v>
      </c>
      <c r="E366" s="11">
        <v>119200698</v>
      </c>
      <c r="F366" s="11">
        <v>95199248.810000002</v>
      </c>
      <c r="G366" s="8">
        <f t="shared" si="5"/>
        <v>79.864673955181033</v>
      </c>
      <c r="H366" s="13"/>
    </row>
    <row r="367" spans="1:8" ht="14.45" customHeight="1" outlineLevel="3">
      <c r="A367" s="30" t="s">
        <v>32</v>
      </c>
      <c r="B367" s="30"/>
      <c r="C367" s="30"/>
      <c r="D367" s="11">
        <v>138258950</v>
      </c>
      <c r="E367" s="11">
        <v>109504898</v>
      </c>
      <c r="F367" s="11">
        <v>95199248.810000002</v>
      </c>
      <c r="G367" s="8">
        <f t="shared" si="5"/>
        <v>86.936064549368382</v>
      </c>
      <c r="H367" s="13"/>
    </row>
    <row r="368" spans="1:8" ht="14.45" customHeight="1">
      <c r="A368" s="31" t="s">
        <v>33</v>
      </c>
      <c r="B368" s="31"/>
      <c r="C368" s="31"/>
      <c r="D368" s="11">
        <v>15759224</v>
      </c>
      <c r="E368" s="11">
        <v>13342322</v>
      </c>
      <c r="F368" s="11">
        <v>10643100.859999999</v>
      </c>
      <c r="G368" s="8">
        <f t="shared" si="5"/>
        <v>79.769479855155652</v>
      </c>
      <c r="H368" s="13"/>
    </row>
    <row r="369" spans="1:8" ht="14.45" customHeight="1" outlineLevel="1">
      <c r="A369" s="29" t="s">
        <v>34</v>
      </c>
      <c r="B369" s="29"/>
      <c r="C369" s="29"/>
      <c r="D369" s="11">
        <v>12912700</v>
      </c>
      <c r="E369" s="11">
        <v>10932350</v>
      </c>
      <c r="F369" s="11">
        <v>8683035.9600000009</v>
      </c>
      <c r="G369" s="8">
        <f t="shared" si="5"/>
        <v>79.425155250243549</v>
      </c>
      <c r="H369" s="13"/>
    </row>
    <row r="370" spans="1:8" ht="14.45" customHeight="1" outlineLevel="2">
      <c r="A370" s="26" t="s">
        <v>35</v>
      </c>
      <c r="B370" s="26"/>
      <c r="C370" s="26"/>
      <c r="D370" s="9">
        <v>12912700</v>
      </c>
      <c r="E370" s="9">
        <v>10932350</v>
      </c>
      <c r="F370" s="9">
        <v>8683035.9600000009</v>
      </c>
      <c r="G370" s="8">
        <f t="shared" si="5"/>
        <v>79.425155250243549</v>
      </c>
      <c r="H370" s="13"/>
    </row>
    <row r="371" spans="1:8" ht="14.45" customHeight="1" outlineLevel="3">
      <c r="A371" s="28" t="s">
        <v>36</v>
      </c>
      <c r="B371" s="28"/>
      <c r="C371" s="28"/>
      <c r="D371" s="9">
        <v>2846524</v>
      </c>
      <c r="E371" s="9">
        <v>2409972</v>
      </c>
      <c r="F371" s="9">
        <v>1960064.9</v>
      </c>
      <c r="G371" s="8">
        <f t="shared" si="5"/>
        <v>81.331438705511928</v>
      </c>
      <c r="H371" s="13"/>
    </row>
    <row r="372" spans="1:8" ht="14.45" customHeight="1" outlineLevel="4">
      <c r="A372" s="31" t="s">
        <v>37</v>
      </c>
      <c r="B372" s="31"/>
      <c r="C372" s="31"/>
      <c r="D372" s="11">
        <v>733038</v>
      </c>
      <c r="E372" s="11">
        <v>676019</v>
      </c>
      <c r="F372" s="11">
        <v>333688.89</v>
      </c>
      <c r="G372" s="8">
        <f t="shared" si="5"/>
        <v>49.36087447246306</v>
      </c>
      <c r="H372" s="13"/>
    </row>
    <row r="373" spans="1:8" ht="14.45" customHeight="1" outlineLevel="3">
      <c r="A373" s="28" t="s">
        <v>38</v>
      </c>
      <c r="B373" s="28"/>
      <c r="C373" s="28"/>
      <c r="D373" s="9">
        <v>191978</v>
      </c>
      <c r="E373" s="9">
        <v>191978</v>
      </c>
      <c r="F373" s="9">
        <v>8293.2000000000007</v>
      </c>
      <c r="G373" s="8">
        <f t="shared" si="5"/>
        <v>4.3198699851024598</v>
      </c>
      <c r="H373" s="13"/>
    </row>
    <row r="374" spans="1:8" ht="14.45" customHeight="1" outlineLevel="2">
      <c r="A374" s="28" t="s">
        <v>39</v>
      </c>
      <c r="B374" s="28"/>
      <c r="C374" s="28"/>
      <c r="D374" s="9">
        <v>534340</v>
      </c>
      <c r="E374" s="9">
        <v>477321</v>
      </c>
      <c r="F374" s="9">
        <v>325395.69</v>
      </c>
      <c r="G374" s="8">
        <f t="shared" si="5"/>
        <v>68.171249536475457</v>
      </c>
      <c r="H374" s="13"/>
    </row>
    <row r="375" spans="1:8" ht="14.45" customHeight="1" outlineLevel="3">
      <c r="A375" s="28" t="s">
        <v>40</v>
      </c>
      <c r="B375" s="28"/>
      <c r="C375" s="28"/>
      <c r="D375" s="9">
        <v>6720</v>
      </c>
      <c r="E375" s="9">
        <v>6720</v>
      </c>
      <c r="F375" s="10"/>
      <c r="G375" s="8">
        <f t="shared" si="5"/>
        <v>0</v>
      </c>
      <c r="H375" s="13"/>
    </row>
    <row r="376" spans="1:8" ht="20.45" customHeight="1" outlineLevel="3">
      <c r="A376" s="31" t="s">
        <v>77</v>
      </c>
      <c r="B376" s="31"/>
      <c r="C376" s="31"/>
      <c r="D376" s="11">
        <v>13482850</v>
      </c>
      <c r="E376" s="11">
        <v>5249760</v>
      </c>
      <c r="F376" s="11">
        <v>6020.5</v>
      </c>
      <c r="G376" s="8">
        <f t="shared" si="5"/>
        <v>0.11468143305598733</v>
      </c>
      <c r="H376" s="13"/>
    </row>
    <row r="377" spans="1:8" ht="14.45" customHeight="1" outlineLevel="3">
      <c r="A377" s="28" t="s">
        <v>78</v>
      </c>
      <c r="B377" s="28"/>
      <c r="C377" s="28"/>
      <c r="D377" s="9">
        <v>11928990</v>
      </c>
      <c r="E377" s="9">
        <v>4651715</v>
      </c>
      <c r="F377" s="10"/>
      <c r="G377" s="8">
        <f t="shared" si="5"/>
        <v>0</v>
      </c>
      <c r="H377" s="13"/>
    </row>
    <row r="378" spans="1:8" ht="14.45" customHeight="1" outlineLevel="3">
      <c r="A378" s="28" t="s">
        <v>79</v>
      </c>
      <c r="B378" s="28"/>
      <c r="C378" s="28"/>
      <c r="D378" s="9">
        <v>1553860</v>
      </c>
      <c r="E378" s="9">
        <v>598045</v>
      </c>
      <c r="F378" s="9">
        <v>6020.5</v>
      </c>
      <c r="G378" s="8">
        <f t="shared" si="5"/>
        <v>1.0066968204733757</v>
      </c>
      <c r="H378" s="13"/>
    </row>
    <row r="379" spans="1:8" ht="14.45" customHeight="1" outlineLevel="4">
      <c r="A379" s="31" t="s">
        <v>49</v>
      </c>
      <c r="B379" s="31"/>
      <c r="C379" s="31"/>
      <c r="D379" s="11">
        <v>108245100</v>
      </c>
      <c r="E379" s="11">
        <v>90204000</v>
      </c>
      <c r="F379" s="11">
        <v>84190400</v>
      </c>
      <c r="G379" s="8">
        <f t="shared" si="5"/>
        <v>93.333333333333329</v>
      </c>
      <c r="H379" s="13"/>
    </row>
    <row r="380" spans="1:8" ht="14.45" customHeight="1">
      <c r="A380" s="28" t="s">
        <v>51</v>
      </c>
      <c r="B380" s="28"/>
      <c r="C380" s="28"/>
      <c r="D380" s="9">
        <v>108245100</v>
      </c>
      <c r="E380" s="9">
        <v>90204000</v>
      </c>
      <c r="F380" s="9">
        <v>84190400</v>
      </c>
      <c r="G380" s="8">
        <f t="shared" si="5"/>
        <v>93.333333333333329</v>
      </c>
      <c r="H380" s="13"/>
    </row>
    <row r="381" spans="1:8" ht="14.45" customHeight="1" outlineLevel="1">
      <c r="A381" s="27" t="s">
        <v>54</v>
      </c>
      <c r="B381" s="27"/>
      <c r="C381" s="27"/>
      <c r="D381" s="9">
        <v>38738</v>
      </c>
      <c r="E381" s="9">
        <v>32797</v>
      </c>
      <c r="F381" s="9">
        <v>26038.560000000001</v>
      </c>
      <c r="G381" s="8">
        <f t="shared" si="5"/>
        <v>79.393115223953416</v>
      </c>
      <c r="H381" s="13"/>
    </row>
    <row r="382" spans="1:8" ht="14.45" customHeight="1" outlineLevel="2">
      <c r="A382" s="30" t="s">
        <v>55</v>
      </c>
      <c r="B382" s="30"/>
      <c r="C382" s="30"/>
      <c r="D382" s="11">
        <v>695800</v>
      </c>
      <c r="E382" s="11">
        <v>695800</v>
      </c>
      <c r="F382" s="16"/>
      <c r="G382" s="8">
        <f t="shared" si="5"/>
        <v>0</v>
      </c>
      <c r="H382" s="13"/>
    </row>
    <row r="383" spans="1:8" ht="14.45" customHeight="1" outlineLevel="3">
      <c r="A383" s="31" t="s">
        <v>56</v>
      </c>
      <c r="B383" s="31"/>
      <c r="C383" s="31"/>
      <c r="D383" s="11">
        <v>695800</v>
      </c>
      <c r="E383" s="11">
        <v>695800</v>
      </c>
      <c r="F383" s="16"/>
      <c r="G383" s="8">
        <f t="shared" si="5"/>
        <v>0</v>
      </c>
      <c r="H383" s="13"/>
    </row>
    <row r="384" spans="1:8" ht="14.45" customHeight="1" outlineLevel="4">
      <c r="A384" s="28" t="s">
        <v>57</v>
      </c>
      <c r="B384" s="28"/>
      <c r="C384" s="28"/>
      <c r="D384" s="9">
        <v>695800</v>
      </c>
      <c r="E384" s="9">
        <v>695800</v>
      </c>
      <c r="F384" s="10"/>
      <c r="G384" s="8">
        <f t="shared" si="5"/>
        <v>0</v>
      </c>
      <c r="H384" s="13"/>
    </row>
    <row r="385" spans="1:8" ht="14.45" customHeight="1" outlineLevel="3">
      <c r="A385" s="19" t="s">
        <v>73</v>
      </c>
      <c r="B385" s="19"/>
      <c r="C385" s="19"/>
      <c r="D385" s="9">
        <v>11000000</v>
      </c>
      <c r="E385" s="9">
        <v>9000000</v>
      </c>
      <c r="F385" s="10"/>
      <c r="G385" s="8">
        <f t="shared" si="5"/>
        <v>0</v>
      </c>
      <c r="H385" s="13"/>
    </row>
    <row r="386" spans="1:8" ht="14.45" customHeight="1" outlineLevel="2">
      <c r="A386" s="20" t="s">
        <v>25</v>
      </c>
      <c r="B386" s="20"/>
      <c r="C386" s="20"/>
      <c r="D386" s="11">
        <v>11752322</v>
      </c>
      <c r="E386" s="11">
        <v>9711054</v>
      </c>
      <c r="F386" s="11">
        <v>7815474.5899999999</v>
      </c>
      <c r="G386" s="8">
        <f t="shared" si="5"/>
        <v>80.480188762208499</v>
      </c>
      <c r="H386" s="13"/>
    </row>
    <row r="387" spans="1:8" ht="14.45" customHeight="1" outlineLevel="3">
      <c r="A387" s="30" t="s">
        <v>32</v>
      </c>
      <c r="B387" s="30"/>
      <c r="C387" s="30"/>
      <c r="D387" s="11">
        <v>11094422</v>
      </c>
      <c r="E387" s="11">
        <v>9053154</v>
      </c>
      <c r="F387" s="11">
        <v>7158372.5899999999</v>
      </c>
      <c r="G387" s="8">
        <f t="shared" si="5"/>
        <v>79.070482949919992</v>
      </c>
      <c r="H387" s="13"/>
    </row>
    <row r="388" spans="1:8" ht="14.45" customHeight="1" outlineLevel="3">
      <c r="A388" s="31" t="s">
        <v>33</v>
      </c>
      <c r="B388" s="31"/>
      <c r="C388" s="31"/>
      <c r="D388" s="11">
        <v>8941698</v>
      </c>
      <c r="E388" s="11">
        <v>7167020</v>
      </c>
      <c r="F388" s="11">
        <v>6135298.7800000003</v>
      </c>
      <c r="G388" s="8">
        <f t="shared" si="5"/>
        <v>85.604599680201815</v>
      </c>
      <c r="H388" s="13"/>
    </row>
    <row r="389" spans="1:8" ht="14.45" customHeight="1" outlineLevel="3">
      <c r="A389" s="29" t="s">
        <v>34</v>
      </c>
      <c r="B389" s="29"/>
      <c r="C389" s="29"/>
      <c r="D389" s="11">
        <v>7296500</v>
      </c>
      <c r="E389" s="11">
        <v>5846740</v>
      </c>
      <c r="F389" s="11">
        <v>5003313.46</v>
      </c>
      <c r="G389" s="8">
        <f t="shared" si="5"/>
        <v>85.574413433810975</v>
      </c>
      <c r="H389" s="13"/>
    </row>
    <row r="390" spans="1:8" ht="14.45" customHeight="1" outlineLevel="2">
      <c r="A390" s="26" t="s">
        <v>35</v>
      </c>
      <c r="B390" s="26"/>
      <c r="C390" s="26"/>
      <c r="D390" s="9">
        <v>7296500</v>
      </c>
      <c r="E390" s="9">
        <v>5846740</v>
      </c>
      <c r="F390" s="9">
        <v>5003313.46</v>
      </c>
      <c r="G390" s="8">
        <f t="shared" si="5"/>
        <v>85.574413433810975</v>
      </c>
      <c r="H390" s="13"/>
    </row>
    <row r="391" spans="1:8" ht="14.45" customHeight="1" outlineLevel="3">
      <c r="A391" s="28" t="s">
        <v>36</v>
      </c>
      <c r="B391" s="28"/>
      <c r="C391" s="28"/>
      <c r="D391" s="9">
        <v>1645198</v>
      </c>
      <c r="E391" s="9">
        <v>1320280</v>
      </c>
      <c r="F391" s="9">
        <v>1131985.32</v>
      </c>
      <c r="G391" s="8">
        <f t="shared" ref="G391:G454" si="6">F391/E391*100</f>
        <v>85.738276729178665</v>
      </c>
      <c r="H391" s="13"/>
    </row>
    <row r="392" spans="1:8" ht="14.45" customHeight="1" outlineLevel="2">
      <c r="A392" s="31" t="s">
        <v>37</v>
      </c>
      <c r="B392" s="31"/>
      <c r="C392" s="31"/>
      <c r="D392" s="11">
        <v>2107521</v>
      </c>
      <c r="E392" s="11">
        <v>1844976</v>
      </c>
      <c r="F392" s="11">
        <v>985067.8</v>
      </c>
      <c r="G392" s="8">
        <f t="shared" si="6"/>
        <v>53.39190320090885</v>
      </c>
      <c r="H392" s="13"/>
    </row>
    <row r="393" spans="1:8" ht="14.45" customHeight="1" outlineLevel="1">
      <c r="A393" s="28" t="s">
        <v>38</v>
      </c>
      <c r="B393" s="28"/>
      <c r="C393" s="28"/>
      <c r="D393" s="9">
        <v>147093</v>
      </c>
      <c r="E393" s="9">
        <v>128093</v>
      </c>
      <c r="F393" s="9">
        <v>79397.179999999993</v>
      </c>
      <c r="G393" s="8">
        <f t="shared" si="6"/>
        <v>61.98401161655984</v>
      </c>
      <c r="H393" s="13"/>
    </row>
    <row r="394" spans="1:8" ht="14.45" customHeight="1" outlineLevel="2">
      <c r="A394" s="28" t="s">
        <v>39</v>
      </c>
      <c r="B394" s="28"/>
      <c r="C394" s="28"/>
      <c r="D394" s="9">
        <v>1825350</v>
      </c>
      <c r="E394" s="9">
        <v>1613922</v>
      </c>
      <c r="F394" s="9">
        <v>826697.71</v>
      </c>
      <c r="G394" s="8">
        <f t="shared" si="6"/>
        <v>51.222903585179459</v>
      </c>
      <c r="H394" s="13"/>
    </row>
    <row r="395" spans="1:8" ht="14.45" customHeight="1" outlineLevel="3">
      <c r="A395" s="28" t="s">
        <v>40</v>
      </c>
      <c r="B395" s="28"/>
      <c r="C395" s="28"/>
      <c r="D395" s="10"/>
      <c r="E395" s="10"/>
      <c r="F395" s="10"/>
      <c r="G395" s="8"/>
      <c r="H395" s="13"/>
    </row>
    <row r="396" spans="1:8" ht="14.45" customHeight="1" outlineLevel="1">
      <c r="A396" s="29" t="s">
        <v>41</v>
      </c>
      <c r="B396" s="29"/>
      <c r="C396" s="29"/>
      <c r="D396" s="11">
        <v>127078</v>
      </c>
      <c r="E396" s="11">
        <v>94961</v>
      </c>
      <c r="F396" s="11">
        <v>75772.91</v>
      </c>
      <c r="G396" s="8">
        <f t="shared" si="6"/>
        <v>79.793715314708152</v>
      </c>
      <c r="H396" s="13"/>
    </row>
    <row r="397" spans="1:8" ht="14.45" customHeight="1">
      <c r="A397" s="26" t="s">
        <v>42</v>
      </c>
      <c r="B397" s="26"/>
      <c r="C397" s="26"/>
      <c r="D397" s="9">
        <v>81405</v>
      </c>
      <c r="E397" s="9">
        <v>57290</v>
      </c>
      <c r="F397" s="9">
        <v>44800.86</v>
      </c>
      <c r="G397" s="8">
        <f t="shared" si="6"/>
        <v>78.200139640425903</v>
      </c>
      <c r="H397" s="13"/>
    </row>
    <row r="398" spans="1:8" ht="14.45" customHeight="1" outlineLevel="1">
      <c r="A398" s="26" t="s">
        <v>43</v>
      </c>
      <c r="B398" s="26"/>
      <c r="C398" s="26"/>
      <c r="D398" s="9">
        <v>6623</v>
      </c>
      <c r="E398" s="9">
        <v>5375</v>
      </c>
      <c r="F398" s="9">
        <v>3377.67</v>
      </c>
      <c r="G398" s="8">
        <f t="shared" si="6"/>
        <v>62.840372093023255</v>
      </c>
      <c r="H398" s="13"/>
    </row>
    <row r="399" spans="1:8" ht="14.45" customHeight="1" outlineLevel="2">
      <c r="A399" s="26" t="s">
        <v>44</v>
      </c>
      <c r="B399" s="26"/>
      <c r="C399" s="26"/>
      <c r="D399" s="9">
        <v>34336</v>
      </c>
      <c r="E399" s="9">
        <v>28380</v>
      </c>
      <c r="F399" s="9">
        <v>24703.5</v>
      </c>
      <c r="G399" s="8">
        <f t="shared" si="6"/>
        <v>87.045454545454547</v>
      </c>
      <c r="H399" s="13"/>
    </row>
    <row r="400" spans="1:8" ht="14.45" customHeight="1" outlineLevel="3">
      <c r="A400" s="26" t="s">
        <v>46</v>
      </c>
      <c r="B400" s="26"/>
      <c r="C400" s="26"/>
      <c r="D400" s="9">
        <v>4714</v>
      </c>
      <c r="E400" s="9">
        <v>3916</v>
      </c>
      <c r="F400" s="9">
        <v>2890.88</v>
      </c>
      <c r="G400" s="8">
        <f t="shared" si="6"/>
        <v>73.822267620020426</v>
      </c>
      <c r="H400" s="13"/>
    </row>
    <row r="401" spans="1:8" ht="14.45" customHeight="1" outlineLevel="4">
      <c r="A401" s="29" t="s">
        <v>47</v>
      </c>
      <c r="B401" s="29"/>
      <c r="C401" s="29"/>
      <c r="D401" s="11">
        <v>8000</v>
      </c>
      <c r="E401" s="11">
        <v>8000</v>
      </c>
      <c r="F401" s="11">
        <v>3200</v>
      </c>
      <c r="G401" s="8">
        <f t="shared" si="6"/>
        <v>40</v>
      </c>
      <c r="H401" s="13"/>
    </row>
    <row r="402" spans="1:8" ht="14.45" customHeight="1" outlineLevel="3">
      <c r="A402" s="26" t="s">
        <v>48</v>
      </c>
      <c r="B402" s="26"/>
      <c r="C402" s="26"/>
      <c r="D402" s="9">
        <v>8000</v>
      </c>
      <c r="E402" s="9">
        <v>8000</v>
      </c>
      <c r="F402" s="9">
        <v>3200</v>
      </c>
      <c r="G402" s="8">
        <f t="shared" si="6"/>
        <v>40</v>
      </c>
      <c r="H402" s="13"/>
    </row>
    <row r="403" spans="1:8" ht="14.45" customHeight="1" outlineLevel="2">
      <c r="A403" s="27" t="s">
        <v>54</v>
      </c>
      <c r="B403" s="27"/>
      <c r="C403" s="27"/>
      <c r="D403" s="9">
        <v>45203</v>
      </c>
      <c r="E403" s="9">
        <v>41158</v>
      </c>
      <c r="F403" s="9">
        <v>38006.01</v>
      </c>
      <c r="G403" s="8">
        <f t="shared" si="6"/>
        <v>92.341731862578357</v>
      </c>
      <c r="H403" s="13"/>
    </row>
    <row r="404" spans="1:8" ht="14.45" customHeight="1" outlineLevel="3">
      <c r="A404" s="30" t="s">
        <v>55</v>
      </c>
      <c r="B404" s="30"/>
      <c r="C404" s="30"/>
      <c r="D404" s="11">
        <v>657900</v>
      </c>
      <c r="E404" s="11">
        <v>657900</v>
      </c>
      <c r="F404" s="11">
        <v>657102</v>
      </c>
      <c r="G404" s="8">
        <f t="shared" si="6"/>
        <v>99.878704970360232</v>
      </c>
      <c r="H404" s="13"/>
    </row>
    <row r="405" spans="1:8" ht="14.45" customHeight="1" outlineLevel="3">
      <c r="A405" s="31" t="s">
        <v>56</v>
      </c>
      <c r="B405" s="31"/>
      <c r="C405" s="31"/>
      <c r="D405" s="11">
        <v>657900</v>
      </c>
      <c r="E405" s="11">
        <v>657900</v>
      </c>
      <c r="F405" s="11">
        <v>657102</v>
      </c>
      <c r="G405" s="8">
        <f t="shared" si="6"/>
        <v>99.878704970360232</v>
      </c>
      <c r="H405" s="13"/>
    </row>
    <row r="406" spans="1:8" ht="14.45" customHeight="1" outlineLevel="3">
      <c r="A406" s="28" t="s">
        <v>57</v>
      </c>
      <c r="B406" s="28"/>
      <c r="C406" s="28"/>
      <c r="D406" s="9">
        <v>657900</v>
      </c>
      <c r="E406" s="9">
        <v>657900</v>
      </c>
      <c r="F406" s="9">
        <v>657102</v>
      </c>
      <c r="G406" s="8">
        <f t="shared" si="6"/>
        <v>99.878704970360232</v>
      </c>
      <c r="H406" s="13"/>
    </row>
    <row r="407" spans="1:8" ht="14.45" customHeight="1" outlineLevel="3">
      <c r="A407" s="29" t="s">
        <v>65</v>
      </c>
      <c r="B407" s="29"/>
      <c r="C407" s="29"/>
      <c r="D407" s="16"/>
      <c r="E407" s="16"/>
      <c r="F407" s="16"/>
      <c r="G407" s="8"/>
      <c r="H407" s="13"/>
    </row>
    <row r="408" spans="1:8" ht="14.45" customHeight="1" outlineLevel="4">
      <c r="A408" s="26" t="s">
        <v>66</v>
      </c>
      <c r="B408" s="26"/>
      <c r="C408" s="26"/>
      <c r="D408" s="10"/>
      <c r="E408" s="10"/>
      <c r="F408" s="10"/>
      <c r="G408" s="8"/>
      <c r="H408" s="13"/>
    </row>
    <row r="409" spans="1:8" ht="18" customHeight="1" outlineLevel="4">
      <c r="A409" s="20" t="s">
        <v>26</v>
      </c>
      <c r="B409" s="20"/>
      <c r="C409" s="20"/>
      <c r="D409" s="11">
        <v>64897284</v>
      </c>
      <c r="E409" s="11">
        <v>53396290</v>
      </c>
      <c r="F409" s="11">
        <v>36010888.18</v>
      </c>
      <c r="G409" s="8">
        <f t="shared" si="6"/>
        <v>67.440805681443408</v>
      </c>
      <c r="H409" s="13"/>
    </row>
    <row r="410" spans="1:8" ht="14.45" customHeight="1" outlineLevel="4">
      <c r="A410" s="30" t="s">
        <v>32</v>
      </c>
      <c r="B410" s="30"/>
      <c r="C410" s="30"/>
      <c r="D410" s="11">
        <v>52989784</v>
      </c>
      <c r="E410" s="11">
        <v>44047290</v>
      </c>
      <c r="F410" s="11">
        <v>31333637.449999999</v>
      </c>
      <c r="G410" s="8">
        <f t="shared" si="6"/>
        <v>71.13635696997477</v>
      </c>
      <c r="H410" s="13"/>
    </row>
    <row r="411" spans="1:8" ht="14.45" customHeight="1" outlineLevel="4">
      <c r="A411" s="31" t="s">
        <v>33</v>
      </c>
      <c r="B411" s="31"/>
      <c r="C411" s="31"/>
      <c r="D411" s="11">
        <v>17113461</v>
      </c>
      <c r="E411" s="11">
        <v>14445785</v>
      </c>
      <c r="F411" s="11">
        <v>11624288.439999999</v>
      </c>
      <c r="G411" s="8">
        <f t="shared" si="6"/>
        <v>80.468374961969872</v>
      </c>
      <c r="H411" s="13"/>
    </row>
    <row r="412" spans="1:8" ht="14.45" customHeight="1" outlineLevel="2">
      <c r="A412" s="29" t="s">
        <v>34</v>
      </c>
      <c r="B412" s="29"/>
      <c r="C412" s="29"/>
      <c r="D412" s="11">
        <v>13987116</v>
      </c>
      <c r="E412" s="11">
        <v>11802943</v>
      </c>
      <c r="F412" s="11">
        <v>9576017.5099999998</v>
      </c>
      <c r="G412" s="8">
        <f t="shared" si="6"/>
        <v>81.132455778190234</v>
      </c>
      <c r="H412" s="13"/>
    </row>
    <row r="413" spans="1:8" ht="14.45" customHeight="1" outlineLevel="1">
      <c r="A413" s="26" t="s">
        <v>35</v>
      </c>
      <c r="B413" s="26"/>
      <c r="C413" s="26"/>
      <c r="D413" s="9">
        <v>13987116</v>
      </c>
      <c r="E413" s="9">
        <v>11802943</v>
      </c>
      <c r="F413" s="9">
        <v>9576017.5099999998</v>
      </c>
      <c r="G413" s="8">
        <f t="shared" si="6"/>
        <v>81.132455778190234</v>
      </c>
      <c r="H413" s="13"/>
    </row>
    <row r="414" spans="1:8" ht="14.45" customHeight="1" outlineLevel="2">
      <c r="A414" s="28" t="s">
        <v>36</v>
      </c>
      <c r="B414" s="28"/>
      <c r="C414" s="28"/>
      <c r="D414" s="9">
        <v>3126345</v>
      </c>
      <c r="E414" s="9">
        <v>2642842</v>
      </c>
      <c r="F414" s="9">
        <v>2048270.93</v>
      </c>
      <c r="G414" s="8">
        <f t="shared" si="6"/>
        <v>77.502587366176257</v>
      </c>
      <c r="H414" s="13"/>
    </row>
    <row r="415" spans="1:8" ht="14.45" customHeight="1" outlineLevel="3">
      <c r="A415" s="31" t="s">
        <v>37</v>
      </c>
      <c r="B415" s="31"/>
      <c r="C415" s="31"/>
      <c r="D415" s="11">
        <v>34365594</v>
      </c>
      <c r="E415" s="11">
        <v>28389834</v>
      </c>
      <c r="F415" s="11">
        <v>18976195.059999999</v>
      </c>
      <c r="G415" s="8">
        <f t="shared" si="6"/>
        <v>66.841514677401776</v>
      </c>
      <c r="H415" s="13"/>
    </row>
    <row r="416" spans="1:8" ht="14.45" customHeight="1">
      <c r="A416" s="28" t="s">
        <v>38</v>
      </c>
      <c r="B416" s="28"/>
      <c r="C416" s="28"/>
      <c r="D416" s="9">
        <v>909875</v>
      </c>
      <c r="E416" s="9">
        <v>645720</v>
      </c>
      <c r="F416" s="9">
        <v>475459.34</v>
      </c>
      <c r="G416" s="8">
        <f t="shared" si="6"/>
        <v>73.632432013875999</v>
      </c>
      <c r="H416" s="13"/>
    </row>
    <row r="417" spans="1:8" ht="14.45" customHeight="1" outlineLevel="1">
      <c r="A417" s="28" t="s">
        <v>39</v>
      </c>
      <c r="B417" s="28"/>
      <c r="C417" s="28"/>
      <c r="D417" s="9">
        <v>32120228</v>
      </c>
      <c r="E417" s="9">
        <v>26641975</v>
      </c>
      <c r="F417" s="9">
        <v>17568603.190000001</v>
      </c>
      <c r="G417" s="8">
        <f t="shared" si="6"/>
        <v>65.94332135661864</v>
      </c>
      <c r="H417" s="13"/>
    </row>
    <row r="418" spans="1:8" ht="14.45" customHeight="1" outlineLevel="2">
      <c r="A418" s="28" t="s">
        <v>40</v>
      </c>
      <c r="B418" s="28"/>
      <c r="C418" s="28"/>
      <c r="D418" s="14">
        <v>120</v>
      </c>
      <c r="E418" s="14">
        <v>120</v>
      </c>
      <c r="F418" s="10"/>
      <c r="G418" s="8">
        <f t="shared" si="6"/>
        <v>0</v>
      </c>
      <c r="H418" s="13"/>
    </row>
    <row r="419" spans="1:8" ht="14.45" customHeight="1" outlineLevel="3">
      <c r="A419" s="29" t="s">
        <v>41</v>
      </c>
      <c r="B419" s="29"/>
      <c r="C419" s="29"/>
      <c r="D419" s="11">
        <v>453371</v>
      </c>
      <c r="E419" s="11">
        <v>316019</v>
      </c>
      <c r="F419" s="11">
        <v>198672.53</v>
      </c>
      <c r="G419" s="8">
        <f t="shared" si="6"/>
        <v>62.86727380315741</v>
      </c>
      <c r="H419" s="13"/>
    </row>
    <row r="420" spans="1:8" ht="14.45" customHeight="1" outlineLevel="4">
      <c r="A420" s="26" t="s">
        <v>42</v>
      </c>
      <c r="B420" s="26"/>
      <c r="C420" s="26"/>
      <c r="D420" s="9">
        <v>61697</v>
      </c>
      <c r="E420" s="9">
        <v>31915</v>
      </c>
      <c r="F420" s="10"/>
      <c r="G420" s="8">
        <f t="shared" si="6"/>
        <v>0</v>
      </c>
      <c r="H420" s="13"/>
    </row>
    <row r="421" spans="1:8" ht="14.45" customHeight="1" outlineLevel="3">
      <c r="A421" s="26" t="s">
        <v>43</v>
      </c>
      <c r="B421" s="26"/>
      <c r="C421" s="26"/>
      <c r="D421" s="9">
        <v>16596</v>
      </c>
      <c r="E421" s="9">
        <v>14222</v>
      </c>
      <c r="F421" s="9">
        <v>4221.37</v>
      </c>
      <c r="G421" s="8">
        <f t="shared" si="6"/>
        <v>29.681971593306145</v>
      </c>
      <c r="H421" s="13"/>
    </row>
    <row r="422" spans="1:8" ht="14.45" customHeight="1" outlineLevel="2">
      <c r="A422" s="26" t="s">
        <v>44</v>
      </c>
      <c r="B422" s="26"/>
      <c r="C422" s="26"/>
      <c r="D422" s="9">
        <v>135434</v>
      </c>
      <c r="E422" s="9">
        <v>108158</v>
      </c>
      <c r="F422" s="9">
        <v>68110.95</v>
      </c>
      <c r="G422" s="8">
        <f t="shared" si="6"/>
        <v>62.973566449083741</v>
      </c>
      <c r="H422" s="13"/>
    </row>
    <row r="423" spans="1:8" ht="14.45" customHeight="1" outlineLevel="3">
      <c r="A423" s="26" t="s">
        <v>45</v>
      </c>
      <c r="B423" s="26"/>
      <c r="C423" s="26"/>
      <c r="D423" s="9">
        <v>230470</v>
      </c>
      <c r="E423" s="9">
        <v>154229</v>
      </c>
      <c r="F423" s="9">
        <v>120995.29</v>
      </c>
      <c r="G423" s="8">
        <f t="shared" si="6"/>
        <v>78.451711416140938</v>
      </c>
      <c r="H423" s="13"/>
    </row>
    <row r="424" spans="1:8" ht="14.45" customHeight="1" outlineLevel="3">
      <c r="A424" s="26" t="s">
        <v>46</v>
      </c>
      <c r="B424" s="26"/>
      <c r="C424" s="26"/>
      <c r="D424" s="9">
        <v>9174</v>
      </c>
      <c r="E424" s="9">
        <v>7495</v>
      </c>
      <c r="F424" s="9">
        <v>5344.92</v>
      </c>
      <c r="G424" s="8">
        <f t="shared" si="6"/>
        <v>71.313142094729827</v>
      </c>
      <c r="H424" s="13"/>
    </row>
    <row r="425" spans="1:8" ht="14.45" customHeight="1" outlineLevel="3">
      <c r="A425" s="29" t="s">
        <v>47</v>
      </c>
      <c r="B425" s="29"/>
      <c r="C425" s="29"/>
      <c r="D425" s="11">
        <v>882000</v>
      </c>
      <c r="E425" s="11">
        <v>786000</v>
      </c>
      <c r="F425" s="11">
        <v>733460</v>
      </c>
      <c r="G425" s="8">
        <f t="shared" si="6"/>
        <v>93.315521628498729</v>
      </c>
      <c r="H425" s="13"/>
    </row>
    <row r="426" spans="1:8" ht="14.45" customHeight="1" outlineLevel="3">
      <c r="A426" s="26" t="s">
        <v>48</v>
      </c>
      <c r="B426" s="26"/>
      <c r="C426" s="26"/>
      <c r="D426" s="9">
        <v>882000</v>
      </c>
      <c r="E426" s="9">
        <v>786000</v>
      </c>
      <c r="F426" s="9">
        <v>733460</v>
      </c>
      <c r="G426" s="8">
        <f t="shared" si="6"/>
        <v>93.315521628498729</v>
      </c>
      <c r="H426" s="13"/>
    </row>
    <row r="427" spans="1:8" ht="14.45" customHeight="1" outlineLevel="4">
      <c r="A427" s="31" t="s">
        <v>49</v>
      </c>
      <c r="B427" s="31"/>
      <c r="C427" s="31"/>
      <c r="D427" s="11">
        <v>1110000</v>
      </c>
      <c r="E427" s="11">
        <v>925000</v>
      </c>
      <c r="F427" s="11">
        <v>548821</v>
      </c>
      <c r="G427" s="8">
        <f t="shared" si="6"/>
        <v>59.331999999999994</v>
      </c>
      <c r="H427" s="13"/>
    </row>
    <row r="428" spans="1:8" ht="14.45" customHeight="1" outlineLevel="4">
      <c r="A428" s="28" t="s">
        <v>50</v>
      </c>
      <c r="B428" s="28"/>
      <c r="C428" s="28"/>
      <c r="D428" s="9">
        <v>1110000</v>
      </c>
      <c r="E428" s="9">
        <v>925000</v>
      </c>
      <c r="F428" s="9">
        <v>548821</v>
      </c>
      <c r="G428" s="8">
        <f t="shared" si="6"/>
        <v>59.331999999999994</v>
      </c>
      <c r="H428" s="13"/>
    </row>
    <row r="429" spans="1:8" ht="14.45" customHeight="1" outlineLevel="4">
      <c r="A429" s="31" t="s">
        <v>52</v>
      </c>
      <c r="B429" s="31"/>
      <c r="C429" s="31"/>
      <c r="D429" s="11">
        <v>104000</v>
      </c>
      <c r="E429" s="11">
        <v>96000</v>
      </c>
      <c r="F429" s="11">
        <v>86400</v>
      </c>
      <c r="G429" s="8">
        <f t="shared" si="6"/>
        <v>90</v>
      </c>
      <c r="H429" s="13"/>
    </row>
    <row r="430" spans="1:8" ht="14.45" customHeight="1" outlineLevel="4">
      <c r="A430" s="28" t="s">
        <v>53</v>
      </c>
      <c r="B430" s="28"/>
      <c r="C430" s="28"/>
      <c r="D430" s="9">
        <v>104000</v>
      </c>
      <c r="E430" s="9">
        <v>96000</v>
      </c>
      <c r="F430" s="9">
        <v>86400</v>
      </c>
      <c r="G430" s="8">
        <f t="shared" si="6"/>
        <v>90</v>
      </c>
      <c r="H430" s="13"/>
    </row>
    <row r="431" spans="1:8" ht="14.45" customHeight="1" outlineLevel="4">
      <c r="A431" s="27" t="s">
        <v>54</v>
      </c>
      <c r="B431" s="27"/>
      <c r="C431" s="27"/>
      <c r="D431" s="9">
        <v>296729</v>
      </c>
      <c r="E431" s="9">
        <v>190671</v>
      </c>
      <c r="F431" s="9">
        <v>97932.95</v>
      </c>
      <c r="G431" s="8">
        <f t="shared" si="6"/>
        <v>51.362267990412803</v>
      </c>
      <c r="H431" s="13"/>
    </row>
    <row r="432" spans="1:8" ht="14.45" customHeight="1" outlineLevel="3">
      <c r="A432" s="30" t="s">
        <v>55</v>
      </c>
      <c r="B432" s="30"/>
      <c r="C432" s="30"/>
      <c r="D432" s="11">
        <v>11907500</v>
      </c>
      <c r="E432" s="11">
        <v>9349000</v>
      </c>
      <c r="F432" s="11">
        <v>4677250.7300000004</v>
      </c>
      <c r="G432" s="8">
        <f t="shared" si="6"/>
        <v>50.029422719007385</v>
      </c>
      <c r="H432" s="13"/>
    </row>
    <row r="433" spans="1:8" ht="14.45" customHeight="1" outlineLevel="4">
      <c r="A433" s="31" t="s">
        <v>56</v>
      </c>
      <c r="B433" s="31"/>
      <c r="C433" s="31"/>
      <c r="D433" s="11">
        <v>11907500</v>
      </c>
      <c r="E433" s="11">
        <v>9349000</v>
      </c>
      <c r="F433" s="11">
        <v>4677250.7300000004</v>
      </c>
      <c r="G433" s="8">
        <f t="shared" si="6"/>
        <v>50.029422719007385</v>
      </c>
      <c r="H433" s="13"/>
    </row>
    <row r="434" spans="1:8" ht="14.45" customHeight="1" outlineLevel="2">
      <c r="A434" s="28" t="s">
        <v>57</v>
      </c>
      <c r="B434" s="28"/>
      <c r="C434" s="28"/>
      <c r="D434" s="9">
        <v>128500</v>
      </c>
      <c r="E434" s="10"/>
      <c r="F434" s="10"/>
      <c r="G434" s="8"/>
      <c r="H434" s="13"/>
    </row>
    <row r="435" spans="1:8" ht="14.45" customHeight="1" outlineLevel="3">
      <c r="A435" s="29" t="s">
        <v>58</v>
      </c>
      <c r="B435" s="29"/>
      <c r="C435" s="29"/>
      <c r="D435" s="11">
        <v>2030000</v>
      </c>
      <c r="E435" s="11">
        <v>2030000</v>
      </c>
      <c r="F435" s="16"/>
      <c r="G435" s="8">
        <f t="shared" si="6"/>
        <v>0</v>
      </c>
      <c r="H435" s="13"/>
    </row>
    <row r="436" spans="1:8" ht="14.45" customHeight="1" outlineLevel="2">
      <c r="A436" s="26" t="s">
        <v>70</v>
      </c>
      <c r="B436" s="26"/>
      <c r="C436" s="26"/>
      <c r="D436" s="9">
        <v>2030000</v>
      </c>
      <c r="E436" s="9">
        <v>2030000</v>
      </c>
      <c r="F436" s="10"/>
      <c r="G436" s="8">
        <f t="shared" si="6"/>
        <v>0</v>
      </c>
      <c r="H436" s="13"/>
    </row>
    <row r="437" spans="1:8" ht="14.45" customHeight="1" outlineLevel="3">
      <c r="A437" s="29" t="s">
        <v>65</v>
      </c>
      <c r="B437" s="29"/>
      <c r="C437" s="29"/>
      <c r="D437" s="11">
        <v>9749000</v>
      </c>
      <c r="E437" s="11">
        <v>7319000</v>
      </c>
      <c r="F437" s="11">
        <v>4677250.7300000004</v>
      </c>
      <c r="G437" s="8">
        <f t="shared" si="6"/>
        <v>63.905598169148789</v>
      </c>
      <c r="H437" s="13"/>
    </row>
    <row r="438" spans="1:8" ht="14.45" customHeight="1" outlineLevel="2">
      <c r="A438" s="26" t="s">
        <v>66</v>
      </c>
      <c r="B438" s="26"/>
      <c r="C438" s="26"/>
      <c r="D438" s="9">
        <v>9749000</v>
      </c>
      <c r="E438" s="9">
        <v>7319000</v>
      </c>
      <c r="F438" s="9">
        <v>4677250.7300000004</v>
      </c>
      <c r="G438" s="8">
        <f t="shared" si="6"/>
        <v>63.905598169148789</v>
      </c>
      <c r="H438" s="13"/>
    </row>
    <row r="439" spans="1:8" ht="14.45" customHeight="1" outlineLevel="1">
      <c r="A439" s="20" t="s">
        <v>27</v>
      </c>
      <c r="B439" s="20"/>
      <c r="C439" s="20"/>
      <c r="D439" s="11">
        <v>59390809</v>
      </c>
      <c r="E439" s="11">
        <v>46809494</v>
      </c>
      <c r="F439" s="11">
        <v>30096523.41</v>
      </c>
      <c r="G439" s="8">
        <f t="shared" si="6"/>
        <v>64.295767456918043</v>
      </c>
      <c r="H439" s="13"/>
    </row>
    <row r="440" spans="1:8" ht="14.45" customHeight="1" outlineLevel="2">
      <c r="A440" s="30" t="s">
        <v>32</v>
      </c>
      <c r="B440" s="30"/>
      <c r="C440" s="30"/>
      <c r="D440" s="11">
        <v>29435210</v>
      </c>
      <c r="E440" s="11">
        <v>24197595</v>
      </c>
      <c r="F440" s="11">
        <v>20640357.510000002</v>
      </c>
      <c r="G440" s="8">
        <f t="shared" si="6"/>
        <v>85.299210562041395</v>
      </c>
      <c r="H440" s="13"/>
    </row>
    <row r="441" spans="1:8" ht="14.45" customHeight="1" outlineLevel="3">
      <c r="A441" s="31" t="s">
        <v>33</v>
      </c>
      <c r="B441" s="31"/>
      <c r="C441" s="31"/>
      <c r="D441" s="11">
        <v>11922267</v>
      </c>
      <c r="E441" s="11">
        <v>9744648</v>
      </c>
      <c r="F441" s="11">
        <v>8321321.29</v>
      </c>
      <c r="G441" s="8">
        <f t="shared" si="6"/>
        <v>85.393759630927661</v>
      </c>
      <c r="H441" s="13"/>
    </row>
    <row r="442" spans="1:8" ht="14.45" customHeight="1" outlineLevel="3">
      <c r="A442" s="29" t="s">
        <v>34</v>
      </c>
      <c r="B442" s="29"/>
      <c r="C442" s="29"/>
      <c r="D442" s="11">
        <v>9772350</v>
      </c>
      <c r="E442" s="11">
        <v>7987425</v>
      </c>
      <c r="F442" s="11">
        <v>6819716.1699999999</v>
      </c>
      <c r="G442" s="8">
        <f t="shared" si="6"/>
        <v>85.380659849701246</v>
      </c>
      <c r="H442" s="13"/>
    </row>
    <row r="443" spans="1:8" ht="14.45" customHeight="1" outlineLevel="4">
      <c r="A443" s="26" t="s">
        <v>35</v>
      </c>
      <c r="B443" s="26"/>
      <c r="C443" s="26"/>
      <c r="D443" s="9">
        <v>9772350</v>
      </c>
      <c r="E443" s="9">
        <v>7987425</v>
      </c>
      <c r="F443" s="9">
        <v>6819716.1699999999</v>
      </c>
      <c r="G443" s="8">
        <f t="shared" si="6"/>
        <v>85.380659849701246</v>
      </c>
      <c r="H443" s="13"/>
    </row>
    <row r="444" spans="1:8" ht="14.45" customHeight="1" outlineLevel="3">
      <c r="A444" s="28" t="s">
        <v>36</v>
      </c>
      <c r="B444" s="28"/>
      <c r="C444" s="28"/>
      <c r="D444" s="9">
        <v>2149917</v>
      </c>
      <c r="E444" s="9">
        <v>1757223</v>
      </c>
      <c r="F444" s="9">
        <v>1501605.12</v>
      </c>
      <c r="G444" s="8">
        <f t="shared" si="6"/>
        <v>85.453304446845962</v>
      </c>
      <c r="H444" s="13"/>
    </row>
    <row r="445" spans="1:8" ht="14.45" customHeight="1" outlineLevel="4">
      <c r="A445" s="31" t="s">
        <v>37</v>
      </c>
      <c r="B445" s="31"/>
      <c r="C445" s="31"/>
      <c r="D445" s="11">
        <v>17370009</v>
      </c>
      <c r="E445" s="11">
        <v>14333280</v>
      </c>
      <c r="F445" s="11">
        <v>12227399.09</v>
      </c>
      <c r="G445" s="8">
        <f t="shared" si="6"/>
        <v>85.30775293582488</v>
      </c>
      <c r="H445" s="13"/>
    </row>
    <row r="446" spans="1:8" ht="14.45" customHeight="1">
      <c r="A446" s="28" t="s">
        <v>38</v>
      </c>
      <c r="B446" s="28"/>
      <c r="C446" s="28"/>
      <c r="D446" s="9">
        <v>707014</v>
      </c>
      <c r="E446" s="9">
        <v>544230</v>
      </c>
      <c r="F446" s="9">
        <v>450994.39</v>
      </c>
      <c r="G446" s="8">
        <f t="shared" si="6"/>
        <v>82.868344266210983</v>
      </c>
      <c r="H446" s="13"/>
    </row>
    <row r="447" spans="1:8" ht="14.45" customHeight="1" outlineLevel="1">
      <c r="A447" s="28" t="s">
        <v>39</v>
      </c>
      <c r="B447" s="28"/>
      <c r="C447" s="28"/>
      <c r="D447" s="9">
        <v>15625097</v>
      </c>
      <c r="E447" s="9">
        <v>12956451</v>
      </c>
      <c r="F447" s="9">
        <v>11117647.84</v>
      </c>
      <c r="G447" s="8">
        <f t="shared" si="6"/>
        <v>85.807817588319509</v>
      </c>
      <c r="H447" s="13"/>
    </row>
    <row r="448" spans="1:8" ht="14.45" customHeight="1" outlineLevel="2">
      <c r="A448" s="29" t="s">
        <v>41</v>
      </c>
      <c r="B448" s="29"/>
      <c r="C448" s="29"/>
      <c r="D448" s="11">
        <v>624898</v>
      </c>
      <c r="E448" s="11">
        <v>484631</v>
      </c>
      <c r="F448" s="11">
        <v>355797.63</v>
      </c>
      <c r="G448" s="8">
        <f t="shared" si="6"/>
        <v>73.416192938544995</v>
      </c>
      <c r="H448" s="13"/>
    </row>
    <row r="449" spans="1:8" ht="14.45" customHeight="1" outlineLevel="3">
      <c r="A449" s="26" t="s">
        <v>42</v>
      </c>
      <c r="B449" s="26"/>
      <c r="C449" s="26"/>
      <c r="D449" s="9">
        <v>396372</v>
      </c>
      <c r="E449" s="9">
        <v>293260</v>
      </c>
      <c r="F449" s="9">
        <v>237944.17</v>
      </c>
      <c r="G449" s="8">
        <f t="shared" si="6"/>
        <v>81.137615085589587</v>
      </c>
      <c r="H449" s="13"/>
    </row>
    <row r="450" spans="1:8" ht="14.45" customHeight="1" outlineLevel="4">
      <c r="A450" s="26" t="s">
        <v>43</v>
      </c>
      <c r="B450" s="26"/>
      <c r="C450" s="26"/>
      <c r="D450" s="9">
        <v>18896</v>
      </c>
      <c r="E450" s="9">
        <v>17538</v>
      </c>
      <c r="F450" s="9">
        <v>6764.79</v>
      </c>
      <c r="G450" s="8">
        <f t="shared" si="6"/>
        <v>38.572186110160793</v>
      </c>
      <c r="H450" s="13"/>
    </row>
    <row r="451" spans="1:8" ht="14.45" customHeight="1" outlineLevel="3">
      <c r="A451" s="26" t="s">
        <v>44</v>
      </c>
      <c r="B451" s="26"/>
      <c r="C451" s="26"/>
      <c r="D451" s="9">
        <v>202899</v>
      </c>
      <c r="E451" s="9">
        <v>168222</v>
      </c>
      <c r="F451" s="9">
        <v>108299.89</v>
      </c>
      <c r="G451" s="8">
        <f t="shared" si="6"/>
        <v>64.37914779279761</v>
      </c>
      <c r="H451" s="13"/>
    </row>
    <row r="452" spans="1:8" ht="14.45" customHeight="1" outlineLevel="2">
      <c r="A452" s="26" t="s">
        <v>46</v>
      </c>
      <c r="B452" s="26"/>
      <c r="C452" s="26"/>
      <c r="D452" s="9">
        <v>6731</v>
      </c>
      <c r="E452" s="9">
        <v>5611</v>
      </c>
      <c r="F452" s="9">
        <v>2788.78</v>
      </c>
      <c r="G452" s="8">
        <f t="shared" si="6"/>
        <v>49.702013901265374</v>
      </c>
      <c r="H452" s="13"/>
    </row>
    <row r="453" spans="1:8" ht="14.45" customHeight="1" outlineLevel="3">
      <c r="A453" s="29" t="s">
        <v>47</v>
      </c>
      <c r="B453" s="29"/>
      <c r="C453" s="29"/>
      <c r="D453" s="11">
        <v>413000</v>
      </c>
      <c r="E453" s="11">
        <v>347968</v>
      </c>
      <c r="F453" s="11">
        <v>302959.23</v>
      </c>
      <c r="G453" s="8">
        <f t="shared" si="6"/>
        <v>87.06525600055177</v>
      </c>
      <c r="H453" s="13"/>
    </row>
    <row r="454" spans="1:8" ht="14.45" customHeight="1" outlineLevel="3">
      <c r="A454" s="26" t="s">
        <v>48</v>
      </c>
      <c r="B454" s="26"/>
      <c r="C454" s="26"/>
      <c r="D454" s="9">
        <v>413000</v>
      </c>
      <c r="E454" s="9">
        <v>347968</v>
      </c>
      <c r="F454" s="9">
        <v>302959.23</v>
      </c>
      <c r="G454" s="8">
        <f t="shared" si="6"/>
        <v>87.06525600055177</v>
      </c>
      <c r="H454" s="13"/>
    </row>
    <row r="455" spans="1:8" ht="14.45" customHeight="1" outlineLevel="3">
      <c r="A455" s="31" t="s">
        <v>52</v>
      </c>
      <c r="B455" s="31"/>
      <c r="C455" s="31"/>
      <c r="D455" s="11">
        <v>114000</v>
      </c>
      <c r="E455" s="11">
        <v>96000</v>
      </c>
      <c r="F455" s="11">
        <v>78000</v>
      </c>
      <c r="G455" s="8">
        <f t="shared" ref="G455:G515" si="7">F455/E455*100</f>
        <v>81.25</v>
      </c>
      <c r="H455" s="13"/>
    </row>
    <row r="456" spans="1:8" ht="14.45" customHeight="1" outlineLevel="4">
      <c r="A456" s="28" t="s">
        <v>53</v>
      </c>
      <c r="B456" s="28"/>
      <c r="C456" s="28"/>
      <c r="D456" s="9">
        <v>114000</v>
      </c>
      <c r="E456" s="9">
        <v>96000</v>
      </c>
      <c r="F456" s="9">
        <v>78000</v>
      </c>
      <c r="G456" s="8">
        <f t="shared" si="7"/>
        <v>81.25</v>
      </c>
      <c r="H456" s="13"/>
    </row>
    <row r="457" spans="1:8" ht="14.45" customHeight="1" outlineLevel="4">
      <c r="A457" s="27" t="s">
        <v>54</v>
      </c>
      <c r="B457" s="27"/>
      <c r="C457" s="27"/>
      <c r="D457" s="9">
        <v>28934</v>
      </c>
      <c r="E457" s="9">
        <v>23667</v>
      </c>
      <c r="F457" s="9">
        <v>13637.13</v>
      </c>
      <c r="G457" s="8">
        <f t="shared" si="7"/>
        <v>57.620864494866261</v>
      </c>
      <c r="H457" s="13"/>
    </row>
    <row r="458" spans="1:8" ht="14.45" customHeight="1" outlineLevel="4">
      <c r="A458" s="30" t="s">
        <v>55</v>
      </c>
      <c r="B458" s="30"/>
      <c r="C458" s="30"/>
      <c r="D458" s="11">
        <v>29955599</v>
      </c>
      <c r="E458" s="11">
        <v>22611899</v>
      </c>
      <c r="F458" s="11">
        <v>9456165.9000000004</v>
      </c>
      <c r="G458" s="8">
        <f t="shared" si="7"/>
        <v>41.819423923660729</v>
      </c>
      <c r="H458" s="13"/>
    </row>
    <row r="459" spans="1:8" ht="14.45" customHeight="1" outlineLevel="4">
      <c r="A459" s="31" t="s">
        <v>56</v>
      </c>
      <c r="B459" s="31"/>
      <c r="C459" s="31"/>
      <c r="D459" s="11">
        <v>29955599</v>
      </c>
      <c r="E459" s="11">
        <v>22611899</v>
      </c>
      <c r="F459" s="11">
        <v>9456165.9000000004</v>
      </c>
      <c r="G459" s="8">
        <f t="shared" si="7"/>
        <v>41.819423923660729</v>
      </c>
      <c r="H459" s="13"/>
    </row>
    <row r="460" spans="1:8" ht="14.45" customHeight="1" outlineLevel="3">
      <c r="A460" s="28" t="s">
        <v>57</v>
      </c>
      <c r="B460" s="28"/>
      <c r="C460" s="28"/>
      <c r="D460" s="9">
        <v>364200</v>
      </c>
      <c r="E460" s="9">
        <v>143000</v>
      </c>
      <c r="F460" s="9">
        <v>140875.20000000001</v>
      </c>
      <c r="G460" s="8">
        <f t="shared" si="7"/>
        <v>98.514125874125881</v>
      </c>
      <c r="H460" s="13"/>
    </row>
    <row r="461" spans="1:8" ht="14.45" customHeight="1" outlineLevel="4">
      <c r="A461" s="29" t="s">
        <v>65</v>
      </c>
      <c r="B461" s="29"/>
      <c r="C461" s="29"/>
      <c r="D461" s="11">
        <v>29591399</v>
      </c>
      <c r="E461" s="11">
        <v>22468899</v>
      </c>
      <c r="F461" s="11">
        <v>9315290.6999999993</v>
      </c>
      <c r="G461" s="8">
        <f t="shared" si="7"/>
        <v>41.458598839222162</v>
      </c>
      <c r="H461" s="13"/>
    </row>
    <row r="462" spans="1:8" ht="14.45" customHeight="1" outlineLevel="2">
      <c r="A462" s="26" t="s">
        <v>66</v>
      </c>
      <c r="B462" s="26"/>
      <c r="C462" s="26"/>
      <c r="D462" s="9">
        <v>29591399</v>
      </c>
      <c r="E462" s="9">
        <v>22468899</v>
      </c>
      <c r="F462" s="9">
        <v>9315290.6999999993</v>
      </c>
      <c r="G462" s="8">
        <f t="shared" si="7"/>
        <v>41.458598839222162</v>
      </c>
      <c r="H462" s="13"/>
    </row>
    <row r="463" spans="1:8" ht="14.45" customHeight="1" outlineLevel="3">
      <c r="A463" s="20" t="s">
        <v>28</v>
      </c>
      <c r="B463" s="20"/>
      <c r="C463" s="20"/>
      <c r="D463" s="11">
        <v>58085727</v>
      </c>
      <c r="E463" s="11">
        <v>46357893</v>
      </c>
      <c r="F463" s="11">
        <v>27090984.289999999</v>
      </c>
      <c r="G463" s="8">
        <f t="shared" si="7"/>
        <v>58.438773932197478</v>
      </c>
      <c r="H463" s="13"/>
    </row>
    <row r="464" spans="1:8" ht="14.45" customHeight="1" outlineLevel="1">
      <c r="A464" s="30" t="s">
        <v>32</v>
      </c>
      <c r="B464" s="30"/>
      <c r="C464" s="30"/>
      <c r="D464" s="11">
        <v>48426265</v>
      </c>
      <c r="E464" s="11">
        <v>38206848</v>
      </c>
      <c r="F464" s="11">
        <v>26720053.539999999</v>
      </c>
      <c r="G464" s="8">
        <f t="shared" si="7"/>
        <v>69.935247053093732</v>
      </c>
      <c r="H464" s="13"/>
    </row>
    <row r="465" spans="1:8" ht="14.45" customHeight="1" outlineLevel="2">
      <c r="A465" s="31" t="s">
        <v>33</v>
      </c>
      <c r="B465" s="31"/>
      <c r="C465" s="31"/>
      <c r="D465" s="11">
        <v>15590502</v>
      </c>
      <c r="E465" s="11">
        <v>12672850</v>
      </c>
      <c r="F465" s="11">
        <v>11201963.699999999</v>
      </c>
      <c r="G465" s="8">
        <f t="shared" si="7"/>
        <v>88.393405587535554</v>
      </c>
      <c r="H465" s="13"/>
    </row>
    <row r="466" spans="1:8" ht="14.45" customHeight="1" outlineLevel="3">
      <c r="A466" s="29" t="s">
        <v>34</v>
      </c>
      <c r="B466" s="29"/>
      <c r="C466" s="29"/>
      <c r="D466" s="11">
        <v>12779100</v>
      </c>
      <c r="E466" s="11">
        <v>10387600</v>
      </c>
      <c r="F466" s="11">
        <v>9221452.8399999999</v>
      </c>
      <c r="G466" s="8">
        <f t="shared" si="7"/>
        <v>88.773661288459323</v>
      </c>
      <c r="H466" s="13"/>
    </row>
    <row r="467" spans="1:8" ht="14.45" customHeight="1" outlineLevel="3">
      <c r="A467" s="26" t="s">
        <v>35</v>
      </c>
      <c r="B467" s="26"/>
      <c r="C467" s="26"/>
      <c r="D467" s="9">
        <v>12779100</v>
      </c>
      <c r="E467" s="9">
        <v>10387600</v>
      </c>
      <c r="F467" s="9">
        <v>9221452.8399999999</v>
      </c>
      <c r="G467" s="8">
        <f t="shared" si="7"/>
        <v>88.773661288459323</v>
      </c>
      <c r="H467" s="13"/>
    </row>
    <row r="468" spans="1:8" ht="14.45" customHeight="1" outlineLevel="4">
      <c r="A468" s="28" t="s">
        <v>36</v>
      </c>
      <c r="B468" s="28"/>
      <c r="C468" s="28"/>
      <c r="D468" s="9">
        <v>2811402</v>
      </c>
      <c r="E468" s="9">
        <v>2285250</v>
      </c>
      <c r="F468" s="9">
        <v>1980510.86</v>
      </c>
      <c r="G468" s="8">
        <f t="shared" si="7"/>
        <v>86.664953943769831</v>
      </c>
      <c r="H468" s="13"/>
    </row>
    <row r="469" spans="1:8" ht="14.45" customHeight="1" outlineLevel="2">
      <c r="A469" s="31" t="s">
        <v>37</v>
      </c>
      <c r="B469" s="31"/>
      <c r="C469" s="31"/>
      <c r="D469" s="11">
        <v>32629236</v>
      </c>
      <c r="E469" s="11">
        <v>25350646</v>
      </c>
      <c r="F469" s="11">
        <v>15374118.470000001</v>
      </c>
      <c r="G469" s="8">
        <f t="shared" si="7"/>
        <v>60.64586468526285</v>
      </c>
      <c r="H469" s="13"/>
    </row>
    <row r="470" spans="1:8" ht="14.45" customHeight="1" outlineLevel="3">
      <c r="A470" s="28" t="s">
        <v>38</v>
      </c>
      <c r="B470" s="28"/>
      <c r="C470" s="28"/>
      <c r="D470" s="9">
        <v>984239</v>
      </c>
      <c r="E470" s="9">
        <v>777067</v>
      </c>
      <c r="F470" s="9">
        <v>454733.62</v>
      </c>
      <c r="G470" s="8">
        <f t="shared" si="7"/>
        <v>58.519229358601002</v>
      </c>
      <c r="H470" s="13"/>
    </row>
    <row r="471" spans="1:8" ht="14.45" customHeight="1">
      <c r="A471" s="28" t="s">
        <v>39</v>
      </c>
      <c r="B471" s="28"/>
      <c r="C471" s="28"/>
      <c r="D471" s="9">
        <v>30565045</v>
      </c>
      <c r="E471" s="9">
        <v>23741389</v>
      </c>
      <c r="F471" s="9">
        <v>14628682.140000001</v>
      </c>
      <c r="G471" s="8">
        <f t="shared" si="7"/>
        <v>61.616791418564432</v>
      </c>
      <c r="H471" s="13"/>
    </row>
    <row r="472" spans="1:8" ht="14.45" customHeight="1" outlineLevel="1">
      <c r="A472" s="28" t="s">
        <v>40</v>
      </c>
      <c r="B472" s="28"/>
      <c r="C472" s="28"/>
      <c r="D472" s="9">
        <v>8048</v>
      </c>
      <c r="E472" s="9">
        <v>8048</v>
      </c>
      <c r="F472" s="10"/>
      <c r="G472" s="8">
        <f t="shared" si="7"/>
        <v>0</v>
      </c>
      <c r="H472" s="13"/>
    </row>
    <row r="473" spans="1:8" ht="14.45" customHeight="1" outlineLevel="2">
      <c r="A473" s="29" t="s">
        <v>41</v>
      </c>
      <c r="B473" s="29"/>
      <c r="C473" s="29"/>
      <c r="D473" s="11">
        <v>559672</v>
      </c>
      <c r="E473" s="11">
        <v>394510</v>
      </c>
      <c r="F473" s="11">
        <v>277802.71000000002</v>
      </c>
      <c r="G473" s="8">
        <f t="shared" si="7"/>
        <v>70.417152923880266</v>
      </c>
      <c r="H473" s="13"/>
    </row>
    <row r="474" spans="1:8" ht="14.45" customHeight="1" outlineLevel="3">
      <c r="A474" s="26" t="s">
        <v>42</v>
      </c>
      <c r="B474" s="26"/>
      <c r="C474" s="26"/>
      <c r="D474" s="9">
        <v>29500</v>
      </c>
      <c r="E474" s="9">
        <v>19600</v>
      </c>
      <c r="F474" s="9">
        <v>11724.88</v>
      </c>
      <c r="G474" s="8">
        <f t="shared" si="7"/>
        <v>59.820816326530611</v>
      </c>
      <c r="H474" s="13"/>
    </row>
    <row r="475" spans="1:8" ht="14.45" customHeight="1" outlineLevel="4">
      <c r="A475" s="26" t="s">
        <v>43</v>
      </c>
      <c r="B475" s="26"/>
      <c r="C475" s="26"/>
      <c r="D475" s="9">
        <v>15780</v>
      </c>
      <c r="E475" s="9">
        <v>12686</v>
      </c>
      <c r="F475" s="9">
        <v>10055.14</v>
      </c>
      <c r="G475" s="8">
        <f t="shared" si="7"/>
        <v>79.261705817436535</v>
      </c>
      <c r="H475" s="13"/>
    </row>
    <row r="476" spans="1:8" ht="14.45" customHeight="1" outlineLevel="3">
      <c r="A476" s="26" t="s">
        <v>44</v>
      </c>
      <c r="B476" s="26"/>
      <c r="C476" s="26"/>
      <c r="D476" s="9">
        <v>225776</v>
      </c>
      <c r="E476" s="9">
        <v>194097</v>
      </c>
      <c r="F476" s="9">
        <v>124102.3</v>
      </c>
      <c r="G476" s="8">
        <f t="shared" si="7"/>
        <v>63.938288587664928</v>
      </c>
      <c r="H476" s="13"/>
    </row>
    <row r="477" spans="1:8" ht="14.45" customHeight="1" outlineLevel="2">
      <c r="A477" s="26" t="s">
        <v>45</v>
      </c>
      <c r="B477" s="26"/>
      <c r="C477" s="26"/>
      <c r="D477" s="9">
        <v>265893</v>
      </c>
      <c r="E477" s="9">
        <v>149326</v>
      </c>
      <c r="F477" s="9">
        <v>122109.19</v>
      </c>
      <c r="G477" s="8">
        <f t="shared" si="7"/>
        <v>81.77356254101764</v>
      </c>
      <c r="H477" s="13"/>
    </row>
    <row r="478" spans="1:8" ht="14.45" customHeight="1" outlineLevel="3">
      <c r="A478" s="26" t="s">
        <v>46</v>
      </c>
      <c r="B478" s="26"/>
      <c r="C478" s="26"/>
      <c r="D478" s="9">
        <v>22723</v>
      </c>
      <c r="E478" s="9">
        <v>18801</v>
      </c>
      <c r="F478" s="9">
        <v>9811.2000000000007</v>
      </c>
      <c r="G478" s="8">
        <f t="shared" si="7"/>
        <v>52.184458273496091</v>
      </c>
      <c r="H478" s="13"/>
    </row>
    <row r="479" spans="1:8" ht="14.45" customHeight="1" outlineLevel="3">
      <c r="A479" s="29" t="s">
        <v>47</v>
      </c>
      <c r="B479" s="29"/>
      <c r="C479" s="29"/>
      <c r="D479" s="11">
        <v>512232</v>
      </c>
      <c r="E479" s="11">
        <v>429632</v>
      </c>
      <c r="F479" s="11">
        <v>12900</v>
      </c>
      <c r="G479" s="8">
        <f t="shared" si="7"/>
        <v>3.0025696409950839</v>
      </c>
      <c r="H479" s="13"/>
    </row>
    <row r="480" spans="1:8" ht="14.45" customHeight="1" outlineLevel="3">
      <c r="A480" s="26" t="s">
        <v>48</v>
      </c>
      <c r="B480" s="26"/>
      <c r="C480" s="26"/>
      <c r="D480" s="9">
        <v>512232</v>
      </c>
      <c r="E480" s="9">
        <v>429632</v>
      </c>
      <c r="F480" s="9">
        <v>12900</v>
      </c>
      <c r="G480" s="8">
        <f t="shared" si="7"/>
        <v>3.0025696409950839</v>
      </c>
      <c r="H480" s="13"/>
    </row>
    <row r="481" spans="1:8" ht="14.45" customHeight="1" outlineLevel="3">
      <c r="A481" s="31" t="s">
        <v>52</v>
      </c>
      <c r="B481" s="31"/>
      <c r="C481" s="31"/>
      <c r="D481" s="11">
        <v>136000</v>
      </c>
      <c r="E481" s="11">
        <v>120000</v>
      </c>
      <c r="F481" s="11">
        <v>102400</v>
      </c>
      <c r="G481" s="8">
        <f t="shared" si="7"/>
        <v>85.333333333333343</v>
      </c>
      <c r="H481" s="13"/>
    </row>
    <row r="482" spans="1:8" ht="14.45" customHeight="1" outlineLevel="4">
      <c r="A482" s="28" t="s">
        <v>53</v>
      </c>
      <c r="B482" s="28"/>
      <c r="C482" s="28"/>
      <c r="D482" s="9">
        <v>136000</v>
      </c>
      <c r="E482" s="9">
        <v>120000</v>
      </c>
      <c r="F482" s="9">
        <v>102400</v>
      </c>
      <c r="G482" s="8">
        <f t="shared" si="7"/>
        <v>85.333333333333343</v>
      </c>
      <c r="H482" s="13"/>
    </row>
    <row r="483" spans="1:8" ht="14.45" customHeight="1" outlineLevel="4">
      <c r="A483" s="27" t="s">
        <v>54</v>
      </c>
      <c r="B483" s="27"/>
      <c r="C483" s="27"/>
      <c r="D483" s="9">
        <v>70527</v>
      </c>
      <c r="E483" s="9">
        <v>63352</v>
      </c>
      <c r="F483" s="9">
        <v>41571.370000000003</v>
      </c>
      <c r="G483" s="8">
        <f t="shared" si="7"/>
        <v>65.619664730395257</v>
      </c>
      <c r="H483" s="13"/>
    </row>
    <row r="484" spans="1:8" ht="14.45" customHeight="1" outlineLevel="4">
      <c r="A484" s="30" t="s">
        <v>55</v>
      </c>
      <c r="B484" s="30"/>
      <c r="C484" s="30"/>
      <c r="D484" s="11">
        <v>9659462</v>
      </c>
      <c r="E484" s="11">
        <v>8151045</v>
      </c>
      <c r="F484" s="11">
        <v>370930.75</v>
      </c>
      <c r="G484" s="8">
        <f t="shared" si="7"/>
        <v>4.5507140495482483</v>
      </c>
      <c r="H484" s="13"/>
    </row>
    <row r="485" spans="1:8" ht="14.45" customHeight="1" outlineLevel="4">
      <c r="A485" s="31" t="s">
        <v>56</v>
      </c>
      <c r="B485" s="31"/>
      <c r="C485" s="31"/>
      <c r="D485" s="11">
        <v>9659462</v>
      </c>
      <c r="E485" s="11">
        <v>8151045</v>
      </c>
      <c r="F485" s="11">
        <v>370930.75</v>
      </c>
      <c r="G485" s="8">
        <f t="shared" si="7"/>
        <v>4.5507140495482483</v>
      </c>
      <c r="H485" s="13"/>
    </row>
    <row r="486" spans="1:8" ht="14.45" customHeight="1" outlineLevel="4">
      <c r="A486" s="28" t="s">
        <v>57</v>
      </c>
      <c r="B486" s="28"/>
      <c r="C486" s="28"/>
      <c r="D486" s="9">
        <v>16041</v>
      </c>
      <c r="E486" s="10"/>
      <c r="F486" s="10"/>
      <c r="G486" s="8"/>
      <c r="H486" s="13"/>
    </row>
    <row r="487" spans="1:8" ht="14.45" customHeight="1" outlineLevel="3">
      <c r="A487" s="29" t="s">
        <v>65</v>
      </c>
      <c r="B487" s="29"/>
      <c r="C487" s="29"/>
      <c r="D487" s="11">
        <v>9643421</v>
      </c>
      <c r="E487" s="11">
        <v>8151045</v>
      </c>
      <c r="F487" s="11">
        <v>370930.75</v>
      </c>
      <c r="G487" s="8">
        <f t="shared" si="7"/>
        <v>4.5507140495482483</v>
      </c>
      <c r="H487" s="13"/>
    </row>
    <row r="488" spans="1:8" ht="14.45" customHeight="1" outlineLevel="4">
      <c r="A488" s="26" t="s">
        <v>66</v>
      </c>
      <c r="B488" s="26"/>
      <c r="C488" s="26"/>
      <c r="D488" s="9">
        <v>9643421</v>
      </c>
      <c r="E488" s="9">
        <v>8151045</v>
      </c>
      <c r="F488" s="9">
        <v>370930.75</v>
      </c>
      <c r="G488" s="8">
        <f t="shared" si="7"/>
        <v>4.5507140495482483</v>
      </c>
      <c r="H488" s="13"/>
    </row>
    <row r="489" spans="1:8" ht="14.45" customHeight="1" outlineLevel="2">
      <c r="A489" s="20" t="s">
        <v>29</v>
      </c>
      <c r="B489" s="20"/>
      <c r="C489" s="20"/>
      <c r="D489" s="11">
        <v>81493125.819999993</v>
      </c>
      <c r="E489" s="11">
        <v>67764079.819999993</v>
      </c>
      <c r="F489" s="11">
        <v>46252507.359999999</v>
      </c>
      <c r="G489" s="8">
        <f t="shared" si="7"/>
        <v>68.255198746680193</v>
      </c>
      <c r="H489" s="13"/>
    </row>
    <row r="490" spans="1:8" ht="14.45" customHeight="1" outlineLevel="3">
      <c r="A490" s="30" t="s">
        <v>32</v>
      </c>
      <c r="B490" s="30"/>
      <c r="C490" s="30"/>
      <c r="D490" s="11">
        <v>53236525</v>
      </c>
      <c r="E490" s="11">
        <v>43994769</v>
      </c>
      <c r="F490" s="11">
        <v>33244452.82</v>
      </c>
      <c r="G490" s="8">
        <f t="shared" si="7"/>
        <v>75.564558186451663</v>
      </c>
      <c r="H490" s="13"/>
    </row>
    <row r="491" spans="1:8" ht="14.45" customHeight="1" outlineLevel="2">
      <c r="A491" s="31" t="s">
        <v>33</v>
      </c>
      <c r="B491" s="31"/>
      <c r="C491" s="31"/>
      <c r="D491" s="11">
        <v>16053542</v>
      </c>
      <c r="E491" s="11">
        <v>13754691</v>
      </c>
      <c r="F491" s="11">
        <v>11648544.15</v>
      </c>
      <c r="G491" s="8">
        <f t="shared" si="7"/>
        <v>84.68779233208511</v>
      </c>
      <c r="H491" s="13"/>
    </row>
    <row r="492" spans="1:8" ht="14.45" customHeight="1" outlineLevel="1">
      <c r="A492" s="29" t="s">
        <v>34</v>
      </c>
      <c r="B492" s="29"/>
      <c r="C492" s="29"/>
      <c r="D492" s="11">
        <v>13160800</v>
      </c>
      <c r="E492" s="11">
        <v>11271050</v>
      </c>
      <c r="F492" s="11">
        <v>9560410.1799999997</v>
      </c>
      <c r="G492" s="8">
        <f t="shared" si="7"/>
        <v>84.822711104999087</v>
      </c>
      <c r="H492" s="13"/>
    </row>
    <row r="493" spans="1:8" ht="14.45" customHeight="1" outlineLevel="2">
      <c r="A493" s="26" t="s">
        <v>35</v>
      </c>
      <c r="B493" s="26"/>
      <c r="C493" s="26"/>
      <c r="D493" s="9">
        <v>13160800</v>
      </c>
      <c r="E493" s="9">
        <v>11271050</v>
      </c>
      <c r="F493" s="9">
        <v>9560410.1799999997</v>
      </c>
      <c r="G493" s="8">
        <f t="shared" si="7"/>
        <v>84.822711104999087</v>
      </c>
      <c r="H493" s="13"/>
    </row>
    <row r="494" spans="1:8" ht="14.45" customHeight="1" outlineLevel="3">
      <c r="A494" s="28" t="s">
        <v>36</v>
      </c>
      <c r="B494" s="28"/>
      <c r="C494" s="28"/>
      <c r="D494" s="9">
        <v>2892742</v>
      </c>
      <c r="E494" s="9">
        <v>2483641</v>
      </c>
      <c r="F494" s="9">
        <v>2088133.97</v>
      </c>
      <c r="G494" s="8">
        <f t="shared" si="7"/>
        <v>84.075515342193171</v>
      </c>
      <c r="H494" s="13"/>
    </row>
    <row r="495" spans="1:8" ht="14.45" customHeight="1" outlineLevel="3">
      <c r="A495" s="31" t="s">
        <v>37</v>
      </c>
      <c r="B495" s="31"/>
      <c r="C495" s="31"/>
      <c r="D495" s="11">
        <v>36983689</v>
      </c>
      <c r="E495" s="11">
        <v>30073784</v>
      </c>
      <c r="F495" s="11">
        <v>21501331.129999999</v>
      </c>
      <c r="G495" s="8">
        <f t="shared" si="7"/>
        <v>71.49526354914299</v>
      </c>
      <c r="H495" s="13"/>
    </row>
    <row r="496" spans="1:8" ht="14.45" customHeight="1" outlineLevel="4">
      <c r="A496" s="28" t="s">
        <v>38</v>
      </c>
      <c r="B496" s="28"/>
      <c r="C496" s="28"/>
      <c r="D496" s="9">
        <v>1054502</v>
      </c>
      <c r="E496" s="9">
        <v>769656</v>
      </c>
      <c r="F496" s="9">
        <v>581970.65</v>
      </c>
      <c r="G496" s="8">
        <f t="shared" si="7"/>
        <v>75.614384868044951</v>
      </c>
      <c r="H496" s="13"/>
    </row>
    <row r="497" spans="1:8" ht="14.45" customHeight="1" outlineLevel="3">
      <c r="A497" s="28" t="s">
        <v>39</v>
      </c>
      <c r="B497" s="28"/>
      <c r="C497" s="28"/>
      <c r="D497" s="9">
        <v>34659280</v>
      </c>
      <c r="E497" s="9">
        <v>28300430</v>
      </c>
      <c r="F497" s="9">
        <v>20157328.140000001</v>
      </c>
      <c r="G497" s="8">
        <f t="shared" si="7"/>
        <v>71.226225679256459</v>
      </c>
      <c r="H497" s="13"/>
    </row>
    <row r="498" spans="1:8" ht="14.45" customHeight="1" outlineLevel="4">
      <c r="A498" s="28" t="s">
        <v>40</v>
      </c>
      <c r="B498" s="28"/>
      <c r="C498" s="28"/>
      <c r="D498" s="9">
        <v>48100</v>
      </c>
      <c r="E498" s="9">
        <v>43100</v>
      </c>
      <c r="F498" s="14">
        <v>120</v>
      </c>
      <c r="G498" s="8">
        <f t="shared" si="7"/>
        <v>0.27842227378190254</v>
      </c>
      <c r="H498" s="13"/>
    </row>
    <row r="499" spans="1:8" ht="14.45" customHeight="1">
      <c r="A499" s="29" t="s">
        <v>41</v>
      </c>
      <c r="B499" s="29"/>
      <c r="C499" s="29"/>
      <c r="D499" s="11">
        <v>636307</v>
      </c>
      <c r="E499" s="11">
        <v>472618</v>
      </c>
      <c r="F499" s="11">
        <v>332252.34000000003</v>
      </c>
      <c r="G499" s="8">
        <f t="shared" si="7"/>
        <v>70.300399053781277</v>
      </c>
    </row>
    <row r="500" spans="1:8" ht="14.45" customHeight="1">
      <c r="A500" s="26" t="s">
        <v>42</v>
      </c>
      <c r="B500" s="26"/>
      <c r="C500" s="26"/>
      <c r="D500" s="9">
        <v>80564</v>
      </c>
      <c r="E500" s="9">
        <v>51540</v>
      </c>
      <c r="F500" s="9">
        <v>34045.67</v>
      </c>
      <c r="G500" s="8">
        <f t="shared" si="7"/>
        <v>66.056790842064416</v>
      </c>
    </row>
    <row r="501" spans="1:8" ht="14.45" customHeight="1">
      <c r="A501" s="26" t="s">
        <v>43</v>
      </c>
      <c r="B501" s="26"/>
      <c r="C501" s="26"/>
      <c r="D501" s="9">
        <v>22356</v>
      </c>
      <c r="E501" s="9">
        <v>18866</v>
      </c>
      <c r="F501" s="9">
        <v>9215.5300000000007</v>
      </c>
      <c r="G501" s="8">
        <f t="shared" si="7"/>
        <v>48.847291423725224</v>
      </c>
    </row>
    <row r="502" spans="1:8" ht="14.45" customHeight="1">
      <c r="A502" s="26" t="s">
        <v>44</v>
      </c>
      <c r="B502" s="26"/>
      <c r="C502" s="26"/>
      <c r="D502" s="9">
        <v>256791</v>
      </c>
      <c r="E502" s="9">
        <v>207500</v>
      </c>
      <c r="F502" s="9">
        <v>145449.64000000001</v>
      </c>
      <c r="G502" s="8">
        <f t="shared" si="7"/>
        <v>70.096212048192768</v>
      </c>
    </row>
    <row r="503" spans="1:8" ht="14.45" customHeight="1">
      <c r="A503" s="26" t="s">
        <v>45</v>
      </c>
      <c r="B503" s="26"/>
      <c r="C503" s="26"/>
      <c r="D503" s="9">
        <v>264736</v>
      </c>
      <c r="E503" s="9">
        <v>184732</v>
      </c>
      <c r="F503" s="9">
        <v>143541.5</v>
      </c>
      <c r="G503" s="8">
        <f t="shared" si="7"/>
        <v>77.702563713920696</v>
      </c>
    </row>
    <row r="504" spans="1:8" ht="14.45" customHeight="1">
      <c r="A504" s="26" t="s">
        <v>46</v>
      </c>
      <c r="B504" s="26"/>
      <c r="C504" s="26"/>
      <c r="D504" s="9">
        <v>11860</v>
      </c>
      <c r="E504" s="9">
        <v>9980</v>
      </c>
      <c r="F504" s="10"/>
      <c r="G504" s="8">
        <f t="shared" si="7"/>
        <v>0</v>
      </c>
    </row>
    <row r="505" spans="1:8" ht="14.45" customHeight="1">
      <c r="A505" s="29" t="s">
        <v>47</v>
      </c>
      <c r="B505" s="29"/>
      <c r="C505" s="29"/>
      <c r="D505" s="11">
        <v>585500</v>
      </c>
      <c r="E505" s="11">
        <v>487980</v>
      </c>
      <c r="F505" s="11">
        <v>429660</v>
      </c>
      <c r="G505" s="8">
        <f t="shared" si="7"/>
        <v>88.048690520103278</v>
      </c>
    </row>
    <row r="506" spans="1:8" ht="14.45" customHeight="1">
      <c r="A506" s="26" t="s">
        <v>48</v>
      </c>
      <c r="B506" s="26"/>
      <c r="C506" s="26"/>
      <c r="D506" s="9">
        <v>585500</v>
      </c>
      <c r="E506" s="9">
        <v>487980</v>
      </c>
      <c r="F506" s="9">
        <v>429660</v>
      </c>
      <c r="G506" s="8">
        <f t="shared" si="7"/>
        <v>88.048690520103278</v>
      </c>
    </row>
    <row r="507" spans="1:8" ht="15.6" customHeight="1">
      <c r="A507" s="31" t="s">
        <v>52</v>
      </c>
      <c r="B507" s="31"/>
      <c r="C507" s="31"/>
      <c r="D507" s="11">
        <v>136000</v>
      </c>
      <c r="E507" s="11">
        <v>113600</v>
      </c>
      <c r="F507" s="11">
        <v>88000</v>
      </c>
      <c r="G507" s="8">
        <f t="shared" si="7"/>
        <v>77.464788732394368</v>
      </c>
    </row>
    <row r="508" spans="1:8" ht="15.6" customHeight="1">
      <c r="A508" s="28" t="s">
        <v>53</v>
      </c>
      <c r="B508" s="28"/>
      <c r="C508" s="28"/>
      <c r="D508" s="9">
        <v>136000</v>
      </c>
      <c r="E508" s="9">
        <v>113600</v>
      </c>
      <c r="F508" s="9">
        <v>88000</v>
      </c>
      <c r="G508" s="8">
        <f t="shared" si="7"/>
        <v>77.464788732394368</v>
      </c>
    </row>
    <row r="509" spans="1:8" ht="15.6" customHeight="1">
      <c r="A509" s="27" t="s">
        <v>54</v>
      </c>
      <c r="B509" s="27"/>
      <c r="C509" s="27"/>
      <c r="D509" s="9">
        <v>63294</v>
      </c>
      <c r="E509" s="9">
        <v>52694</v>
      </c>
      <c r="F509" s="9">
        <v>6577.54</v>
      </c>
      <c r="G509" s="8">
        <f t="shared" si="7"/>
        <v>12.482521729229134</v>
      </c>
    </row>
    <row r="510" spans="1:8" ht="15.6" customHeight="1">
      <c r="A510" s="30" t="s">
        <v>55</v>
      </c>
      <c r="B510" s="30"/>
      <c r="C510" s="30"/>
      <c r="D510" s="11">
        <v>28256600.82</v>
      </c>
      <c r="E510" s="11">
        <v>23769310.82</v>
      </c>
      <c r="F510" s="11">
        <v>13008054.539999999</v>
      </c>
      <c r="G510" s="8">
        <f t="shared" si="7"/>
        <v>54.726258739713849</v>
      </c>
    </row>
    <row r="511" spans="1:8" ht="15.6" customHeight="1">
      <c r="A511" s="31" t="s">
        <v>56</v>
      </c>
      <c r="B511" s="31"/>
      <c r="C511" s="31"/>
      <c r="D511" s="11">
        <v>28256600.82</v>
      </c>
      <c r="E511" s="11">
        <v>23769310.82</v>
      </c>
      <c r="F511" s="11">
        <v>13008054.539999999</v>
      </c>
      <c r="G511" s="8">
        <f t="shared" si="7"/>
        <v>54.726258739713849</v>
      </c>
    </row>
    <row r="512" spans="1:8" ht="15.6" customHeight="1">
      <c r="A512" s="28" t="s">
        <v>57</v>
      </c>
      <c r="B512" s="28"/>
      <c r="C512" s="28"/>
      <c r="D512" s="10"/>
      <c r="E512" s="10"/>
      <c r="F512" s="10"/>
      <c r="G512" s="8"/>
    </row>
    <row r="513" spans="1:7" ht="15.6" customHeight="1">
      <c r="A513" s="29" t="s">
        <v>65</v>
      </c>
      <c r="B513" s="29"/>
      <c r="C513" s="29"/>
      <c r="D513" s="11">
        <v>28256600.82</v>
      </c>
      <c r="E513" s="11">
        <v>23769310.82</v>
      </c>
      <c r="F513" s="11">
        <v>13008054.539999999</v>
      </c>
      <c r="G513" s="8">
        <f t="shared" si="7"/>
        <v>54.726258739713849</v>
      </c>
    </row>
    <row r="514" spans="1:7" ht="15.6" customHeight="1">
      <c r="A514" s="26" t="s">
        <v>66</v>
      </c>
      <c r="B514" s="26"/>
      <c r="C514" s="26"/>
      <c r="D514" s="9">
        <v>28256600.82</v>
      </c>
      <c r="E514" s="9">
        <v>23769310.82</v>
      </c>
      <c r="F514" s="9">
        <v>13008054.539999999</v>
      </c>
      <c r="G514" s="8">
        <f t="shared" si="7"/>
        <v>54.726258739713849</v>
      </c>
    </row>
    <row r="515" spans="1:7" ht="15.6" customHeight="1">
      <c r="A515" s="25" t="s">
        <v>30</v>
      </c>
      <c r="B515" s="25"/>
      <c r="C515" s="25"/>
      <c r="D515" s="11">
        <v>4804427879.3200006</v>
      </c>
      <c r="E515" s="11">
        <v>3892688956.3200002</v>
      </c>
      <c r="F515" s="11">
        <v>2717794053.1299996</v>
      </c>
      <c r="G515" s="8">
        <f t="shared" si="7"/>
        <v>69.817909512587889</v>
      </c>
    </row>
    <row r="516" spans="1:7" ht="15.6" customHeight="1">
      <c r="A516" s="6"/>
      <c r="B516" s="6"/>
      <c r="C516" s="6"/>
      <c r="D516" s="7"/>
      <c r="E516" s="7"/>
      <c r="F516" s="7"/>
      <c r="G516" s="18"/>
    </row>
    <row r="517" spans="1:7" ht="15.6" customHeight="1">
      <c r="A517" s="6"/>
      <c r="B517" s="6"/>
      <c r="C517" s="6"/>
      <c r="D517" s="7"/>
      <c r="E517" s="7"/>
      <c r="F517" s="7"/>
      <c r="G517" s="18"/>
    </row>
    <row r="518" spans="1:7" ht="15.6" customHeight="1">
      <c r="A518" s="6"/>
      <c r="B518" s="6"/>
      <c r="C518" s="6"/>
      <c r="D518" s="7"/>
      <c r="E518" s="7"/>
      <c r="F518" s="7"/>
      <c r="G518" s="18"/>
    </row>
    <row r="520" spans="1:7" ht="13.9" customHeight="1">
      <c r="A520" s="24" t="s">
        <v>32</v>
      </c>
      <c r="B520" s="24"/>
      <c r="C520" s="24"/>
      <c r="D520" s="9">
        <v>3845329163.7600002</v>
      </c>
      <c r="E520" s="9">
        <v>3130346241.7600002</v>
      </c>
      <c r="F520" s="9">
        <v>2512252722.6399999</v>
      </c>
      <c r="G520" s="8">
        <f t="shared" ref="G520:G568" si="8">F520/E520*100</f>
        <v>80.254787445733655</v>
      </c>
    </row>
    <row r="521" spans="1:7" ht="13.9" customHeight="1">
      <c r="A521" s="19" t="s">
        <v>33</v>
      </c>
      <c r="B521" s="19"/>
      <c r="C521" s="19"/>
      <c r="D521" s="9">
        <v>2289751147.6599998</v>
      </c>
      <c r="E521" s="9">
        <v>1894250492.6600001</v>
      </c>
      <c r="F521" s="9">
        <v>1646223484.7299998</v>
      </c>
      <c r="G521" s="8">
        <f t="shared" si="8"/>
        <v>86.906324750022449</v>
      </c>
    </row>
    <row r="522" spans="1:7" ht="13.9" customHeight="1">
      <c r="A522" s="27" t="s">
        <v>34</v>
      </c>
      <c r="B522" s="27"/>
      <c r="C522" s="27"/>
      <c r="D522" s="9">
        <v>1874725831</v>
      </c>
      <c r="E522" s="9">
        <v>1550105464</v>
      </c>
      <c r="F522" s="9">
        <v>1347353472.5100002</v>
      </c>
      <c r="G522" s="8">
        <f t="shared" si="8"/>
        <v>86.920116327646227</v>
      </c>
    </row>
    <row r="523" spans="1:7" ht="13.9" customHeight="1">
      <c r="A523" s="28" t="s">
        <v>35</v>
      </c>
      <c r="B523" s="28"/>
      <c r="C523" s="28"/>
      <c r="D523" s="9">
        <v>1874725831</v>
      </c>
      <c r="E523" s="9">
        <v>1550105464</v>
      </c>
      <c r="F523" s="9">
        <v>1347353472.5100002</v>
      </c>
      <c r="G523" s="8">
        <f t="shared" si="8"/>
        <v>86.920116327646227</v>
      </c>
    </row>
    <row r="524" spans="1:7" ht="13.9" customHeight="1">
      <c r="A524" s="27" t="s">
        <v>36</v>
      </c>
      <c r="B524" s="27"/>
      <c r="C524" s="27"/>
      <c r="D524" s="9">
        <v>415025316.66000003</v>
      </c>
      <c r="E524" s="9">
        <v>344145028.66000003</v>
      </c>
      <c r="F524" s="9">
        <v>298870012.22000003</v>
      </c>
      <c r="G524" s="8">
        <f t="shared" si="8"/>
        <v>86.844204428497008</v>
      </c>
    </row>
    <row r="525" spans="1:7" ht="13.9" customHeight="1">
      <c r="A525" s="19" t="s">
        <v>37</v>
      </c>
      <c r="B525" s="19"/>
      <c r="C525" s="19"/>
      <c r="D525" s="9">
        <v>1082857957.5799999</v>
      </c>
      <c r="E525" s="9">
        <v>849127569.58000004</v>
      </c>
      <c r="F525" s="9">
        <v>551935535.50999999</v>
      </c>
      <c r="G525" s="8">
        <f t="shared" si="8"/>
        <v>65.000307996477048</v>
      </c>
    </row>
    <row r="526" spans="1:7" ht="13.9" customHeight="1">
      <c r="A526" s="27" t="s">
        <v>38</v>
      </c>
      <c r="B526" s="27"/>
      <c r="C526" s="27"/>
      <c r="D526" s="9">
        <v>56227047.020000003</v>
      </c>
      <c r="E526" s="9">
        <v>49006633.020000003</v>
      </c>
      <c r="F526" s="9">
        <v>17430300.809999999</v>
      </c>
      <c r="G526" s="8">
        <f t="shared" si="8"/>
        <v>35.567227813603417</v>
      </c>
    </row>
    <row r="527" spans="1:7" ht="13.9" customHeight="1">
      <c r="A527" s="27" t="s">
        <v>61</v>
      </c>
      <c r="B527" s="27"/>
      <c r="C527" s="27"/>
      <c r="D527" s="9">
        <v>586904</v>
      </c>
      <c r="E527" s="9">
        <v>565386</v>
      </c>
      <c r="F527" s="9">
        <v>207442.13</v>
      </c>
      <c r="G527" s="8">
        <f t="shared" si="8"/>
        <v>36.690354907974374</v>
      </c>
    </row>
    <row r="528" spans="1:7" ht="13.9" customHeight="1">
      <c r="A528" s="27" t="s">
        <v>62</v>
      </c>
      <c r="B528" s="27"/>
      <c r="C528" s="27"/>
      <c r="D528" s="9">
        <v>80646885.599999994</v>
      </c>
      <c r="E528" s="9">
        <v>51868074.600000001</v>
      </c>
      <c r="F528" s="9">
        <v>36307828.890000001</v>
      </c>
      <c r="G528" s="8">
        <f t="shared" si="8"/>
        <v>70.000340614147262</v>
      </c>
    </row>
    <row r="529" spans="1:7" ht="13.9" customHeight="1">
      <c r="A529" s="27" t="s">
        <v>39</v>
      </c>
      <c r="B529" s="27"/>
      <c r="C529" s="27"/>
      <c r="D529" s="9">
        <v>730262626.96000004</v>
      </c>
      <c r="E529" s="9">
        <v>564357030.96000004</v>
      </c>
      <c r="F529" s="9">
        <v>349115315.42000002</v>
      </c>
      <c r="G529" s="8">
        <f t="shared" si="8"/>
        <v>61.860718706053341</v>
      </c>
    </row>
    <row r="530" spans="1:7" ht="13.9" customHeight="1">
      <c r="A530" s="27" t="s">
        <v>40</v>
      </c>
      <c r="B530" s="27"/>
      <c r="C530" s="27"/>
      <c r="D530" s="9">
        <v>3172068</v>
      </c>
      <c r="E530" s="9">
        <v>2745438</v>
      </c>
      <c r="F530" s="9">
        <v>2028402.91</v>
      </c>
      <c r="G530" s="8">
        <f t="shared" si="8"/>
        <v>73.882670451855034</v>
      </c>
    </row>
    <row r="531" spans="1:7" ht="13.9" customHeight="1">
      <c r="A531" s="27" t="s">
        <v>41</v>
      </c>
      <c r="B531" s="27"/>
      <c r="C531" s="27"/>
      <c r="D531" s="9">
        <v>155223389</v>
      </c>
      <c r="E531" s="9">
        <v>130698128</v>
      </c>
      <c r="F531" s="9">
        <v>106662747.42</v>
      </c>
      <c r="G531" s="8">
        <f t="shared" si="8"/>
        <v>81.610003947416914</v>
      </c>
    </row>
    <row r="532" spans="1:7" ht="13.9" customHeight="1">
      <c r="A532" s="28" t="s">
        <v>42</v>
      </c>
      <c r="B532" s="28"/>
      <c r="C532" s="28"/>
      <c r="D532" s="9">
        <v>70773118</v>
      </c>
      <c r="E532" s="9">
        <v>56804405</v>
      </c>
      <c r="F532" s="9">
        <v>51047055.689999998</v>
      </c>
      <c r="G532" s="8">
        <f t="shared" si="8"/>
        <v>89.864607665549883</v>
      </c>
    </row>
    <row r="533" spans="1:7" ht="13.9" customHeight="1">
      <c r="A533" s="28" t="s">
        <v>43</v>
      </c>
      <c r="B533" s="28"/>
      <c r="C533" s="28"/>
      <c r="D533" s="9">
        <v>6981830</v>
      </c>
      <c r="E533" s="9">
        <v>6379136</v>
      </c>
      <c r="F533" s="9">
        <v>5193652.9400000004</v>
      </c>
      <c r="G533" s="8">
        <f t="shared" si="8"/>
        <v>81.416244143407511</v>
      </c>
    </row>
    <row r="534" spans="1:7" ht="13.9" customHeight="1">
      <c r="A534" s="28" t="s">
        <v>44</v>
      </c>
      <c r="B534" s="28"/>
      <c r="C534" s="28"/>
      <c r="D534" s="9">
        <v>56530930</v>
      </c>
      <c r="E534" s="9">
        <v>51753439</v>
      </c>
      <c r="F534" s="9">
        <v>39508307.619999997</v>
      </c>
      <c r="G534" s="8">
        <f t="shared" si="8"/>
        <v>76.339482715341873</v>
      </c>
    </row>
    <row r="535" spans="1:7" ht="13.9" customHeight="1">
      <c r="A535" s="28" t="s">
        <v>45</v>
      </c>
      <c r="B535" s="28"/>
      <c r="C535" s="28"/>
      <c r="D535" s="9">
        <v>10691521</v>
      </c>
      <c r="E535" s="9">
        <v>7758204</v>
      </c>
      <c r="F535" s="9">
        <v>6250589.1299999999</v>
      </c>
      <c r="G535" s="8">
        <f t="shared" si="8"/>
        <v>80.567475797233485</v>
      </c>
    </row>
    <row r="536" spans="1:7" ht="13.9" customHeight="1">
      <c r="A536" s="28" t="s">
        <v>46</v>
      </c>
      <c r="B536" s="28"/>
      <c r="C536" s="28"/>
      <c r="D536" s="9">
        <v>6594245</v>
      </c>
      <c r="E536" s="9">
        <v>5113253</v>
      </c>
      <c r="F536" s="9">
        <v>2075146.44</v>
      </c>
      <c r="G536" s="8">
        <f t="shared" si="8"/>
        <v>40.583684007030357</v>
      </c>
    </row>
    <row r="537" spans="1:7" ht="13.9" customHeight="1">
      <c r="A537" s="28" t="s">
        <v>63</v>
      </c>
      <c r="B537" s="28"/>
      <c r="C537" s="28"/>
      <c r="D537" s="9">
        <v>3651745</v>
      </c>
      <c r="E537" s="9">
        <v>2889691</v>
      </c>
      <c r="F537" s="9">
        <v>2587995.6</v>
      </c>
      <c r="G537" s="8">
        <f t="shared" si="8"/>
        <v>89.559596510491957</v>
      </c>
    </row>
    <row r="538" spans="1:7" ht="13.9" customHeight="1">
      <c r="A538" s="27" t="s">
        <v>47</v>
      </c>
      <c r="B538" s="27"/>
      <c r="C538" s="27"/>
      <c r="D538" s="9">
        <v>56739037</v>
      </c>
      <c r="E538" s="9">
        <v>49886879</v>
      </c>
      <c r="F538" s="9">
        <v>40183497.93</v>
      </c>
      <c r="G538" s="8">
        <f t="shared" si="8"/>
        <v>80.549232053582671</v>
      </c>
    </row>
    <row r="539" spans="1:7" ht="13.9" customHeight="1">
      <c r="A539" s="28" t="s">
        <v>72</v>
      </c>
      <c r="B539" s="28"/>
      <c r="C539" s="28"/>
      <c r="D539" s="9">
        <v>3919485</v>
      </c>
      <c r="E539" s="9">
        <v>2919485</v>
      </c>
      <c r="F539" s="9">
        <v>144998</v>
      </c>
      <c r="G539" s="8">
        <f t="shared" si="8"/>
        <v>4.9665608831694632</v>
      </c>
    </row>
    <row r="540" spans="1:7" ht="13.9" customHeight="1">
      <c r="A540" s="28" t="s">
        <v>48</v>
      </c>
      <c r="B540" s="28"/>
      <c r="C540" s="28"/>
      <c r="D540" s="9">
        <v>52819552</v>
      </c>
      <c r="E540" s="9">
        <v>46967394</v>
      </c>
      <c r="F540" s="9">
        <v>40038499.93</v>
      </c>
      <c r="G540" s="8">
        <f t="shared" si="8"/>
        <v>85.247437679850833</v>
      </c>
    </row>
    <row r="541" spans="1:7" ht="13.9" customHeight="1">
      <c r="A541" s="19" t="s">
        <v>77</v>
      </c>
      <c r="B541" s="19"/>
      <c r="C541" s="19"/>
      <c r="D541" s="9">
        <v>13482850</v>
      </c>
      <c r="E541" s="9">
        <v>5249760</v>
      </c>
      <c r="F541" s="9">
        <v>6020.5</v>
      </c>
      <c r="G541" s="8">
        <f t="shared" si="8"/>
        <v>0.11468143305598733</v>
      </c>
    </row>
    <row r="542" spans="1:7" ht="13.9" customHeight="1">
      <c r="A542" s="27" t="s">
        <v>78</v>
      </c>
      <c r="B542" s="27"/>
      <c r="C542" s="27"/>
      <c r="D542" s="9">
        <v>11928990</v>
      </c>
      <c r="E542" s="9">
        <v>4651715</v>
      </c>
      <c r="F542" s="10"/>
      <c r="G542" s="8">
        <f t="shared" si="8"/>
        <v>0</v>
      </c>
    </row>
    <row r="543" spans="1:7" ht="13.9" customHeight="1">
      <c r="A543" s="27" t="s">
        <v>79</v>
      </c>
      <c r="B543" s="27"/>
      <c r="C543" s="27"/>
      <c r="D543" s="9">
        <v>1553860</v>
      </c>
      <c r="E543" s="9">
        <v>598045</v>
      </c>
      <c r="F543" s="9">
        <v>6020.5</v>
      </c>
      <c r="G543" s="8">
        <f t="shared" si="8"/>
        <v>1.0066968204733757</v>
      </c>
    </row>
    <row r="544" spans="1:7" ht="13.9" customHeight="1">
      <c r="A544" s="19" t="s">
        <v>49</v>
      </c>
      <c r="B544" s="19"/>
      <c r="C544" s="19"/>
      <c r="D544" s="9">
        <v>341346903</v>
      </c>
      <c r="E544" s="9">
        <v>287492642</v>
      </c>
      <c r="F544" s="9">
        <v>235560185.69</v>
      </c>
      <c r="G544" s="8">
        <f t="shared" si="8"/>
        <v>81.936074624824656</v>
      </c>
    </row>
    <row r="545" spans="1:7" ht="13.9" customHeight="1">
      <c r="A545" s="27" t="s">
        <v>50</v>
      </c>
      <c r="B545" s="27"/>
      <c r="C545" s="27"/>
      <c r="D545" s="9">
        <v>233101803</v>
      </c>
      <c r="E545" s="9">
        <v>197288642</v>
      </c>
      <c r="F545" s="9">
        <v>151369785.69</v>
      </c>
      <c r="G545" s="8">
        <f t="shared" si="8"/>
        <v>76.72503807391</v>
      </c>
    </row>
    <row r="546" spans="1:7" ht="13.9" customHeight="1">
      <c r="A546" s="27" t="s">
        <v>51</v>
      </c>
      <c r="B546" s="27"/>
      <c r="C546" s="27"/>
      <c r="D546" s="9">
        <v>108245100</v>
      </c>
      <c r="E546" s="9">
        <v>90204000</v>
      </c>
      <c r="F546" s="9">
        <v>84190400</v>
      </c>
      <c r="G546" s="8">
        <f t="shared" si="8"/>
        <v>93.333333333333329</v>
      </c>
    </row>
    <row r="547" spans="1:7" ht="13.9" customHeight="1">
      <c r="A547" s="19" t="s">
        <v>52</v>
      </c>
      <c r="B547" s="19"/>
      <c r="C547" s="19"/>
      <c r="D547" s="9">
        <v>113321654.52</v>
      </c>
      <c r="E547" s="9">
        <v>90228392.519999996</v>
      </c>
      <c r="F547" s="9">
        <v>75508134.170000002</v>
      </c>
      <c r="G547" s="8">
        <f t="shared" si="8"/>
        <v>83.685558460174164</v>
      </c>
    </row>
    <row r="548" spans="1:7" ht="13.9" customHeight="1">
      <c r="A548" s="27" t="s">
        <v>64</v>
      </c>
      <c r="B548" s="27"/>
      <c r="C548" s="27"/>
      <c r="D548" s="9">
        <v>26493234.52</v>
      </c>
      <c r="E548" s="9">
        <v>21533628.52</v>
      </c>
      <c r="F548" s="9">
        <v>18731183.219999999</v>
      </c>
      <c r="G548" s="8">
        <f t="shared" si="8"/>
        <v>86.985726546749206</v>
      </c>
    </row>
    <row r="549" spans="1:7" ht="13.9" customHeight="1">
      <c r="A549" s="27" t="s">
        <v>53</v>
      </c>
      <c r="B549" s="27"/>
      <c r="C549" s="27"/>
      <c r="D549" s="9">
        <v>86828420</v>
      </c>
      <c r="E549" s="9">
        <v>68694764</v>
      </c>
      <c r="F549" s="9">
        <v>56776950.950000003</v>
      </c>
      <c r="G549" s="8">
        <f t="shared" si="8"/>
        <v>82.651060494217589</v>
      </c>
    </row>
    <row r="550" spans="1:7" ht="13.9" customHeight="1">
      <c r="A550" s="19" t="s">
        <v>54</v>
      </c>
      <c r="B550" s="19"/>
      <c r="C550" s="19"/>
      <c r="D550" s="9">
        <v>4568651</v>
      </c>
      <c r="E550" s="9">
        <v>3997385</v>
      </c>
      <c r="F550" s="9">
        <v>3019362.04</v>
      </c>
      <c r="G550" s="8">
        <f t="shared" si="8"/>
        <v>75.533430980503496</v>
      </c>
    </row>
    <row r="551" spans="1:7" ht="13.9" customHeight="1">
      <c r="A551" s="24" t="s">
        <v>55</v>
      </c>
      <c r="B551" s="24"/>
      <c r="C551" s="24"/>
      <c r="D551" s="9">
        <v>948098715.55999994</v>
      </c>
      <c r="E551" s="9">
        <v>753342714.55999994</v>
      </c>
      <c r="F551" s="9">
        <v>205541330.49000001</v>
      </c>
      <c r="G551" s="8">
        <f t="shared" si="8"/>
        <v>27.283907644882344</v>
      </c>
    </row>
    <row r="552" spans="1:7" ht="13.9" customHeight="1">
      <c r="A552" s="19" t="s">
        <v>56</v>
      </c>
      <c r="B552" s="19"/>
      <c r="C552" s="19"/>
      <c r="D552" s="9">
        <v>827130335.79999995</v>
      </c>
      <c r="E552" s="9">
        <v>665559104.79999995</v>
      </c>
      <c r="F552" s="9">
        <v>138193006.28999999</v>
      </c>
      <c r="G552" s="8">
        <f t="shared" si="8"/>
        <v>20.763446145256609</v>
      </c>
    </row>
    <row r="553" spans="1:7" ht="13.9" customHeight="1">
      <c r="A553" s="27" t="s">
        <v>57</v>
      </c>
      <c r="B553" s="27"/>
      <c r="C553" s="27"/>
      <c r="D553" s="9">
        <v>177408813</v>
      </c>
      <c r="E553" s="9">
        <v>161300659</v>
      </c>
      <c r="F553" s="9">
        <v>4911841.6900000004</v>
      </c>
      <c r="G553" s="8">
        <f t="shared" si="8"/>
        <v>3.0451466971377967</v>
      </c>
    </row>
    <row r="554" spans="1:7" ht="13.9" customHeight="1">
      <c r="A554" s="27" t="s">
        <v>58</v>
      </c>
      <c r="B554" s="27"/>
      <c r="C554" s="27"/>
      <c r="D554" s="9">
        <v>46073106</v>
      </c>
      <c r="E554" s="9">
        <v>36394266</v>
      </c>
      <c r="F554" s="9">
        <v>23002751.379999999</v>
      </c>
      <c r="G554" s="8">
        <f t="shared" si="8"/>
        <v>63.204328341173301</v>
      </c>
    </row>
    <row r="555" spans="1:7" ht="13.9" customHeight="1">
      <c r="A555" s="28" t="s">
        <v>85</v>
      </c>
      <c r="B555" s="28"/>
      <c r="C555" s="28"/>
      <c r="D555" s="9">
        <v>3950500</v>
      </c>
      <c r="E555" s="9">
        <v>1000000</v>
      </c>
      <c r="F555" s="10"/>
      <c r="G555" s="8">
        <f t="shared" si="8"/>
        <v>0</v>
      </c>
    </row>
    <row r="556" spans="1:7" ht="13.9" customHeight="1">
      <c r="A556" s="28" t="s">
        <v>70</v>
      </c>
      <c r="B556" s="28"/>
      <c r="C556" s="28"/>
      <c r="D556" s="9">
        <v>42122606</v>
      </c>
      <c r="E556" s="9">
        <v>35394266</v>
      </c>
      <c r="F556" s="9">
        <v>23002751.379999999</v>
      </c>
      <c r="G556" s="8">
        <f t="shared" si="8"/>
        <v>64.990050591810544</v>
      </c>
    </row>
    <row r="557" spans="1:7" ht="13.9" customHeight="1">
      <c r="A557" s="27" t="s">
        <v>65</v>
      </c>
      <c r="B557" s="27"/>
      <c r="C557" s="27"/>
      <c r="D557" s="9">
        <v>516377515.81999999</v>
      </c>
      <c r="E557" s="9">
        <v>396960376.81999999</v>
      </c>
      <c r="F557" s="9">
        <v>76637957.829999998</v>
      </c>
      <c r="G557" s="8">
        <f t="shared" si="8"/>
        <v>19.306198377766844</v>
      </c>
    </row>
    <row r="558" spans="1:7" ht="13.9" customHeight="1">
      <c r="A558" s="28" t="s">
        <v>71</v>
      </c>
      <c r="B558" s="28"/>
      <c r="C558" s="28"/>
      <c r="D558" s="9">
        <v>89675042</v>
      </c>
      <c r="E558" s="9">
        <v>54808857</v>
      </c>
      <c r="F558" s="9">
        <v>14558243.189999999</v>
      </c>
      <c r="G558" s="8">
        <f t="shared" si="8"/>
        <v>26.561844174199798</v>
      </c>
    </row>
    <row r="559" spans="1:7" ht="13.9" customHeight="1">
      <c r="A559" s="28" t="s">
        <v>66</v>
      </c>
      <c r="B559" s="28"/>
      <c r="C559" s="28"/>
      <c r="D559" s="9">
        <v>426702473.81999999</v>
      </c>
      <c r="E559" s="9">
        <v>342151519.81999999</v>
      </c>
      <c r="F559" s="9">
        <v>62079714.640000001</v>
      </c>
      <c r="G559" s="8">
        <f t="shared" si="8"/>
        <v>18.143924853134969</v>
      </c>
    </row>
    <row r="560" spans="1:7" ht="13.9" customHeight="1">
      <c r="A560" s="27" t="s">
        <v>67</v>
      </c>
      <c r="B560" s="27"/>
      <c r="C560" s="27"/>
      <c r="D560" s="9">
        <v>87270900.980000004</v>
      </c>
      <c r="E560" s="9">
        <v>70903802.980000004</v>
      </c>
      <c r="F560" s="9">
        <v>33640455.390000001</v>
      </c>
      <c r="G560" s="8">
        <f t="shared" si="8"/>
        <v>47.445206006071409</v>
      </c>
    </row>
    <row r="561" spans="1:7" ht="13.9" customHeight="1">
      <c r="A561" s="28" t="s">
        <v>68</v>
      </c>
      <c r="B561" s="28"/>
      <c r="C561" s="28"/>
      <c r="D561" s="9">
        <v>84282251.980000004</v>
      </c>
      <c r="E561" s="9">
        <v>67965153.980000004</v>
      </c>
      <c r="F561" s="9">
        <v>33485455.390000001</v>
      </c>
      <c r="G561" s="8">
        <f t="shared" si="8"/>
        <v>49.26856400539269</v>
      </c>
    </row>
    <row r="562" spans="1:7" ht="13.9" customHeight="1">
      <c r="A562" s="28" t="s">
        <v>87</v>
      </c>
      <c r="B562" s="28"/>
      <c r="C562" s="28"/>
      <c r="D562" s="9">
        <v>2988649</v>
      </c>
      <c r="E562" s="9">
        <v>2938649</v>
      </c>
      <c r="F562" s="9">
        <v>155000</v>
      </c>
      <c r="G562" s="8">
        <f t="shared" si="8"/>
        <v>5.2745326168589717</v>
      </c>
    </row>
    <row r="563" spans="1:7" ht="13.9" customHeight="1">
      <c r="A563" s="19" t="s">
        <v>59</v>
      </c>
      <c r="B563" s="19"/>
      <c r="C563" s="19"/>
      <c r="D563" s="9">
        <v>120968379.76000001</v>
      </c>
      <c r="E563" s="9">
        <v>87783609.760000005</v>
      </c>
      <c r="F563" s="9">
        <v>67348324.200000003</v>
      </c>
      <c r="G563" s="8">
        <f t="shared" si="8"/>
        <v>76.720841606001414</v>
      </c>
    </row>
    <row r="564" spans="1:7" ht="13.9" customHeight="1">
      <c r="A564" s="27" t="s">
        <v>60</v>
      </c>
      <c r="B564" s="27"/>
      <c r="C564" s="27"/>
      <c r="D564" s="9">
        <v>88634629.760000005</v>
      </c>
      <c r="E564" s="9">
        <v>71217051.760000005</v>
      </c>
      <c r="F564" s="9">
        <v>55859860.039999999</v>
      </c>
      <c r="G564" s="8">
        <f t="shared" si="8"/>
        <v>78.436074871853123</v>
      </c>
    </row>
    <row r="565" spans="1:7" ht="13.9" customHeight="1">
      <c r="A565" s="27" t="s">
        <v>86</v>
      </c>
      <c r="B565" s="27"/>
      <c r="C565" s="27"/>
      <c r="D565" s="9">
        <v>19251788</v>
      </c>
      <c r="E565" s="9">
        <v>14901788</v>
      </c>
      <c r="F565" s="9">
        <v>11000000</v>
      </c>
      <c r="G565" s="8">
        <f t="shared" si="8"/>
        <v>73.816645358261695</v>
      </c>
    </row>
    <row r="566" spans="1:7" ht="13.9" customHeight="1">
      <c r="A566" s="27" t="s">
        <v>69</v>
      </c>
      <c r="B566" s="27"/>
      <c r="C566" s="27"/>
      <c r="D566" s="9">
        <v>13081962</v>
      </c>
      <c r="E566" s="9">
        <v>1664770</v>
      </c>
      <c r="F566" s="9">
        <v>488464.16</v>
      </c>
      <c r="G566" s="8">
        <f t="shared" si="8"/>
        <v>29.341239931041525</v>
      </c>
    </row>
    <row r="567" spans="1:7" ht="13.9" customHeight="1">
      <c r="A567" s="24" t="s">
        <v>73</v>
      </c>
      <c r="B567" s="24"/>
      <c r="C567" s="24"/>
      <c r="D567" s="9">
        <v>11000000</v>
      </c>
      <c r="E567" s="9">
        <v>9000000</v>
      </c>
      <c r="F567" s="10"/>
      <c r="G567" s="8">
        <f t="shared" si="8"/>
        <v>0</v>
      </c>
    </row>
    <row r="568" spans="1:7">
      <c r="A568" s="25" t="s">
        <v>30</v>
      </c>
      <c r="B568" s="25"/>
      <c r="C568" s="25"/>
      <c r="D568" s="11">
        <v>4804427879.3200006</v>
      </c>
      <c r="E568" s="11">
        <v>3892688956.3200002</v>
      </c>
      <c r="F568" s="11">
        <v>2717794053.1299996</v>
      </c>
      <c r="G568" s="8">
        <f t="shared" si="8"/>
        <v>69.817909512587889</v>
      </c>
    </row>
  </sheetData>
  <mergeCells count="566">
    <mergeCell ref="A499:C499"/>
    <mergeCell ref="A507:C507"/>
    <mergeCell ref="A508:C508"/>
    <mergeCell ref="A509:C509"/>
    <mergeCell ref="A500:C500"/>
    <mergeCell ref="A501:C501"/>
    <mergeCell ref="A502:C502"/>
    <mergeCell ref="A503:C503"/>
    <mergeCell ref="A504:C504"/>
    <mergeCell ref="A505:C505"/>
    <mergeCell ref="A506:C506"/>
    <mergeCell ref="A555:C555"/>
    <mergeCell ref="A556:C556"/>
    <mergeCell ref="A539:C539"/>
    <mergeCell ref="A540:C540"/>
    <mergeCell ref="A541:C541"/>
    <mergeCell ref="A542:C542"/>
    <mergeCell ref="A543:C543"/>
    <mergeCell ref="A544:C544"/>
    <mergeCell ref="A545:C545"/>
    <mergeCell ref="A546:C546"/>
    <mergeCell ref="A547:C547"/>
    <mergeCell ref="A548:C548"/>
    <mergeCell ref="A549:C549"/>
    <mergeCell ref="A550:C550"/>
    <mergeCell ref="A551:C551"/>
    <mergeCell ref="A552:C552"/>
    <mergeCell ref="A553:C553"/>
    <mergeCell ref="A554:C554"/>
    <mergeCell ref="A537:C537"/>
    <mergeCell ref="A538:C538"/>
    <mergeCell ref="A510:C510"/>
    <mergeCell ref="A520:C520"/>
    <mergeCell ref="A521:C521"/>
    <mergeCell ref="A522:C522"/>
    <mergeCell ref="A534:C534"/>
    <mergeCell ref="A535:C535"/>
    <mergeCell ref="A536:C536"/>
    <mergeCell ref="A523:C523"/>
    <mergeCell ref="A524:C524"/>
    <mergeCell ref="A525:C525"/>
    <mergeCell ref="A526:C526"/>
    <mergeCell ref="A527:C527"/>
    <mergeCell ref="A528:C528"/>
    <mergeCell ref="A529:C529"/>
    <mergeCell ref="A530:C530"/>
    <mergeCell ref="A531:C531"/>
    <mergeCell ref="A532:C532"/>
    <mergeCell ref="A533:C533"/>
    <mergeCell ref="A511:C511"/>
    <mergeCell ref="A512:C512"/>
    <mergeCell ref="A513:C513"/>
    <mergeCell ref="A514:C514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63:C63"/>
    <mergeCell ref="A64:C64"/>
    <mergeCell ref="A65:C65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20:C20"/>
    <mergeCell ref="A21:C21"/>
    <mergeCell ref="A22:C22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36:C36"/>
    <mergeCell ref="A37:C37"/>
    <mergeCell ref="A38:C38"/>
    <mergeCell ref="A39:C39"/>
    <mergeCell ref="A40:C40"/>
    <mergeCell ref="A41:C41"/>
    <mergeCell ref="A566:C566"/>
    <mergeCell ref="A567:C567"/>
    <mergeCell ref="A568:C568"/>
    <mergeCell ref="A557:C557"/>
    <mergeCell ref="A558:C558"/>
    <mergeCell ref="A559:C559"/>
    <mergeCell ref="A560:C560"/>
    <mergeCell ref="A561:C561"/>
    <mergeCell ref="A562:C562"/>
    <mergeCell ref="A563:C563"/>
    <mergeCell ref="A564:C564"/>
    <mergeCell ref="A565:C565"/>
    <mergeCell ref="A515:C515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66:C66"/>
  </mergeCells>
  <pageMargins left="0.27559055118110237" right="0.19685039370078741" top="0.74803149606299213" bottom="0.74803149606299213" header="0.35433070866141736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2021-09-20T11:18:12Z</cp:lastPrinted>
  <dcterms:created xsi:type="dcterms:W3CDTF">2019-04-15T07:06:09Z</dcterms:created>
  <dcterms:modified xsi:type="dcterms:W3CDTF">2021-10-11T13:24:58Z</dcterms:modified>
</cp:coreProperties>
</file>