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80" windowWidth="19140" windowHeight="7340" activeTab="1"/>
  </bookViews>
  <sheets>
    <sheet name="галузь" sheetId="1" r:id="rId1"/>
    <sheet name="статті" sheetId="2" r:id="rId2"/>
    <sheet name="Лист3" sheetId="3" state="hidden" r:id="rId3"/>
  </sheets>
  <calcPr calcId="125725"/>
</workbook>
</file>

<file path=xl/calcChain.xml><?xml version="1.0" encoding="utf-8"?>
<calcChain xmlns="http://schemas.openxmlformats.org/spreadsheetml/2006/main">
  <c r="I579" i="2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5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6"/>
  <c r="I185"/>
  <c r="I184"/>
  <c r="I183"/>
  <c r="I182"/>
  <c r="I181"/>
  <c r="I180"/>
  <c r="I179"/>
  <c r="I178"/>
  <c r="I177"/>
  <c r="I176"/>
  <c r="I175"/>
  <c r="I173"/>
  <c r="I172"/>
  <c r="I171"/>
  <c r="I170"/>
  <c r="I169"/>
  <c r="I168"/>
  <c r="I167"/>
  <c r="I166"/>
  <c r="I165"/>
  <c r="I164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2"/>
  <c r="I31"/>
  <c r="I30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127" i="1"/>
  <c r="I126"/>
  <c r="I125"/>
  <c r="I124"/>
  <c r="I123"/>
  <c r="I122"/>
  <c r="I121"/>
  <c r="I120"/>
  <c r="I119"/>
  <c r="I118"/>
  <c r="I117"/>
  <c r="I116"/>
  <c r="I115"/>
  <c r="I114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</calcChain>
</file>

<file path=xl/sharedStrings.xml><?xml version="1.0" encoding="utf-8"?>
<sst xmlns="http://schemas.openxmlformats.org/spreadsheetml/2006/main" count="707" uniqueCount="95">
  <si>
    <t>КВК код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</si>
  <si>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</si>
  <si>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</si>
  <si>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</si>
  <si>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</si>
  <si>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</si>
  <si>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</si>
  <si>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7400      Транспорт та транспортна інфраструктура, дорожнє господарство</t>
  </si>
  <si>
    <t>7600      Інші програми та заходи, пов'язані з економічною діяльністю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</si>
  <si>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</si>
  <si>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</si>
  <si>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</si>
  <si>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</si>
  <si>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7300      Будівництво та регіональний розвиток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</si>
  <si>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</si>
  <si>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</si>
  <si>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</si>
  <si>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</si>
  <si>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</si>
  <si>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</si>
  <si>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</si>
  <si>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</si>
  <si>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</si>
  <si>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16 Управління містобудування та архітектури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</si>
  <si>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</si>
  <si>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</si>
  <si>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</si>
  <si>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36 Управління земельних ресурсів Миколаївської міської ради</t>
  </si>
  <si>
    <t>7100      Сільське, лісове, рибне господарство та мисливство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</si>
  <si>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</si>
  <si>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</si>
  <si>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</si>
  <si>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</si>
  <si>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</si>
  <si>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</si>
  <si>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</si>
  <si>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грн</t>
  </si>
  <si>
    <t xml:space="preserve">План на рік з урахуванням змін
</t>
  </si>
  <si>
    <t xml:space="preserve">План за вказаний період з урахуванням змін
</t>
  </si>
  <si>
    <t>Касові видатки за вказаний період</t>
  </si>
  <si>
    <t xml:space="preserve">% виконання на вказаний період
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</si>
  <si>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</si>
  <si>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</si>
  <si>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</si>
  <si>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</si>
  <si>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</si>
  <si>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</si>
  <si>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</si>
  <si>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</si>
  <si>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</si>
  <si>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</si>
  <si>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</si>
  <si>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</si>
  <si>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</si>
  <si>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</si>
  <si>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</si>
  <si>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</si>
  <si>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</si>
  <si>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</si>
  <si>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</si>
  <si>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</si>
  <si>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</si>
  <si>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</si>
  <si>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</si>
  <si>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</si>
  <si>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</si>
  <si>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</si>
  <si>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</si>
  <si>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</si>
  <si>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3121 Капітальне будівництво (придбання) житла</t>
  </si>
  <si>
    <t>3200 Капітальні трансферти</t>
  </si>
  <si>
    <t>3210 Капітальні трансферти підприємствам (установам, організаціям)</t>
  </si>
  <si>
    <t>3220 Капітальні трансферти органам державного управління інших рівнів</t>
  </si>
  <si>
    <t>4000 Кредитування</t>
  </si>
  <si>
    <t>4100 Внутрішнє кредитування</t>
  </si>
  <si>
    <t>4110 Надання внутрішніх кредитів</t>
  </si>
  <si>
    <t>4113 Надання інших внутрішніх кредитів</t>
  </si>
  <si>
    <t>4120 Повернення внутрішніх кредитів</t>
  </si>
  <si>
    <t>4123 Повернення інших внутрішніх кредитів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</si>
  <si>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</si>
  <si>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</si>
  <si>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</si>
  <si>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</si>
  <si>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</si>
  <si>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</si>
  <si>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3140 Реконструкція та реставрація</t>
  </si>
  <si>
    <t>3142 Реконструкція та реставрація інших об'єктів</t>
  </si>
  <si>
    <t>3240 Капітальні трансферти населенню</t>
  </si>
  <si>
    <t>3122 Капітальне будівництво (придбання) інших об'єктів</t>
  </si>
  <si>
    <t>3131 Капітальний ремонт житлового фонду (приміщень)</t>
  </si>
  <si>
    <t>2281 Дослідження і розробки, окремі заходи розвитку по реалізації державних (регіональних) програм</t>
  </si>
  <si>
    <t>9000 Нерозподілені видатки</t>
  </si>
  <si>
    <t xml:space="preserve">Касові видатки за вказаний період
</t>
  </si>
  <si>
    <t>34 Департамент з надання адміністративних послуг Миколаївської міської ради</t>
  </si>
  <si>
    <t>Щотижнева інформація про використання коштів міського бюджету міста Миколаєва у 2019 році (без видатків, що здійснюються за рахунок власних надходжень бюджетних установ) станом на 13.05.2019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</si>
</sst>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>
      <alignment horizontal="left"/>
    </xf>
    <xf numFmtId="164" fontId="0" fillId="0" borderId="1" xfId="0" applyNumberFormat="1" applyFont="1" applyFill="1" applyBorder="1" applyAlignment="1">
      <alignment horizontal="right" vertical="top"/>
    </xf>
    <xf numFmtId="0" fontId="0" fillId="0" borderId="0" xfId="0" applyFill="1"/>
    <xf numFmtId="0" fontId="0" fillId="0" borderId="0" xfId="0" applyFill="1" applyAlignment="1">
      <alignment horizontal="right"/>
    </xf>
    <xf numFmtId="4" fontId="0" fillId="0" borderId="1" xfId="0" applyNumberFormat="1" applyFont="1" applyFill="1" applyBorder="1" applyAlignment="1">
      <alignment horizontal="right" vertical="top"/>
    </xf>
    <xf numFmtId="2" fontId="0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right" vertical="top"/>
    </xf>
    <xf numFmtId="4" fontId="1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left" vertical="top" wrapText="1" indent="2"/>
    </xf>
    <xf numFmtId="0" fontId="0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left" vertical="top"/>
    </xf>
    <xf numFmtId="0" fontId="0" fillId="0" borderId="1" xfId="0" applyNumberFormat="1" applyFont="1" applyFill="1" applyBorder="1" applyAlignment="1">
      <alignment horizontal="left" vertical="top" wrapText="1" indent="4"/>
    </xf>
    <xf numFmtId="0" fontId="0" fillId="0" borderId="1" xfId="0" applyNumberFormat="1" applyFont="1" applyFill="1" applyBorder="1" applyAlignment="1">
      <alignment horizontal="left" vertical="top" wrapText="1" indent="6"/>
    </xf>
    <xf numFmtId="0" fontId="0" fillId="0" borderId="1" xfId="0" applyNumberFormat="1" applyFont="1" applyFill="1" applyBorder="1" applyAlignment="1">
      <alignment horizontal="left" vertical="top" wrapText="1" indent="8"/>
    </xf>
    <xf numFmtId="0" fontId="2" fillId="0" borderId="0" xfId="0" applyNumberFormat="1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27"/>
  <sheetViews>
    <sheetView topLeftCell="A93" workbookViewId="0">
      <selection activeCell="F128" sqref="F128:I128"/>
    </sheetView>
  </sheetViews>
  <sheetFormatPr defaultColWidth="8" defaultRowHeight="14.5" outlineLevelRow="1"/>
  <cols>
    <col min="1" max="1" width="8.36328125" style="1" customWidth="1"/>
    <col min="2" max="2" width="3" style="1" customWidth="1"/>
    <col min="3" max="3" width="33.08984375" style="1" customWidth="1"/>
    <col min="4" max="4" width="11.453125" style="1" customWidth="1"/>
    <col min="5" max="5" width="5.6328125" style="1" customWidth="1"/>
    <col min="6" max="6" width="16.81640625" style="1" customWidth="1"/>
    <col min="7" max="7" width="18.6328125" style="1" customWidth="1"/>
    <col min="8" max="8" width="18" style="1" customWidth="1"/>
    <col min="9" max="9" width="18.6328125" style="1" customWidth="1"/>
    <col min="10" max="256" width="8" style="3"/>
    <col min="257" max="257" width="8.36328125" style="3" customWidth="1"/>
    <col min="258" max="258" width="3" style="3" customWidth="1"/>
    <col min="259" max="259" width="33.08984375" style="3" customWidth="1"/>
    <col min="260" max="260" width="11.453125" style="3" customWidth="1"/>
    <col min="261" max="261" width="5.6328125" style="3" customWidth="1"/>
    <col min="262" max="262" width="16.81640625" style="3" customWidth="1"/>
    <col min="263" max="263" width="18.6328125" style="3" customWidth="1"/>
    <col min="264" max="264" width="18" style="3" customWidth="1"/>
    <col min="265" max="265" width="18.6328125" style="3" customWidth="1"/>
    <col min="266" max="512" width="8" style="3"/>
    <col min="513" max="513" width="8.36328125" style="3" customWidth="1"/>
    <col min="514" max="514" width="3" style="3" customWidth="1"/>
    <col min="515" max="515" width="33.08984375" style="3" customWidth="1"/>
    <col min="516" max="516" width="11.453125" style="3" customWidth="1"/>
    <col min="517" max="517" width="5.6328125" style="3" customWidth="1"/>
    <col min="518" max="518" width="16.81640625" style="3" customWidth="1"/>
    <col min="519" max="519" width="18.6328125" style="3" customWidth="1"/>
    <col min="520" max="520" width="18" style="3" customWidth="1"/>
    <col min="521" max="521" width="18.6328125" style="3" customWidth="1"/>
    <col min="522" max="768" width="8" style="3"/>
    <col min="769" max="769" width="8.36328125" style="3" customWidth="1"/>
    <col min="770" max="770" width="3" style="3" customWidth="1"/>
    <col min="771" max="771" width="33.08984375" style="3" customWidth="1"/>
    <col min="772" max="772" width="11.453125" style="3" customWidth="1"/>
    <col min="773" max="773" width="5.6328125" style="3" customWidth="1"/>
    <col min="774" max="774" width="16.81640625" style="3" customWidth="1"/>
    <col min="775" max="775" width="18.6328125" style="3" customWidth="1"/>
    <col min="776" max="776" width="18" style="3" customWidth="1"/>
    <col min="777" max="777" width="18.6328125" style="3" customWidth="1"/>
    <col min="778" max="1024" width="8" style="3"/>
    <col min="1025" max="1025" width="8.36328125" style="3" customWidth="1"/>
    <col min="1026" max="1026" width="3" style="3" customWidth="1"/>
    <col min="1027" max="1027" width="33.08984375" style="3" customWidth="1"/>
    <col min="1028" max="1028" width="11.453125" style="3" customWidth="1"/>
    <col min="1029" max="1029" width="5.6328125" style="3" customWidth="1"/>
    <col min="1030" max="1030" width="16.81640625" style="3" customWidth="1"/>
    <col min="1031" max="1031" width="18.6328125" style="3" customWidth="1"/>
    <col min="1032" max="1032" width="18" style="3" customWidth="1"/>
    <col min="1033" max="1033" width="18.6328125" style="3" customWidth="1"/>
    <col min="1034" max="1280" width="8" style="3"/>
    <col min="1281" max="1281" width="8.36328125" style="3" customWidth="1"/>
    <col min="1282" max="1282" width="3" style="3" customWidth="1"/>
    <col min="1283" max="1283" width="33.08984375" style="3" customWidth="1"/>
    <col min="1284" max="1284" width="11.453125" style="3" customWidth="1"/>
    <col min="1285" max="1285" width="5.6328125" style="3" customWidth="1"/>
    <col min="1286" max="1286" width="16.81640625" style="3" customWidth="1"/>
    <col min="1287" max="1287" width="18.6328125" style="3" customWidth="1"/>
    <col min="1288" max="1288" width="18" style="3" customWidth="1"/>
    <col min="1289" max="1289" width="18.6328125" style="3" customWidth="1"/>
    <col min="1290" max="1536" width="8" style="3"/>
    <col min="1537" max="1537" width="8.36328125" style="3" customWidth="1"/>
    <col min="1538" max="1538" width="3" style="3" customWidth="1"/>
    <col min="1539" max="1539" width="33.08984375" style="3" customWidth="1"/>
    <col min="1540" max="1540" width="11.453125" style="3" customWidth="1"/>
    <col min="1541" max="1541" width="5.6328125" style="3" customWidth="1"/>
    <col min="1542" max="1542" width="16.81640625" style="3" customWidth="1"/>
    <col min="1543" max="1543" width="18.6328125" style="3" customWidth="1"/>
    <col min="1544" max="1544" width="18" style="3" customWidth="1"/>
    <col min="1545" max="1545" width="18.6328125" style="3" customWidth="1"/>
    <col min="1546" max="1792" width="8" style="3"/>
    <col min="1793" max="1793" width="8.36328125" style="3" customWidth="1"/>
    <col min="1794" max="1794" width="3" style="3" customWidth="1"/>
    <col min="1795" max="1795" width="33.08984375" style="3" customWidth="1"/>
    <col min="1796" max="1796" width="11.453125" style="3" customWidth="1"/>
    <col min="1797" max="1797" width="5.6328125" style="3" customWidth="1"/>
    <col min="1798" max="1798" width="16.81640625" style="3" customWidth="1"/>
    <col min="1799" max="1799" width="18.6328125" style="3" customWidth="1"/>
    <col min="1800" max="1800" width="18" style="3" customWidth="1"/>
    <col min="1801" max="1801" width="18.6328125" style="3" customWidth="1"/>
    <col min="1802" max="2048" width="8" style="3"/>
    <col min="2049" max="2049" width="8.36328125" style="3" customWidth="1"/>
    <col min="2050" max="2050" width="3" style="3" customWidth="1"/>
    <col min="2051" max="2051" width="33.08984375" style="3" customWidth="1"/>
    <col min="2052" max="2052" width="11.453125" style="3" customWidth="1"/>
    <col min="2053" max="2053" width="5.6328125" style="3" customWidth="1"/>
    <col min="2054" max="2054" width="16.81640625" style="3" customWidth="1"/>
    <col min="2055" max="2055" width="18.6328125" style="3" customWidth="1"/>
    <col min="2056" max="2056" width="18" style="3" customWidth="1"/>
    <col min="2057" max="2057" width="18.6328125" style="3" customWidth="1"/>
    <col min="2058" max="2304" width="8" style="3"/>
    <col min="2305" max="2305" width="8.36328125" style="3" customWidth="1"/>
    <col min="2306" max="2306" width="3" style="3" customWidth="1"/>
    <col min="2307" max="2307" width="33.08984375" style="3" customWidth="1"/>
    <col min="2308" max="2308" width="11.453125" style="3" customWidth="1"/>
    <col min="2309" max="2309" width="5.6328125" style="3" customWidth="1"/>
    <col min="2310" max="2310" width="16.81640625" style="3" customWidth="1"/>
    <col min="2311" max="2311" width="18.6328125" style="3" customWidth="1"/>
    <col min="2312" max="2312" width="18" style="3" customWidth="1"/>
    <col min="2313" max="2313" width="18.6328125" style="3" customWidth="1"/>
    <col min="2314" max="2560" width="8" style="3"/>
    <col min="2561" max="2561" width="8.36328125" style="3" customWidth="1"/>
    <col min="2562" max="2562" width="3" style="3" customWidth="1"/>
    <col min="2563" max="2563" width="33.08984375" style="3" customWidth="1"/>
    <col min="2564" max="2564" width="11.453125" style="3" customWidth="1"/>
    <col min="2565" max="2565" width="5.6328125" style="3" customWidth="1"/>
    <col min="2566" max="2566" width="16.81640625" style="3" customWidth="1"/>
    <col min="2567" max="2567" width="18.6328125" style="3" customWidth="1"/>
    <col min="2568" max="2568" width="18" style="3" customWidth="1"/>
    <col min="2569" max="2569" width="18.6328125" style="3" customWidth="1"/>
    <col min="2570" max="2816" width="8" style="3"/>
    <col min="2817" max="2817" width="8.36328125" style="3" customWidth="1"/>
    <col min="2818" max="2818" width="3" style="3" customWidth="1"/>
    <col min="2819" max="2819" width="33.08984375" style="3" customWidth="1"/>
    <col min="2820" max="2820" width="11.453125" style="3" customWidth="1"/>
    <col min="2821" max="2821" width="5.6328125" style="3" customWidth="1"/>
    <col min="2822" max="2822" width="16.81640625" style="3" customWidth="1"/>
    <col min="2823" max="2823" width="18.6328125" style="3" customWidth="1"/>
    <col min="2824" max="2824" width="18" style="3" customWidth="1"/>
    <col min="2825" max="2825" width="18.6328125" style="3" customWidth="1"/>
    <col min="2826" max="3072" width="8" style="3"/>
    <col min="3073" max="3073" width="8.36328125" style="3" customWidth="1"/>
    <col min="3074" max="3074" width="3" style="3" customWidth="1"/>
    <col min="3075" max="3075" width="33.08984375" style="3" customWidth="1"/>
    <col min="3076" max="3076" width="11.453125" style="3" customWidth="1"/>
    <col min="3077" max="3077" width="5.6328125" style="3" customWidth="1"/>
    <col min="3078" max="3078" width="16.81640625" style="3" customWidth="1"/>
    <col min="3079" max="3079" width="18.6328125" style="3" customWidth="1"/>
    <col min="3080" max="3080" width="18" style="3" customWidth="1"/>
    <col min="3081" max="3081" width="18.6328125" style="3" customWidth="1"/>
    <col min="3082" max="3328" width="8" style="3"/>
    <col min="3329" max="3329" width="8.36328125" style="3" customWidth="1"/>
    <col min="3330" max="3330" width="3" style="3" customWidth="1"/>
    <col min="3331" max="3331" width="33.08984375" style="3" customWidth="1"/>
    <col min="3332" max="3332" width="11.453125" style="3" customWidth="1"/>
    <col min="3333" max="3333" width="5.6328125" style="3" customWidth="1"/>
    <col min="3334" max="3334" width="16.81640625" style="3" customWidth="1"/>
    <col min="3335" max="3335" width="18.6328125" style="3" customWidth="1"/>
    <col min="3336" max="3336" width="18" style="3" customWidth="1"/>
    <col min="3337" max="3337" width="18.6328125" style="3" customWidth="1"/>
    <col min="3338" max="3584" width="8" style="3"/>
    <col min="3585" max="3585" width="8.36328125" style="3" customWidth="1"/>
    <col min="3586" max="3586" width="3" style="3" customWidth="1"/>
    <col min="3587" max="3587" width="33.08984375" style="3" customWidth="1"/>
    <col min="3588" max="3588" width="11.453125" style="3" customWidth="1"/>
    <col min="3589" max="3589" width="5.6328125" style="3" customWidth="1"/>
    <col min="3590" max="3590" width="16.81640625" style="3" customWidth="1"/>
    <col min="3591" max="3591" width="18.6328125" style="3" customWidth="1"/>
    <col min="3592" max="3592" width="18" style="3" customWidth="1"/>
    <col min="3593" max="3593" width="18.6328125" style="3" customWidth="1"/>
    <col min="3594" max="3840" width="8" style="3"/>
    <col min="3841" max="3841" width="8.36328125" style="3" customWidth="1"/>
    <col min="3842" max="3842" width="3" style="3" customWidth="1"/>
    <col min="3843" max="3843" width="33.08984375" style="3" customWidth="1"/>
    <col min="3844" max="3844" width="11.453125" style="3" customWidth="1"/>
    <col min="3845" max="3845" width="5.6328125" style="3" customWidth="1"/>
    <col min="3846" max="3846" width="16.81640625" style="3" customWidth="1"/>
    <col min="3847" max="3847" width="18.6328125" style="3" customWidth="1"/>
    <col min="3848" max="3848" width="18" style="3" customWidth="1"/>
    <col min="3849" max="3849" width="18.6328125" style="3" customWidth="1"/>
    <col min="3850" max="4096" width="8" style="3"/>
    <col min="4097" max="4097" width="8.36328125" style="3" customWidth="1"/>
    <col min="4098" max="4098" width="3" style="3" customWidth="1"/>
    <col min="4099" max="4099" width="33.08984375" style="3" customWidth="1"/>
    <col min="4100" max="4100" width="11.453125" style="3" customWidth="1"/>
    <col min="4101" max="4101" width="5.6328125" style="3" customWidth="1"/>
    <col min="4102" max="4102" width="16.81640625" style="3" customWidth="1"/>
    <col min="4103" max="4103" width="18.6328125" style="3" customWidth="1"/>
    <col min="4104" max="4104" width="18" style="3" customWidth="1"/>
    <col min="4105" max="4105" width="18.6328125" style="3" customWidth="1"/>
    <col min="4106" max="4352" width="8" style="3"/>
    <col min="4353" max="4353" width="8.36328125" style="3" customWidth="1"/>
    <col min="4354" max="4354" width="3" style="3" customWidth="1"/>
    <col min="4355" max="4355" width="33.08984375" style="3" customWidth="1"/>
    <col min="4356" max="4356" width="11.453125" style="3" customWidth="1"/>
    <col min="4357" max="4357" width="5.6328125" style="3" customWidth="1"/>
    <col min="4358" max="4358" width="16.81640625" style="3" customWidth="1"/>
    <col min="4359" max="4359" width="18.6328125" style="3" customWidth="1"/>
    <col min="4360" max="4360" width="18" style="3" customWidth="1"/>
    <col min="4361" max="4361" width="18.6328125" style="3" customWidth="1"/>
    <col min="4362" max="4608" width="8" style="3"/>
    <col min="4609" max="4609" width="8.36328125" style="3" customWidth="1"/>
    <col min="4610" max="4610" width="3" style="3" customWidth="1"/>
    <col min="4611" max="4611" width="33.08984375" style="3" customWidth="1"/>
    <col min="4612" max="4612" width="11.453125" style="3" customWidth="1"/>
    <col min="4613" max="4613" width="5.6328125" style="3" customWidth="1"/>
    <col min="4614" max="4614" width="16.81640625" style="3" customWidth="1"/>
    <col min="4615" max="4615" width="18.6328125" style="3" customWidth="1"/>
    <col min="4616" max="4616" width="18" style="3" customWidth="1"/>
    <col min="4617" max="4617" width="18.6328125" style="3" customWidth="1"/>
    <col min="4618" max="4864" width="8" style="3"/>
    <col min="4865" max="4865" width="8.36328125" style="3" customWidth="1"/>
    <col min="4866" max="4866" width="3" style="3" customWidth="1"/>
    <col min="4867" max="4867" width="33.08984375" style="3" customWidth="1"/>
    <col min="4868" max="4868" width="11.453125" style="3" customWidth="1"/>
    <col min="4869" max="4869" width="5.6328125" style="3" customWidth="1"/>
    <col min="4870" max="4870" width="16.81640625" style="3" customWidth="1"/>
    <col min="4871" max="4871" width="18.6328125" style="3" customWidth="1"/>
    <col min="4872" max="4872" width="18" style="3" customWidth="1"/>
    <col min="4873" max="4873" width="18.6328125" style="3" customWidth="1"/>
    <col min="4874" max="5120" width="8" style="3"/>
    <col min="5121" max="5121" width="8.36328125" style="3" customWidth="1"/>
    <col min="5122" max="5122" width="3" style="3" customWidth="1"/>
    <col min="5123" max="5123" width="33.08984375" style="3" customWidth="1"/>
    <col min="5124" max="5124" width="11.453125" style="3" customWidth="1"/>
    <col min="5125" max="5125" width="5.6328125" style="3" customWidth="1"/>
    <col min="5126" max="5126" width="16.81640625" style="3" customWidth="1"/>
    <col min="5127" max="5127" width="18.6328125" style="3" customWidth="1"/>
    <col min="5128" max="5128" width="18" style="3" customWidth="1"/>
    <col min="5129" max="5129" width="18.6328125" style="3" customWidth="1"/>
    <col min="5130" max="5376" width="8" style="3"/>
    <col min="5377" max="5377" width="8.36328125" style="3" customWidth="1"/>
    <col min="5378" max="5378" width="3" style="3" customWidth="1"/>
    <col min="5379" max="5379" width="33.08984375" style="3" customWidth="1"/>
    <col min="5380" max="5380" width="11.453125" style="3" customWidth="1"/>
    <col min="5381" max="5381" width="5.6328125" style="3" customWidth="1"/>
    <col min="5382" max="5382" width="16.81640625" style="3" customWidth="1"/>
    <col min="5383" max="5383" width="18.6328125" style="3" customWidth="1"/>
    <col min="5384" max="5384" width="18" style="3" customWidth="1"/>
    <col min="5385" max="5385" width="18.6328125" style="3" customWidth="1"/>
    <col min="5386" max="5632" width="8" style="3"/>
    <col min="5633" max="5633" width="8.36328125" style="3" customWidth="1"/>
    <col min="5634" max="5634" width="3" style="3" customWidth="1"/>
    <col min="5635" max="5635" width="33.08984375" style="3" customWidth="1"/>
    <col min="5636" max="5636" width="11.453125" style="3" customWidth="1"/>
    <col min="5637" max="5637" width="5.6328125" style="3" customWidth="1"/>
    <col min="5638" max="5638" width="16.81640625" style="3" customWidth="1"/>
    <col min="5639" max="5639" width="18.6328125" style="3" customWidth="1"/>
    <col min="5640" max="5640" width="18" style="3" customWidth="1"/>
    <col min="5641" max="5641" width="18.6328125" style="3" customWidth="1"/>
    <col min="5642" max="5888" width="8" style="3"/>
    <col min="5889" max="5889" width="8.36328125" style="3" customWidth="1"/>
    <col min="5890" max="5890" width="3" style="3" customWidth="1"/>
    <col min="5891" max="5891" width="33.08984375" style="3" customWidth="1"/>
    <col min="5892" max="5892" width="11.453125" style="3" customWidth="1"/>
    <col min="5893" max="5893" width="5.6328125" style="3" customWidth="1"/>
    <col min="5894" max="5894" width="16.81640625" style="3" customWidth="1"/>
    <col min="5895" max="5895" width="18.6328125" style="3" customWidth="1"/>
    <col min="5896" max="5896" width="18" style="3" customWidth="1"/>
    <col min="5897" max="5897" width="18.6328125" style="3" customWidth="1"/>
    <col min="5898" max="6144" width="8" style="3"/>
    <col min="6145" max="6145" width="8.36328125" style="3" customWidth="1"/>
    <col min="6146" max="6146" width="3" style="3" customWidth="1"/>
    <col min="6147" max="6147" width="33.08984375" style="3" customWidth="1"/>
    <col min="6148" max="6148" width="11.453125" style="3" customWidth="1"/>
    <col min="6149" max="6149" width="5.6328125" style="3" customWidth="1"/>
    <col min="6150" max="6150" width="16.81640625" style="3" customWidth="1"/>
    <col min="6151" max="6151" width="18.6328125" style="3" customWidth="1"/>
    <col min="6152" max="6152" width="18" style="3" customWidth="1"/>
    <col min="6153" max="6153" width="18.6328125" style="3" customWidth="1"/>
    <col min="6154" max="6400" width="8" style="3"/>
    <col min="6401" max="6401" width="8.36328125" style="3" customWidth="1"/>
    <col min="6402" max="6402" width="3" style="3" customWidth="1"/>
    <col min="6403" max="6403" width="33.08984375" style="3" customWidth="1"/>
    <col min="6404" max="6404" width="11.453125" style="3" customWidth="1"/>
    <col min="6405" max="6405" width="5.6328125" style="3" customWidth="1"/>
    <col min="6406" max="6406" width="16.81640625" style="3" customWidth="1"/>
    <col min="6407" max="6407" width="18.6328125" style="3" customWidth="1"/>
    <col min="6408" max="6408" width="18" style="3" customWidth="1"/>
    <col min="6409" max="6409" width="18.6328125" style="3" customWidth="1"/>
    <col min="6410" max="6656" width="8" style="3"/>
    <col min="6657" max="6657" width="8.36328125" style="3" customWidth="1"/>
    <col min="6658" max="6658" width="3" style="3" customWidth="1"/>
    <col min="6659" max="6659" width="33.08984375" style="3" customWidth="1"/>
    <col min="6660" max="6660" width="11.453125" style="3" customWidth="1"/>
    <col min="6661" max="6661" width="5.6328125" style="3" customWidth="1"/>
    <col min="6662" max="6662" width="16.81640625" style="3" customWidth="1"/>
    <col min="6663" max="6663" width="18.6328125" style="3" customWidth="1"/>
    <col min="6664" max="6664" width="18" style="3" customWidth="1"/>
    <col min="6665" max="6665" width="18.6328125" style="3" customWidth="1"/>
    <col min="6666" max="6912" width="8" style="3"/>
    <col min="6913" max="6913" width="8.36328125" style="3" customWidth="1"/>
    <col min="6914" max="6914" width="3" style="3" customWidth="1"/>
    <col min="6915" max="6915" width="33.08984375" style="3" customWidth="1"/>
    <col min="6916" max="6916" width="11.453125" style="3" customWidth="1"/>
    <col min="6917" max="6917" width="5.6328125" style="3" customWidth="1"/>
    <col min="6918" max="6918" width="16.81640625" style="3" customWidth="1"/>
    <col min="6919" max="6919" width="18.6328125" style="3" customWidth="1"/>
    <col min="6920" max="6920" width="18" style="3" customWidth="1"/>
    <col min="6921" max="6921" width="18.6328125" style="3" customWidth="1"/>
    <col min="6922" max="7168" width="8" style="3"/>
    <col min="7169" max="7169" width="8.36328125" style="3" customWidth="1"/>
    <col min="7170" max="7170" width="3" style="3" customWidth="1"/>
    <col min="7171" max="7171" width="33.08984375" style="3" customWidth="1"/>
    <col min="7172" max="7172" width="11.453125" style="3" customWidth="1"/>
    <col min="7173" max="7173" width="5.6328125" style="3" customWidth="1"/>
    <col min="7174" max="7174" width="16.81640625" style="3" customWidth="1"/>
    <col min="7175" max="7175" width="18.6328125" style="3" customWidth="1"/>
    <col min="7176" max="7176" width="18" style="3" customWidth="1"/>
    <col min="7177" max="7177" width="18.6328125" style="3" customWidth="1"/>
    <col min="7178" max="7424" width="8" style="3"/>
    <col min="7425" max="7425" width="8.36328125" style="3" customWidth="1"/>
    <col min="7426" max="7426" width="3" style="3" customWidth="1"/>
    <col min="7427" max="7427" width="33.08984375" style="3" customWidth="1"/>
    <col min="7428" max="7428" width="11.453125" style="3" customWidth="1"/>
    <col min="7429" max="7429" width="5.6328125" style="3" customWidth="1"/>
    <col min="7430" max="7430" width="16.81640625" style="3" customWidth="1"/>
    <col min="7431" max="7431" width="18.6328125" style="3" customWidth="1"/>
    <col min="7432" max="7432" width="18" style="3" customWidth="1"/>
    <col min="7433" max="7433" width="18.6328125" style="3" customWidth="1"/>
    <col min="7434" max="7680" width="8" style="3"/>
    <col min="7681" max="7681" width="8.36328125" style="3" customWidth="1"/>
    <col min="7682" max="7682" width="3" style="3" customWidth="1"/>
    <col min="7683" max="7683" width="33.08984375" style="3" customWidth="1"/>
    <col min="7684" max="7684" width="11.453125" style="3" customWidth="1"/>
    <col min="7685" max="7685" width="5.6328125" style="3" customWidth="1"/>
    <col min="7686" max="7686" width="16.81640625" style="3" customWidth="1"/>
    <col min="7687" max="7687" width="18.6328125" style="3" customWidth="1"/>
    <col min="7688" max="7688" width="18" style="3" customWidth="1"/>
    <col min="7689" max="7689" width="18.6328125" style="3" customWidth="1"/>
    <col min="7690" max="7936" width="8" style="3"/>
    <col min="7937" max="7937" width="8.36328125" style="3" customWidth="1"/>
    <col min="7938" max="7938" width="3" style="3" customWidth="1"/>
    <col min="7939" max="7939" width="33.08984375" style="3" customWidth="1"/>
    <col min="7940" max="7940" width="11.453125" style="3" customWidth="1"/>
    <col min="7941" max="7941" width="5.6328125" style="3" customWidth="1"/>
    <col min="7942" max="7942" width="16.81640625" style="3" customWidth="1"/>
    <col min="7943" max="7943" width="18.6328125" style="3" customWidth="1"/>
    <col min="7944" max="7944" width="18" style="3" customWidth="1"/>
    <col min="7945" max="7945" width="18.6328125" style="3" customWidth="1"/>
    <col min="7946" max="8192" width="8" style="3"/>
    <col min="8193" max="8193" width="8.36328125" style="3" customWidth="1"/>
    <col min="8194" max="8194" width="3" style="3" customWidth="1"/>
    <col min="8195" max="8195" width="33.08984375" style="3" customWidth="1"/>
    <col min="8196" max="8196" width="11.453125" style="3" customWidth="1"/>
    <col min="8197" max="8197" width="5.6328125" style="3" customWidth="1"/>
    <col min="8198" max="8198" width="16.81640625" style="3" customWidth="1"/>
    <col min="8199" max="8199" width="18.6328125" style="3" customWidth="1"/>
    <col min="8200" max="8200" width="18" style="3" customWidth="1"/>
    <col min="8201" max="8201" width="18.6328125" style="3" customWidth="1"/>
    <col min="8202" max="8448" width="8" style="3"/>
    <col min="8449" max="8449" width="8.36328125" style="3" customWidth="1"/>
    <col min="8450" max="8450" width="3" style="3" customWidth="1"/>
    <col min="8451" max="8451" width="33.08984375" style="3" customWidth="1"/>
    <col min="8452" max="8452" width="11.453125" style="3" customWidth="1"/>
    <col min="8453" max="8453" width="5.6328125" style="3" customWidth="1"/>
    <col min="8454" max="8454" width="16.81640625" style="3" customWidth="1"/>
    <col min="8455" max="8455" width="18.6328125" style="3" customWidth="1"/>
    <col min="8456" max="8456" width="18" style="3" customWidth="1"/>
    <col min="8457" max="8457" width="18.6328125" style="3" customWidth="1"/>
    <col min="8458" max="8704" width="8" style="3"/>
    <col min="8705" max="8705" width="8.36328125" style="3" customWidth="1"/>
    <col min="8706" max="8706" width="3" style="3" customWidth="1"/>
    <col min="8707" max="8707" width="33.08984375" style="3" customWidth="1"/>
    <col min="8708" max="8708" width="11.453125" style="3" customWidth="1"/>
    <col min="8709" max="8709" width="5.6328125" style="3" customWidth="1"/>
    <col min="8710" max="8710" width="16.81640625" style="3" customWidth="1"/>
    <col min="8711" max="8711" width="18.6328125" style="3" customWidth="1"/>
    <col min="8712" max="8712" width="18" style="3" customWidth="1"/>
    <col min="8713" max="8713" width="18.6328125" style="3" customWidth="1"/>
    <col min="8714" max="8960" width="8" style="3"/>
    <col min="8961" max="8961" width="8.36328125" style="3" customWidth="1"/>
    <col min="8962" max="8962" width="3" style="3" customWidth="1"/>
    <col min="8963" max="8963" width="33.08984375" style="3" customWidth="1"/>
    <col min="8964" max="8964" width="11.453125" style="3" customWidth="1"/>
    <col min="8965" max="8965" width="5.6328125" style="3" customWidth="1"/>
    <col min="8966" max="8966" width="16.81640625" style="3" customWidth="1"/>
    <col min="8967" max="8967" width="18.6328125" style="3" customWidth="1"/>
    <col min="8968" max="8968" width="18" style="3" customWidth="1"/>
    <col min="8969" max="8969" width="18.6328125" style="3" customWidth="1"/>
    <col min="8970" max="9216" width="8" style="3"/>
    <col min="9217" max="9217" width="8.36328125" style="3" customWidth="1"/>
    <col min="9218" max="9218" width="3" style="3" customWidth="1"/>
    <col min="9219" max="9219" width="33.08984375" style="3" customWidth="1"/>
    <col min="9220" max="9220" width="11.453125" style="3" customWidth="1"/>
    <col min="9221" max="9221" width="5.6328125" style="3" customWidth="1"/>
    <col min="9222" max="9222" width="16.81640625" style="3" customWidth="1"/>
    <col min="9223" max="9223" width="18.6328125" style="3" customWidth="1"/>
    <col min="9224" max="9224" width="18" style="3" customWidth="1"/>
    <col min="9225" max="9225" width="18.6328125" style="3" customWidth="1"/>
    <col min="9226" max="9472" width="8" style="3"/>
    <col min="9473" max="9473" width="8.36328125" style="3" customWidth="1"/>
    <col min="9474" max="9474" width="3" style="3" customWidth="1"/>
    <col min="9475" max="9475" width="33.08984375" style="3" customWidth="1"/>
    <col min="9476" max="9476" width="11.453125" style="3" customWidth="1"/>
    <col min="9477" max="9477" width="5.6328125" style="3" customWidth="1"/>
    <col min="9478" max="9478" width="16.81640625" style="3" customWidth="1"/>
    <col min="9479" max="9479" width="18.6328125" style="3" customWidth="1"/>
    <col min="9480" max="9480" width="18" style="3" customWidth="1"/>
    <col min="9481" max="9481" width="18.6328125" style="3" customWidth="1"/>
    <col min="9482" max="9728" width="8" style="3"/>
    <col min="9729" max="9729" width="8.36328125" style="3" customWidth="1"/>
    <col min="9730" max="9730" width="3" style="3" customWidth="1"/>
    <col min="9731" max="9731" width="33.08984375" style="3" customWidth="1"/>
    <col min="9732" max="9732" width="11.453125" style="3" customWidth="1"/>
    <col min="9733" max="9733" width="5.6328125" style="3" customWidth="1"/>
    <col min="9734" max="9734" width="16.81640625" style="3" customWidth="1"/>
    <col min="9735" max="9735" width="18.6328125" style="3" customWidth="1"/>
    <col min="9736" max="9736" width="18" style="3" customWidth="1"/>
    <col min="9737" max="9737" width="18.6328125" style="3" customWidth="1"/>
    <col min="9738" max="9984" width="8" style="3"/>
    <col min="9985" max="9985" width="8.36328125" style="3" customWidth="1"/>
    <col min="9986" max="9986" width="3" style="3" customWidth="1"/>
    <col min="9987" max="9987" width="33.08984375" style="3" customWidth="1"/>
    <col min="9988" max="9988" width="11.453125" style="3" customWidth="1"/>
    <col min="9989" max="9989" width="5.6328125" style="3" customWidth="1"/>
    <col min="9990" max="9990" width="16.81640625" style="3" customWidth="1"/>
    <col min="9991" max="9991" width="18.6328125" style="3" customWidth="1"/>
    <col min="9992" max="9992" width="18" style="3" customWidth="1"/>
    <col min="9993" max="9993" width="18.6328125" style="3" customWidth="1"/>
    <col min="9994" max="10240" width="8" style="3"/>
    <col min="10241" max="10241" width="8.36328125" style="3" customWidth="1"/>
    <col min="10242" max="10242" width="3" style="3" customWidth="1"/>
    <col min="10243" max="10243" width="33.08984375" style="3" customWidth="1"/>
    <col min="10244" max="10244" width="11.453125" style="3" customWidth="1"/>
    <col min="10245" max="10245" width="5.6328125" style="3" customWidth="1"/>
    <col min="10246" max="10246" width="16.81640625" style="3" customWidth="1"/>
    <col min="10247" max="10247" width="18.6328125" style="3" customWidth="1"/>
    <col min="10248" max="10248" width="18" style="3" customWidth="1"/>
    <col min="10249" max="10249" width="18.6328125" style="3" customWidth="1"/>
    <col min="10250" max="10496" width="8" style="3"/>
    <col min="10497" max="10497" width="8.36328125" style="3" customWidth="1"/>
    <col min="10498" max="10498" width="3" style="3" customWidth="1"/>
    <col min="10499" max="10499" width="33.08984375" style="3" customWidth="1"/>
    <col min="10500" max="10500" width="11.453125" style="3" customWidth="1"/>
    <col min="10501" max="10501" width="5.6328125" style="3" customWidth="1"/>
    <col min="10502" max="10502" width="16.81640625" style="3" customWidth="1"/>
    <col min="10503" max="10503" width="18.6328125" style="3" customWidth="1"/>
    <col min="10504" max="10504" width="18" style="3" customWidth="1"/>
    <col min="10505" max="10505" width="18.6328125" style="3" customWidth="1"/>
    <col min="10506" max="10752" width="8" style="3"/>
    <col min="10753" max="10753" width="8.36328125" style="3" customWidth="1"/>
    <col min="10754" max="10754" width="3" style="3" customWidth="1"/>
    <col min="10755" max="10755" width="33.08984375" style="3" customWidth="1"/>
    <col min="10756" max="10756" width="11.453125" style="3" customWidth="1"/>
    <col min="10757" max="10757" width="5.6328125" style="3" customWidth="1"/>
    <col min="10758" max="10758" width="16.81640625" style="3" customWidth="1"/>
    <col min="10759" max="10759" width="18.6328125" style="3" customWidth="1"/>
    <col min="10760" max="10760" width="18" style="3" customWidth="1"/>
    <col min="10761" max="10761" width="18.6328125" style="3" customWidth="1"/>
    <col min="10762" max="11008" width="8" style="3"/>
    <col min="11009" max="11009" width="8.36328125" style="3" customWidth="1"/>
    <col min="11010" max="11010" width="3" style="3" customWidth="1"/>
    <col min="11011" max="11011" width="33.08984375" style="3" customWidth="1"/>
    <col min="11012" max="11012" width="11.453125" style="3" customWidth="1"/>
    <col min="11013" max="11013" width="5.6328125" style="3" customWidth="1"/>
    <col min="11014" max="11014" width="16.81640625" style="3" customWidth="1"/>
    <col min="11015" max="11015" width="18.6328125" style="3" customWidth="1"/>
    <col min="11016" max="11016" width="18" style="3" customWidth="1"/>
    <col min="11017" max="11017" width="18.6328125" style="3" customWidth="1"/>
    <col min="11018" max="11264" width="8" style="3"/>
    <col min="11265" max="11265" width="8.36328125" style="3" customWidth="1"/>
    <col min="11266" max="11266" width="3" style="3" customWidth="1"/>
    <col min="11267" max="11267" width="33.08984375" style="3" customWidth="1"/>
    <col min="11268" max="11268" width="11.453125" style="3" customWidth="1"/>
    <col min="11269" max="11269" width="5.6328125" style="3" customWidth="1"/>
    <col min="11270" max="11270" width="16.81640625" style="3" customWidth="1"/>
    <col min="11271" max="11271" width="18.6328125" style="3" customWidth="1"/>
    <col min="11272" max="11272" width="18" style="3" customWidth="1"/>
    <col min="11273" max="11273" width="18.6328125" style="3" customWidth="1"/>
    <col min="11274" max="11520" width="8" style="3"/>
    <col min="11521" max="11521" width="8.36328125" style="3" customWidth="1"/>
    <col min="11522" max="11522" width="3" style="3" customWidth="1"/>
    <col min="11523" max="11523" width="33.08984375" style="3" customWidth="1"/>
    <col min="11524" max="11524" width="11.453125" style="3" customWidth="1"/>
    <col min="11525" max="11525" width="5.6328125" style="3" customWidth="1"/>
    <col min="11526" max="11526" width="16.81640625" style="3" customWidth="1"/>
    <col min="11527" max="11527" width="18.6328125" style="3" customWidth="1"/>
    <col min="11528" max="11528" width="18" style="3" customWidth="1"/>
    <col min="11529" max="11529" width="18.6328125" style="3" customWidth="1"/>
    <col min="11530" max="11776" width="8" style="3"/>
    <col min="11777" max="11777" width="8.36328125" style="3" customWidth="1"/>
    <col min="11778" max="11778" width="3" style="3" customWidth="1"/>
    <col min="11779" max="11779" width="33.08984375" style="3" customWidth="1"/>
    <col min="11780" max="11780" width="11.453125" style="3" customWidth="1"/>
    <col min="11781" max="11781" width="5.6328125" style="3" customWidth="1"/>
    <col min="11782" max="11782" width="16.81640625" style="3" customWidth="1"/>
    <col min="11783" max="11783" width="18.6328125" style="3" customWidth="1"/>
    <col min="11784" max="11784" width="18" style="3" customWidth="1"/>
    <col min="11785" max="11785" width="18.6328125" style="3" customWidth="1"/>
    <col min="11786" max="12032" width="8" style="3"/>
    <col min="12033" max="12033" width="8.36328125" style="3" customWidth="1"/>
    <col min="12034" max="12034" width="3" style="3" customWidth="1"/>
    <col min="12035" max="12035" width="33.08984375" style="3" customWidth="1"/>
    <col min="12036" max="12036" width="11.453125" style="3" customWidth="1"/>
    <col min="12037" max="12037" width="5.6328125" style="3" customWidth="1"/>
    <col min="12038" max="12038" width="16.81640625" style="3" customWidth="1"/>
    <col min="12039" max="12039" width="18.6328125" style="3" customWidth="1"/>
    <col min="12040" max="12040" width="18" style="3" customWidth="1"/>
    <col min="12041" max="12041" width="18.6328125" style="3" customWidth="1"/>
    <col min="12042" max="12288" width="8" style="3"/>
    <col min="12289" max="12289" width="8.36328125" style="3" customWidth="1"/>
    <col min="12290" max="12290" width="3" style="3" customWidth="1"/>
    <col min="12291" max="12291" width="33.08984375" style="3" customWidth="1"/>
    <col min="12292" max="12292" width="11.453125" style="3" customWidth="1"/>
    <col min="12293" max="12293" width="5.6328125" style="3" customWidth="1"/>
    <col min="12294" max="12294" width="16.81640625" style="3" customWidth="1"/>
    <col min="12295" max="12295" width="18.6328125" style="3" customWidth="1"/>
    <col min="12296" max="12296" width="18" style="3" customWidth="1"/>
    <col min="12297" max="12297" width="18.6328125" style="3" customWidth="1"/>
    <col min="12298" max="12544" width="8" style="3"/>
    <col min="12545" max="12545" width="8.36328125" style="3" customWidth="1"/>
    <col min="12546" max="12546" width="3" style="3" customWidth="1"/>
    <col min="12547" max="12547" width="33.08984375" style="3" customWidth="1"/>
    <col min="12548" max="12548" width="11.453125" style="3" customWidth="1"/>
    <col min="12549" max="12549" width="5.6328125" style="3" customWidth="1"/>
    <col min="12550" max="12550" width="16.81640625" style="3" customWidth="1"/>
    <col min="12551" max="12551" width="18.6328125" style="3" customWidth="1"/>
    <col min="12552" max="12552" width="18" style="3" customWidth="1"/>
    <col min="12553" max="12553" width="18.6328125" style="3" customWidth="1"/>
    <col min="12554" max="12800" width="8" style="3"/>
    <col min="12801" max="12801" width="8.36328125" style="3" customWidth="1"/>
    <col min="12802" max="12802" width="3" style="3" customWidth="1"/>
    <col min="12803" max="12803" width="33.08984375" style="3" customWidth="1"/>
    <col min="12804" max="12804" width="11.453125" style="3" customWidth="1"/>
    <col min="12805" max="12805" width="5.6328125" style="3" customWidth="1"/>
    <col min="12806" max="12806" width="16.81640625" style="3" customWidth="1"/>
    <col min="12807" max="12807" width="18.6328125" style="3" customWidth="1"/>
    <col min="12808" max="12808" width="18" style="3" customWidth="1"/>
    <col min="12809" max="12809" width="18.6328125" style="3" customWidth="1"/>
    <col min="12810" max="13056" width="8" style="3"/>
    <col min="13057" max="13057" width="8.36328125" style="3" customWidth="1"/>
    <col min="13058" max="13058" width="3" style="3" customWidth="1"/>
    <col min="13059" max="13059" width="33.08984375" style="3" customWidth="1"/>
    <col min="13060" max="13060" width="11.453125" style="3" customWidth="1"/>
    <col min="13061" max="13061" width="5.6328125" style="3" customWidth="1"/>
    <col min="13062" max="13062" width="16.81640625" style="3" customWidth="1"/>
    <col min="13063" max="13063" width="18.6328125" style="3" customWidth="1"/>
    <col min="13064" max="13064" width="18" style="3" customWidth="1"/>
    <col min="13065" max="13065" width="18.6328125" style="3" customWidth="1"/>
    <col min="13066" max="13312" width="8" style="3"/>
    <col min="13313" max="13313" width="8.36328125" style="3" customWidth="1"/>
    <col min="13314" max="13314" width="3" style="3" customWidth="1"/>
    <col min="13315" max="13315" width="33.08984375" style="3" customWidth="1"/>
    <col min="13316" max="13316" width="11.453125" style="3" customWidth="1"/>
    <col min="13317" max="13317" width="5.6328125" style="3" customWidth="1"/>
    <col min="13318" max="13318" width="16.81640625" style="3" customWidth="1"/>
    <col min="13319" max="13319" width="18.6328125" style="3" customWidth="1"/>
    <col min="13320" max="13320" width="18" style="3" customWidth="1"/>
    <col min="13321" max="13321" width="18.6328125" style="3" customWidth="1"/>
    <col min="13322" max="13568" width="8" style="3"/>
    <col min="13569" max="13569" width="8.36328125" style="3" customWidth="1"/>
    <col min="13570" max="13570" width="3" style="3" customWidth="1"/>
    <col min="13571" max="13571" width="33.08984375" style="3" customWidth="1"/>
    <col min="13572" max="13572" width="11.453125" style="3" customWidth="1"/>
    <col min="13573" max="13573" width="5.6328125" style="3" customWidth="1"/>
    <col min="13574" max="13574" width="16.81640625" style="3" customWidth="1"/>
    <col min="13575" max="13575" width="18.6328125" style="3" customWidth="1"/>
    <col min="13576" max="13576" width="18" style="3" customWidth="1"/>
    <col min="13577" max="13577" width="18.6328125" style="3" customWidth="1"/>
    <col min="13578" max="13824" width="8" style="3"/>
    <col min="13825" max="13825" width="8.36328125" style="3" customWidth="1"/>
    <col min="13826" max="13826" width="3" style="3" customWidth="1"/>
    <col min="13827" max="13827" width="33.08984375" style="3" customWidth="1"/>
    <col min="13828" max="13828" width="11.453125" style="3" customWidth="1"/>
    <col min="13829" max="13829" width="5.6328125" style="3" customWidth="1"/>
    <col min="13830" max="13830" width="16.81640625" style="3" customWidth="1"/>
    <col min="13831" max="13831" width="18.6328125" style="3" customWidth="1"/>
    <col min="13832" max="13832" width="18" style="3" customWidth="1"/>
    <col min="13833" max="13833" width="18.6328125" style="3" customWidth="1"/>
    <col min="13834" max="14080" width="8" style="3"/>
    <col min="14081" max="14081" width="8.36328125" style="3" customWidth="1"/>
    <col min="14082" max="14082" width="3" style="3" customWidth="1"/>
    <col min="14083" max="14083" width="33.08984375" style="3" customWidth="1"/>
    <col min="14084" max="14084" width="11.453125" style="3" customWidth="1"/>
    <col min="14085" max="14085" width="5.6328125" style="3" customWidth="1"/>
    <col min="14086" max="14086" width="16.81640625" style="3" customWidth="1"/>
    <col min="14087" max="14087" width="18.6328125" style="3" customWidth="1"/>
    <col min="14088" max="14088" width="18" style="3" customWidth="1"/>
    <col min="14089" max="14089" width="18.6328125" style="3" customWidth="1"/>
    <col min="14090" max="14336" width="8" style="3"/>
    <col min="14337" max="14337" width="8.36328125" style="3" customWidth="1"/>
    <col min="14338" max="14338" width="3" style="3" customWidth="1"/>
    <col min="14339" max="14339" width="33.08984375" style="3" customWidth="1"/>
    <col min="14340" max="14340" width="11.453125" style="3" customWidth="1"/>
    <col min="14341" max="14341" width="5.6328125" style="3" customWidth="1"/>
    <col min="14342" max="14342" width="16.81640625" style="3" customWidth="1"/>
    <col min="14343" max="14343" width="18.6328125" style="3" customWidth="1"/>
    <col min="14344" max="14344" width="18" style="3" customWidth="1"/>
    <col min="14345" max="14345" width="18.6328125" style="3" customWidth="1"/>
    <col min="14346" max="14592" width="8" style="3"/>
    <col min="14593" max="14593" width="8.36328125" style="3" customWidth="1"/>
    <col min="14594" max="14594" width="3" style="3" customWidth="1"/>
    <col min="14595" max="14595" width="33.08984375" style="3" customWidth="1"/>
    <col min="14596" max="14596" width="11.453125" style="3" customWidth="1"/>
    <col min="14597" max="14597" width="5.6328125" style="3" customWidth="1"/>
    <col min="14598" max="14598" width="16.81640625" style="3" customWidth="1"/>
    <col min="14599" max="14599" width="18.6328125" style="3" customWidth="1"/>
    <col min="14600" max="14600" width="18" style="3" customWidth="1"/>
    <col min="14601" max="14601" width="18.6328125" style="3" customWidth="1"/>
    <col min="14602" max="14848" width="8" style="3"/>
    <col min="14849" max="14849" width="8.36328125" style="3" customWidth="1"/>
    <col min="14850" max="14850" width="3" style="3" customWidth="1"/>
    <col min="14851" max="14851" width="33.08984375" style="3" customWidth="1"/>
    <col min="14852" max="14852" width="11.453125" style="3" customWidth="1"/>
    <col min="14853" max="14853" width="5.6328125" style="3" customWidth="1"/>
    <col min="14854" max="14854" width="16.81640625" style="3" customWidth="1"/>
    <col min="14855" max="14855" width="18.6328125" style="3" customWidth="1"/>
    <col min="14856" max="14856" width="18" style="3" customWidth="1"/>
    <col min="14857" max="14857" width="18.6328125" style="3" customWidth="1"/>
    <col min="14858" max="15104" width="8" style="3"/>
    <col min="15105" max="15105" width="8.36328125" style="3" customWidth="1"/>
    <col min="15106" max="15106" width="3" style="3" customWidth="1"/>
    <col min="15107" max="15107" width="33.08984375" style="3" customWidth="1"/>
    <col min="15108" max="15108" width="11.453125" style="3" customWidth="1"/>
    <col min="15109" max="15109" width="5.6328125" style="3" customWidth="1"/>
    <col min="15110" max="15110" width="16.81640625" style="3" customWidth="1"/>
    <col min="15111" max="15111" width="18.6328125" style="3" customWidth="1"/>
    <col min="15112" max="15112" width="18" style="3" customWidth="1"/>
    <col min="15113" max="15113" width="18.6328125" style="3" customWidth="1"/>
    <col min="15114" max="15360" width="8" style="3"/>
    <col min="15361" max="15361" width="8.36328125" style="3" customWidth="1"/>
    <col min="15362" max="15362" width="3" style="3" customWidth="1"/>
    <col min="15363" max="15363" width="33.08984375" style="3" customWidth="1"/>
    <col min="15364" max="15364" width="11.453125" style="3" customWidth="1"/>
    <col min="15365" max="15365" width="5.6328125" style="3" customWidth="1"/>
    <col min="15366" max="15366" width="16.81640625" style="3" customWidth="1"/>
    <col min="15367" max="15367" width="18.6328125" style="3" customWidth="1"/>
    <col min="15368" max="15368" width="18" style="3" customWidth="1"/>
    <col min="15369" max="15369" width="18.6328125" style="3" customWidth="1"/>
    <col min="15370" max="15616" width="8" style="3"/>
    <col min="15617" max="15617" width="8.36328125" style="3" customWidth="1"/>
    <col min="15618" max="15618" width="3" style="3" customWidth="1"/>
    <col min="15619" max="15619" width="33.08984375" style="3" customWidth="1"/>
    <col min="15620" max="15620" width="11.453125" style="3" customWidth="1"/>
    <col min="15621" max="15621" width="5.6328125" style="3" customWidth="1"/>
    <col min="15622" max="15622" width="16.81640625" style="3" customWidth="1"/>
    <col min="15623" max="15623" width="18.6328125" style="3" customWidth="1"/>
    <col min="15624" max="15624" width="18" style="3" customWidth="1"/>
    <col min="15625" max="15625" width="18.6328125" style="3" customWidth="1"/>
    <col min="15626" max="15872" width="8" style="3"/>
    <col min="15873" max="15873" width="8.36328125" style="3" customWidth="1"/>
    <col min="15874" max="15874" width="3" style="3" customWidth="1"/>
    <col min="15875" max="15875" width="33.08984375" style="3" customWidth="1"/>
    <col min="15876" max="15876" width="11.453125" style="3" customWidth="1"/>
    <col min="15877" max="15877" width="5.6328125" style="3" customWidth="1"/>
    <col min="15878" max="15878" width="16.81640625" style="3" customWidth="1"/>
    <col min="15879" max="15879" width="18.6328125" style="3" customWidth="1"/>
    <col min="15880" max="15880" width="18" style="3" customWidth="1"/>
    <col min="15881" max="15881" width="18.6328125" style="3" customWidth="1"/>
    <col min="15882" max="16128" width="8" style="3"/>
    <col min="16129" max="16129" width="8.36328125" style="3" customWidth="1"/>
    <col min="16130" max="16130" width="3" style="3" customWidth="1"/>
    <col min="16131" max="16131" width="33.08984375" style="3" customWidth="1"/>
    <col min="16132" max="16132" width="11.453125" style="3" customWidth="1"/>
    <col min="16133" max="16133" width="5.6328125" style="3" customWidth="1"/>
    <col min="16134" max="16134" width="16.81640625" style="3" customWidth="1"/>
    <col min="16135" max="16135" width="18.6328125" style="3" customWidth="1"/>
    <col min="16136" max="16136" width="18" style="3" customWidth="1"/>
    <col min="16137" max="16137" width="18.6328125" style="3" customWidth="1"/>
    <col min="16138" max="16384" width="8" style="3"/>
  </cols>
  <sheetData>
    <row r="1" spans="1:9" s="1" customFormat="1" ht="10" customHeight="1"/>
    <row r="2" spans="1:9" ht="39" customHeight="1">
      <c r="A2" s="18" t="s">
        <v>94</v>
      </c>
      <c r="B2" s="18"/>
      <c r="C2" s="18"/>
      <c r="D2" s="18"/>
      <c r="E2" s="18"/>
      <c r="F2" s="18"/>
      <c r="G2" s="18"/>
      <c r="H2" s="18"/>
      <c r="I2" s="18"/>
    </row>
    <row r="3" spans="1:9" s="1" customFormat="1" ht="13" customHeight="1"/>
    <row r="4" spans="1:9" s="1" customFormat="1" ht="10" customHeight="1">
      <c r="I4" s="4" t="s">
        <v>36</v>
      </c>
    </row>
    <row r="5" spans="1:9" ht="36.5" customHeight="1">
      <c r="A5" s="11" t="s">
        <v>0</v>
      </c>
      <c r="B5" s="11"/>
      <c r="C5" s="11"/>
      <c r="D5" s="11"/>
      <c r="E5" s="11"/>
      <c r="F5" s="12" t="s">
        <v>37</v>
      </c>
      <c r="G5" s="12" t="s">
        <v>38</v>
      </c>
      <c r="H5" s="12" t="s">
        <v>39</v>
      </c>
      <c r="I5" s="12" t="s">
        <v>40</v>
      </c>
    </row>
    <row r="6" spans="1:9" ht="36" customHeight="1">
      <c r="A6" s="11" t="s">
        <v>1</v>
      </c>
      <c r="B6" s="11"/>
      <c r="C6" s="11"/>
      <c r="D6" s="11"/>
      <c r="E6" s="11"/>
      <c r="F6" s="13"/>
      <c r="G6" s="13"/>
      <c r="H6" s="13"/>
      <c r="I6" s="13"/>
    </row>
    <row r="7" spans="1:9" ht="15" customHeight="1">
      <c r="A7" s="10" t="s">
        <v>2</v>
      </c>
      <c r="B7" s="10"/>
      <c r="C7" s="10"/>
      <c r="D7" s="10"/>
      <c r="E7" s="10"/>
      <c r="F7" s="5">
        <v>230365.78</v>
      </c>
      <c r="G7" s="5">
        <v>126858.54</v>
      </c>
      <c r="H7" s="5">
        <v>108965.32</v>
      </c>
      <c r="I7" s="2">
        <f>+H7/G7*100</f>
        <v>85.895139578305105</v>
      </c>
    </row>
    <row r="8" spans="1:9" ht="15" customHeight="1" outlineLevel="1">
      <c r="A8" s="9" t="s">
        <v>3</v>
      </c>
      <c r="B8" s="9"/>
      <c r="C8" s="9"/>
      <c r="D8" s="9"/>
      <c r="E8" s="9"/>
      <c r="F8" s="5">
        <v>64622.6</v>
      </c>
      <c r="G8" s="5">
        <v>21917.33</v>
      </c>
      <c r="H8" s="5">
        <v>17645.830000000002</v>
      </c>
      <c r="I8" s="2">
        <f t="shared" ref="I8:I71" si="0">+H8/G8*100</f>
        <v>80.510856021239817</v>
      </c>
    </row>
    <row r="9" spans="1:9" ht="15" customHeight="1" outlineLevel="1">
      <c r="A9" s="9" t="s">
        <v>4</v>
      </c>
      <c r="B9" s="9"/>
      <c r="C9" s="9"/>
      <c r="D9" s="9"/>
      <c r="E9" s="9"/>
      <c r="F9" s="5">
        <v>18294.849999999999</v>
      </c>
      <c r="G9" s="5">
        <v>3413.98</v>
      </c>
      <c r="H9" s="5">
        <v>1599.68</v>
      </c>
      <c r="I9" s="2">
        <f t="shared" si="0"/>
        <v>46.856747842693871</v>
      </c>
    </row>
    <row r="10" spans="1:9" ht="15" customHeight="1" outlineLevel="1">
      <c r="A10" s="9" t="s">
        <v>5</v>
      </c>
      <c r="B10" s="9"/>
      <c r="C10" s="9"/>
      <c r="D10" s="9"/>
      <c r="E10" s="9"/>
      <c r="F10" s="6">
        <v>407.58</v>
      </c>
      <c r="G10" s="6">
        <v>89</v>
      </c>
      <c r="H10" s="6">
        <v>28.77</v>
      </c>
      <c r="I10" s="2">
        <f t="shared" si="0"/>
        <v>32.325842696629216</v>
      </c>
    </row>
    <row r="11" spans="1:9" ht="15" customHeight="1" outlineLevel="1">
      <c r="A11" s="9" t="s">
        <v>6</v>
      </c>
      <c r="B11" s="9"/>
      <c r="C11" s="9"/>
      <c r="D11" s="9"/>
      <c r="E11" s="9"/>
      <c r="F11" s="5">
        <v>1602.78</v>
      </c>
      <c r="G11" s="6">
        <v>919.62</v>
      </c>
      <c r="H11" s="6">
        <v>266.37</v>
      </c>
      <c r="I11" s="2">
        <f t="shared" si="0"/>
        <v>28.965224766751486</v>
      </c>
    </row>
    <row r="12" spans="1:9" ht="15" customHeight="1" outlineLevel="1">
      <c r="A12" s="9" t="s">
        <v>7</v>
      </c>
      <c r="B12" s="9"/>
      <c r="C12" s="9"/>
      <c r="D12" s="9"/>
      <c r="E12" s="9"/>
      <c r="F12" s="5">
        <v>9000</v>
      </c>
      <c r="G12" s="5">
        <v>9000</v>
      </c>
      <c r="H12" s="5">
        <v>6315.08</v>
      </c>
      <c r="I12" s="2">
        <f t="shared" si="0"/>
        <v>70.167555555555552</v>
      </c>
    </row>
    <row r="13" spans="1:9" ht="15" customHeight="1" outlineLevel="1">
      <c r="A13" s="9" t="s">
        <v>8</v>
      </c>
      <c r="B13" s="9"/>
      <c r="C13" s="9"/>
      <c r="D13" s="9"/>
      <c r="E13" s="9"/>
      <c r="F13" s="5">
        <v>56194.47</v>
      </c>
      <c r="G13" s="5">
        <v>19425.11</v>
      </c>
      <c r="H13" s="5">
        <v>16949.919999999998</v>
      </c>
      <c r="I13" s="2">
        <f t="shared" si="0"/>
        <v>87.25778129441737</v>
      </c>
    </row>
    <row r="14" spans="1:9" ht="15" customHeight="1" outlineLevel="1">
      <c r="A14" s="9" t="s">
        <v>9</v>
      </c>
      <c r="B14" s="9"/>
      <c r="C14" s="9"/>
      <c r="D14" s="9"/>
      <c r="E14" s="9"/>
      <c r="F14" s="5">
        <v>20243.5</v>
      </c>
      <c r="G14" s="5">
        <v>17093.5</v>
      </c>
      <c r="H14" s="5">
        <v>11159.68</v>
      </c>
      <c r="I14" s="2">
        <f t="shared" si="0"/>
        <v>65.286102904612861</v>
      </c>
    </row>
    <row r="15" spans="1:9" ht="15" customHeight="1" outlineLevel="1">
      <c r="A15" s="9" t="s">
        <v>10</v>
      </c>
      <c r="B15" s="9"/>
      <c r="C15" s="9"/>
      <c r="D15" s="9"/>
      <c r="E15" s="9"/>
      <c r="F15" s="5">
        <v>60000</v>
      </c>
      <c r="G15" s="5">
        <v>55000</v>
      </c>
      <c r="H15" s="5">
        <v>55000</v>
      </c>
      <c r="I15" s="2">
        <f t="shared" si="0"/>
        <v>100</v>
      </c>
    </row>
    <row r="16" spans="1:9" ht="15" customHeight="1">
      <c r="A16" s="10" t="s">
        <v>11</v>
      </c>
      <c r="B16" s="10"/>
      <c r="C16" s="10"/>
      <c r="D16" s="10"/>
      <c r="E16" s="10"/>
      <c r="F16" s="5">
        <v>1396258.2</v>
      </c>
      <c r="G16" s="5">
        <v>619548.85</v>
      </c>
      <c r="H16" s="5">
        <v>445577.14</v>
      </c>
      <c r="I16" s="2">
        <f t="shared" si="0"/>
        <v>71.919613764112384</v>
      </c>
    </row>
    <row r="17" spans="1:9" ht="15" customHeight="1" outlineLevel="1">
      <c r="A17" s="9" t="s">
        <v>3</v>
      </c>
      <c r="B17" s="9"/>
      <c r="C17" s="9"/>
      <c r="D17" s="9"/>
      <c r="E17" s="9"/>
      <c r="F17" s="5">
        <v>5265.9</v>
      </c>
      <c r="G17" s="5">
        <v>1749.52</v>
      </c>
      <c r="H17" s="5">
        <v>1243.94</v>
      </c>
      <c r="I17" s="2">
        <f t="shared" si="0"/>
        <v>71.101787918972065</v>
      </c>
    </row>
    <row r="18" spans="1:9" ht="15" customHeight="1" outlineLevel="1">
      <c r="A18" s="9" t="s">
        <v>12</v>
      </c>
      <c r="B18" s="9"/>
      <c r="C18" s="9"/>
      <c r="D18" s="9"/>
      <c r="E18" s="9"/>
      <c r="F18" s="5">
        <v>1371042.33</v>
      </c>
      <c r="G18" s="5">
        <v>606392.67000000004</v>
      </c>
      <c r="H18" s="5">
        <v>439986.25</v>
      </c>
      <c r="I18" s="2">
        <f t="shared" si="0"/>
        <v>72.557976335696793</v>
      </c>
    </row>
    <row r="19" spans="1:9" ht="15" customHeight="1" outlineLevel="1">
      <c r="A19" s="9" t="s">
        <v>4</v>
      </c>
      <c r="B19" s="9"/>
      <c r="C19" s="9"/>
      <c r="D19" s="9"/>
      <c r="E19" s="9"/>
      <c r="F19" s="5">
        <v>8400</v>
      </c>
      <c r="G19" s="5">
        <v>4675</v>
      </c>
      <c r="H19" s="5">
        <v>3428.29</v>
      </c>
      <c r="I19" s="2">
        <f t="shared" si="0"/>
        <v>73.332406417112296</v>
      </c>
    </row>
    <row r="20" spans="1:9" ht="15" customHeight="1" outlineLevel="1">
      <c r="A20" s="9" t="s">
        <v>5</v>
      </c>
      <c r="B20" s="9"/>
      <c r="C20" s="9"/>
      <c r="D20" s="9"/>
      <c r="E20" s="9"/>
      <c r="F20" s="5">
        <v>3016.86</v>
      </c>
      <c r="G20" s="5">
        <v>1208.55</v>
      </c>
      <c r="H20" s="6">
        <v>775.57</v>
      </c>
      <c r="I20" s="2">
        <f t="shared" si="0"/>
        <v>64.173596458566067</v>
      </c>
    </row>
    <row r="21" spans="1:9" ht="15" customHeight="1" outlineLevel="1">
      <c r="A21" s="9" t="s">
        <v>13</v>
      </c>
      <c r="B21" s="9"/>
      <c r="C21" s="9"/>
      <c r="D21" s="9"/>
      <c r="E21" s="9"/>
      <c r="F21" s="5">
        <v>8533.11</v>
      </c>
      <c r="G21" s="5">
        <v>5523.12</v>
      </c>
      <c r="H21" s="6">
        <v>143.1</v>
      </c>
      <c r="I21" s="2">
        <f t="shared" si="0"/>
        <v>2.5909268674227612</v>
      </c>
    </row>
    <row r="22" spans="1:9" ht="15" customHeight="1">
      <c r="A22" s="10" t="s">
        <v>14</v>
      </c>
      <c r="B22" s="10"/>
      <c r="C22" s="10"/>
      <c r="D22" s="10"/>
      <c r="E22" s="10"/>
      <c r="F22" s="5">
        <v>579432.87</v>
      </c>
      <c r="G22" s="5">
        <v>235851.77</v>
      </c>
      <c r="H22" s="5">
        <v>184079.88</v>
      </c>
      <c r="I22" s="2">
        <f t="shared" si="0"/>
        <v>78.048971182196354</v>
      </c>
    </row>
    <row r="23" spans="1:9" ht="15" customHeight="1" outlineLevel="1">
      <c r="A23" s="9" t="s">
        <v>3</v>
      </c>
      <c r="B23" s="9"/>
      <c r="C23" s="9"/>
      <c r="D23" s="9"/>
      <c r="E23" s="9"/>
      <c r="F23" s="5">
        <v>3753.5</v>
      </c>
      <c r="G23" s="5">
        <v>1501.03</v>
      </c>
      <c r="H23" s="5">
        <v>1167.24</v>
      </c>
      <c r="I23" s="2">
        <f t="shared" si="0"/>
        <v>77.762603012598021</v>
      </c>
    </row>
    <row r="24" spans="1:9" ht="15" customHeight="1" outlineLevel="1">
      <c r="A24" s="9" t="s">
        <v>15</v>
      </c>
      <c r="B24" s="9"/>
      <c r="C24" s="9"/>
      <c r="D24" s="9"/>
      <c r="E24" s="9"/>
      <c r="F24" s="5">
        <v>568471.37</v>
      </c>
      <c r="G24" s="5">
        <v>227142.75</v>
      </c>
      <c r="H24" s="5">
        <v>182094.71</v>
      </c>
      <c r="I24" s="2">
        <f t="shared" si="0"/>
        <v>80.167520204805115</v>
      </c>
    </row>
    <row r="25" spans="1:9" ht="15" customHeight="1" outlineLevel="1">
      <c r="A25" s="9" t="s">
        <v>13</v>
      </c>
      <c r="B25" s="9"/>
      <c r="C25" s="9"/>
      <c r="D25" s="9"/>
      <c r="E25" s="9"/>
      <c r="F25" s="5">
        <v>7208</v>
      </c>
      <c r="G25" s="5">
        <v>7208</v>
      </c>
      <c r="H25" s="6">
        <v>817.92</v>
      </c>
      <c r="I25" s="2">
        <f t="shared" si="0"/>
        <v>11.34739178690344</v>
      </c>
    </row>
    <row r="26" spans="1:9" ht="34" customHeight="1">
      <c r="A26" s="10" t="s">
        <v>16</v>
      </c>
      <c r="B26" s="10"/>
      <c r="C26" s="10"/>
      <c r="D26" s="10"/>
      <c r="E26" s="10"/>
      <c r="F26" s="5">
        <v>1091342.57</v>
      </c>
      <c r="G26" s="5">
        <v>502732.69</v>
      </c>
      <c r="H26" s="5">
        <v>398517.38</v>
      </c>
      <c r="I26" s="2">
        <f t="shared" si="0"/>
        <v>79.270234048237441</v>
      </c>
    </row>
    <row r="27" spans="1:9" ht="15" customHeight="1" outlineLevel="1">
      <c r="A27" s="9" t="s">
        <v>3</v>
      </c>
      <c r="B27" s="9"/>
      <c r="C27" s="9"/>
      <c r="D27" s="9"/>
      <c r="E27" s="9"/>
      <c r="F27" s="5">
        <v>46929</v>
      </c>
      <c r="G27" s="5">
        <v>18966.37</v>
      </c>
      <c r="H27" s="5">
        <v>14930.09</v>
      </c>
      <c r="I27" s="2">
        <f t="shared" si="0"/>
        <v>78.718753245876783</v>
      </c>
    </row>
    <row r="28" spans="1:9" ht="15" customHeight="1" outlineLevel="1">
      <c r="A28" s="9" t="s">
        <v>4</v>
      </c>
      <c r="B28" s="9"/>
      <c r="C28" s="9"/>
      <c r="D28" s="9"/>
      <c r="E28" s="9"/>
      <c r="F28" s="5">
        <v>1044413.57</v>
      </c>
      <c r="G28" s="5">
        <v>483766.32</v>
      </c>
      <c r="H28" s="5">
        <v>383587.29</v>
      </c>
      <c r="I28" s="2">
        <f t="shared" si="0"/>
        <v>79.291855208109567</v>
      </c>
    </row>
    <row r="29" spans="1:9" ht="15" customHeight="1">
      <c r="A29" s="10" t="s">
        <v>17</v>
      </c>
      <c r="B29" s="10"/>
      <c r="C29" s="10"/>
      <c r="D29" s="10"/>
      <c r="E29" s="10"/>
      <c r="F29" s="5">
        <v>163621.51</v>
      </c>
      <c r="G29" s="5">
        <v>67505.3</v>
      </c>
      <c r="H29" s="5">
        <v>47940.14</v>
      </c>
      <c r="I29" s="2">
        <f t="shared" si="0"/>
        <v>71.016853491503625</v>
      </c>
    </row>
    <row r="30" spans="1:9" ht="15" customHeight="1" outlineLevel="1">
      <c r="A30" s="9" t="s">
        <v>3</v>
      </c>
      <c r="B30" s="9"/>
      <c r="C30" s="9"/>
      <c r="D30" s="9"/>
      <c r="E30" s="9"/>
      <c r="F30" s="5">
        <v>2655.5</v>
      </c>
      <c r="G30" s="5">
        <v>1011.96</v>
      </c>
      <c r="H30" s="6">
        <v>709.75</v>
      </c>
      <c r="I30" s="2">
        <f t="shared" si="0"/>
        <v>70.136171390173516</v>
      </c>
    </row>
    <row r="31" spans="1:9" ht="15" customHeight="1" outlineLevel="1">
      <c r="A31" s="9" t="s">
        <v>12</v>
      </c>
      <c r="B31" s="9"/>
      <c r="C31" s="9"/>
      <c r="D31" s="9"/>
      <c r="E31" s="9"/>
      <c r="F31" s="5">
        <v>49685.93</v>
      </c>
      <c r="G31" s="5">
        <v>22202.31</v>
      </c>
      <c r="H31" s="5">
        <v>16324.35</v>
      </c>
      <c r="I31" s="2">
        <f t="shared" si="0"/>
        <v>73.525457486180485</v>
      </c>
    </row>
    <row r="32" spans="1:9" ht="15" customHeight="1" outlineLevel="1">
      <c r="A32" s="9" t="s">
        <v>5</v>
      </c>
      <c r="B32" s="9"/>
      <c r="C32" s="9"/>
      <c r="D32" s="9"/>
      <c r="E32" s="9"/>
      <c r="F32" s="5">
        <v>101280.07</v>
      </c>
      <c r="G32" s="5">
        <v>43991.03</v>
      </c>
      <c r="H32" s="5">
        <v>30906.04</v>
      </c>
      <c r="I32" s="2">
        <f t="shared" si="0"/>
        <v>70.255322505519885</v>
      </c>
    </row>
    <row r="33" spans="1:9" ht="15" customHeight="1" outlineLevel="1">
      <c r="A33" s="9" t="s">
        <v>13</v>
      </c>
      <c r="B33" s="9"/>
      <c r="C33" s="9"/>
      <c r="D33" s="9"/>
      <c r="E33" s="9"/>
      <c r="F33" s="5">
        <v>10000</v>
      </c>
      <c r="G33" s="6">
        <v>300</v>
      </c>
      <c r="H33" s="7"/>
      <c r="I33" s="2">
        <f t="shared" si="0"/>
        <v>0</v>
      </c>
    </row>
    <row r="34" spans="1:9" ht="30.5" customHeight="1">
      <c r="A34" s="10" t="s">
        <v>18</v>
      </c>
      <c r="B34" s="10"/>
      <c r="C34" s="10"/>
      <c r="D34" s="10"/>
      <c r="E34" s="10"/>
      <c r="F34" s="5">
        <v>140630.24</v>
      </c>
      <c r="G34" s="5">
        <v>63500.61</v>
      </c>
      <c r="H34" s="5">
        <v>40545.22</v>
      </c>
      <c r="I34" s="2">
        <f t="shared" si="0"/>
        <v>63.850126794057573</v>
      </c>
    </row>
    <row r="35" spans="1:9" ht="15" customHeight="1" outlineLevel="1">
      <c r="A35" s="9" t="s">
        <v>3</v>
      </c>
      <c r="B35" s="9"/>
      <c r="C35" s="9"/>
      <c r="D35" s="9"/>
      <c r="E35" s="9"/>
      <c r="F35" s="5">
        <v>1951</v>
      </c>
      <c r="G35" s="6">
        <v>763.51</v>
      </c>
      <c r="H35" s="6">
        <v>658.55</v>
      </c>
      <c r="I35" s="2">
        <f t="shared" si="0"/>
        <v>86.252963287972648</v>
      </c>
    </row>
    <row r="36" spans="1:9" ht="15" customHeight="1" outlineLevel="1">
      <c r="A36" s="9" t="s">
        <v>19</v>
      </c>
      <c r="B36" s="9"/>
      <c r="C36" s="9"/>
      <c r="D36" s="9"/>
      <c r="E36" s="9"/>
      <c r="F36" s="5">
        <v>138679.24</v>
      </c>
      <c r="G36" s="5">
        <v>62737.1</v>
      </c>
      <c r="H36" s="5">
        <v>39886.68</v>
      </c>
      <c r="I36" s="2">
        <f t="shared" si="0"/>
        <v>63.577500394503417</v>
      </c>
    </row>
    <row r="37" spans="1:9" ht="27.5" customHeight="1">
      <c r="A37" s="10" t="s">
        <v>20</v>
      </c>
      <c r="B37" s="10"/>
      <c r="C37" s="10"/>
      <c r="D37" s="10"/>
      <c r="E37" s="10"/>
      <c r="F37" s="5">
        <v>422717.45</v>
      </c>
      <c r="G37" s="5">
        <v>153218.15</v>
      </c>
      <c r="H37" s="5">
        <v>85313.18</v>
      </c>
      <c r="I37" s="2">
        <f t="shared" si="0"/>
        <v>55.680857652960825</v>
      </c>
    </row>
    <row r="38" spans="1:9" ht="15" customHeight="1" outlineLevel="1">
      <c r="A38" s="9" t="s">
        <v>3</v>
      </c>
      <c r="B38" s="9"/>
      <c r="C38" s="9"/>
      <c r="D38" s="9"/>
      <c r="E38" s="9"/>
      <c r="F38" s="5">
        <v>19682.400000000001</v>
      </c>
      <c r="G38" s="5">
        <v>8125.59</v>
      </c>
      <c r="H38" s="5">
        <v>6280.16</v>
      </c>
      <c r="I38" s="2">
        <f t="shared" si="0"/>
        <v>77.288664576972252</v>
      </c>
    </row>
    <row r="39" spans="1:9" ht="15" customHeight="1" outlineLevel="1">
      <c r="A39" s="9" t="s">
        <v>6</v>
      </c>
      <c r="B39" s="9"/>
      <c r="C39" s="9"/>
      <c r="D39" s="9"/>
      <c r="E39" s="9"/>
      <c r="F39" s="5">
        <v>244766.9</v>
      </c>
      <c r="G39" s="5">
        <v>77325.289999999994</v>
      </c>
      <c r="H39" s="5">
        <v>45293.75</v>
      </c>
      <c r="I39" s="2">
        <f t="shared" si="0"/>
        <v>58.575596677361318</v>
      </c>
    </row>
    <row r="40" spans="1:9" ht="15" customHeight="1" outlineLevel="1">
      <c r="A40" s="9" t="s">
        <v>13</v>
      </c>
      <c r="B40" s="9"/>
      <c r="C40" s="9"/>
      <c r="D40" s="9"/>
      <c r="E40" s="9"/>
      <c r="F40" s="5">
        <v>88740.02</v>
      </c>
      <c r="G40" s="5">
        <v>29913.38</v>
      </c>
      <c r="H40" s="5">
        <v>1766.72</v>
      </c>
      <c r="I40" s="2">
        <f t="shared" si="0"/>
        <v>5.9061196026660978</v>
      </c>
    </row>
    <row r="41" spans="1:9" ht="15" customHeight="1" outlineLevel="1">
      <c r="A41" s="9" t="s">
        <v>7</v>
      </c>
      <c r="B41" s="9"/>
      <c r="C41" s="9"/>
      <c r="D41" s="9"/>
      <c r="E41" s="9"/>
      <c r="F41" s="5">
        <v>40767.39</v>
      </c>
      <c r="G41" s="5">
        <v>11801</v>
      </c>
      <c r="H41" s="5">
        <v>6948.8</v>
      </c>
      <c r="I41" s="2">
        <f t="shared" si="0"/>
        <v>58.883145496144394</v>
      </c>
    </row>
    <row r="42" spans="1:9" ht="15" customHeight="1" outlineLevel="1">
      <c r="A42" s="9" t="s">
        <v>8</v>
      </c>
      <c r="B42" s="9"/>
      <c r="C42" s="9"/>
      <c r="D42" s="9"/>
      <c r="E42" s="9"/>
      <c r="F42" s="5">
        <v>26660.74</v>
      </c>
      <c r="G42" s="5">
        <v>25247.89</v>
      </c>
      <c r="H42" s="5">
        <v>25023.74</v>
      </c>
      <c r="I42" s="2">
        <f t="shared" si="0"/>
        <v>99.112203039541129</v>
      </c>
    </row>
    <row r="43" spans="1:9" ht="15" customHeight="1" outlineLevel="1">
      <c r="A43" s="9" t="s">
        <v>9</v>
      </c>
      <c r="B43" s="9"/>
      <c r="C43" s="9"/>
      <c r="D43" s="9"/>
      <c r="E43" s="9"/>
      <c r="F43" s="5">
        <v>2100</v>
      </c>
      <c r="G43" s="6">
        <v>805</v>
      </c>
      <c r="H43" s="7"/>
      <c r="I43" s="2">
        <f t="shared" si="0"/>
        <v>0</v>
      </c>
    </row>
    <row r="44" spans="1:9" ht="31" customHeight="1">
      <c r="A44" s="10" t="s">
        <v>21</v>
      </c>
      <c r="B44" s="10"/>
      <c r="C44" s="10"/>
      <c r="D44" s="10"/>
      <c r="E44" s="10"/>
      <c r="F44" s="5">
        <v>82300.83</v>
      </c>
      <c r="G44" s="5">
        <v>32840.050000000003</v>
      </c>
      <c r="H44" s="5">
        <v>21956.720000000001</v>
      </c>
      <c r="I44" s="2">
        <f t="shared" si="0"/>
        <v>66.859581517080514</v>
      </c>
    </row>
    <row r="45" spans="1:9" ht="15" customHeight="1" outlineLevel="1">
      <c r="A45" s="9" t="s">
        <v>3</v>
      </c>
      <c r="B45" s="9"/>
      <c r="C45" s="9"/>
      <c r="D45" s="9"/>
      <c r="E45" s="9"/>
      <c r="F45" s="5">
        <v>5598</v>
      </c>
      <c r="G45" s="5">
        <v>2028.56</v>
      </c>
      <c r="H45" s="5">
        <v>1479.67</v>
      </c>
      <c r="I45" s="2">
        <f t="shared" si="0"/>
        <v>72.941889813463746</v>
      </c>
    </row>
    <row r="46" spans="1:9" ht="15" customHeight="1" outlineLevel="1">
      <c r="A46" s="9" t="s">
        <v>13</v>
      </c>
      <c r="B46" s="9"/>
      <c r="C46" s="9"/>
      <c r="D46" s="9"/>
      <c r="E46" s="9"/>
      <c r="F46" s="5">
        <v>32405.27</v>
      </c>
      <c r="G46" s="5">
        <v>3514.97</v>
      </c>
      <c r="H46" s="5">
        <v>2722.94</v>
      </c>
      <c r="I46" s="2">
        <f t="shared" si="0"/>
        <v>77.466948508806624</v>
      </c>
    </row>
    <row r="47" spans="1:9" ht="15" customHeight="1" outlineLevel="1">
      <c r="A47" s="9" t="s">
        <v>8</v>
      </c>
      <c r="B47" s="9"/>
      <c r="C47" s="9"/>
      <c r="D47" s="9"/>
      <c r="E47" s="9"/>
      <c r="F47" s="5">
        <v>44297.56</v>
      </c>
      <c r="G47" s="5">
        <v>27296.52</v>
      </c>
      <c r="H47" s="5">
        <v>17754.11</v>
      </c>
      <c r="I47" s="2">
        <f t="shared" si="0"/>
        <v>65.041660988287148</v>
      </c>
    </row>
    <row r="48" spans="1:9" ht="15" customHeight="1">
      <c r="A48" s="10" t="s">
        <v>22</v>
      </c>
      <c r="B48" s="10"/>
      <c r="C48" s="10"/>
      <c r="D48" s="10"/>
      <c r="E48" s="10"/>
      <c r="F48" s="5">
        <v>93595.79</v>
      </c>
      <c r="G48" s="5">
        <v>32003.32</v>
      </c>
      <c r="H48" s="5">
        <v>11266.63</v>
      </c>
      <c r="I48" s="2">
        <f t="shared" si="0"/>
        <v>35.20456627624884</v>
      </c>
    </row>
    <row r="49" spans="1:9" ht="15" customHeight="1" outlineLevel="1">
      <c r="A49" s="9" t="s">
        <v>3</v>
      </c>
      <c r="B49" s="9"/>
      <c r="C49" s="9"/>
      <c r="D49" s="9"/>
      <c r="E49" s="9"/>
      <c r="F49" s="5">
        <v>7596.6</v>
      </c>
      <c r="G49" s="5">
        <v>4513.22</v>
      </c>
      <c r="H49" s="5">
        <v>2945.02</v>
      </c>
      <c r="I49" s="2">
        <f t="shared" si="0"/>
        <v>65.253189518791459</v>
      </c>
    </row>
    <row r="50" spans="1:9" ht="15" customHeight="1" outlineLevel="1">
      <c r="A50" s="9" t="s">
        <v>12</v>
      </c>
      <c r="B50" s="9"/>
      <c r="C50" s="9"/>
      <c r="D50" s="9"/>
      <c r="E50" s="9"/>
      <c r="F50" s="5">
        <v>33652.79</v>
      </c>
      <c r="G50" s="5">
        <v>5889.68</v>
      </c>
      <c r="H50" s="5">
        <v>2458.64</v>
      </c>
      <c r="I50" s="2">
        <f t="shared" si="0"/>
        <v>41.744882574265489</v>
      </c>
    </row>
    <row r="51" spans="1:9" ht="15" customHeight="1" outlineLevel="1">
      <c r="A51" s="9" t="s">
        <v>4</v>
      </c>
      <c r="B51" s="9"/>
      <c r="C51" s="9"/>
      <c r="D51" s="9"/>
      <c r="E51" s="9"/>
      <c r="F51" s="5">
        <v>2578.9</v>
      </c>
      <c r="G51" s="5">
        <v>2578.9</v>
      </c>
      <c r="H51" s="5">
        <v>1222.95</v>
      </c>
      <c r="I51" s="2">
        <f t="shared" si="0"/>
        <v>47.421381209042615</v>
      </c>
    </row>
    <row r="52" spans="1:9" ht="15" customHeight="1" outlineLevel="1">
      <c r="A52" s="9" t="s">
        <v>19</v>
      </c>
      <c r="B52" s="9"/>
      <c r="C52" s="9"/>
      <c r="D52" s="9"/>
      <c r="E52" s="9"/>
      <c r="F52" s="5">
        <v>3300</v>
      </c>
      <c r="G52" s="5">
        <v>1390</v>
      </c>
      <c r="H52" s="7"/>
      <c r="I52" s="2">
        <f t="shared" si="0"/>
        <v>0</v>
      </c>
    </row>
    <row r="53" spans="1:9" ht="15" customHeight="1" outlineLevel="1">
      <c r="A53" s="9" t="s">
        <v>6</v>
      </c>
      <c r="B53" s="9"/>
      <c r="C53" s="9"/>
      <c r="D53" s="9"/>
      <c r="E53" s="9"/>
      <c r="F53" s="6">
        <v>999.2</v>
      </c>
      <c r="G53" s="6">
        <v>972.11</v>
      </c>
      <c r="H53" s="7"/>
      <c r="I53" s="2">
        <f t="shared" si="0"/>
        <v>0</v>
      </c>
    </row>
    <row r="54" spans="1:9" ht="15" customHeight="1" outlineLevel="1">
      <c r="A54" s="9" t="s">
        <v>13</v>
      </c>
      <c r="B54" s="9"/>
      <c r="C54" s="9"/>
      <c r="D54" s="9"/>
      <c r="E54" s="9"/>
      <c r="F54" s="5">
        <v>45468.3</v>
      </c>
      <c r="G54" s="5">
        <v>16659.41</v>
      </c>
      <c r="H54" s="5">
        <v>4640.01</v>
      </c>
      <c r="I54" s="2">
        <f t="shared" si="0"/>
        <v>27.85218684215107</v>
      </c>
    </row>
    <row r="55" spans="1:9" ht="30" customHeight="1">
      <c r="A55" s="10" t="s">
        <v>23</v>
      </c>
      <c r="B55" s="10"/>
      <c r="C55" s="10"/>
      <c r="D55" s="10"/>
      <c r="E55" s="10"/>
      <c r="F55" s="5">
        <v>27499.7</v>
      </c>
      <c r="G55" s="5">
        <v>9367.4599999999991</v>
      </c>
      <c r="H55" s="5">
        <v>1900.3</v>
      </c>
      <c r="I55" s="2">
        <f t="shared" si="0"/>
        <v>20.286182166777337</v>
      </c>
    </row>
    <row r="56" spans="1:9" ht="15" customHeight="1" outlineLevel="1">
      <c r="A56" s="9" t="s">
        <v>3</v>
      </c>
      <c r="B56" s="9"/>
      <c r="C56" s="9"/>
      <c r="D56" s="9"/>
      <c r="E56" s="9"/>
      <c r="F56" s="5">
        <v>6494.7</v>
      </c>
      <c r="G56" s="5">
        <v>1908.32</v>
      </c>
      <c r="H56" s="5">
        <v>1456.17</v>
      </c>
      <c r="I56" s="2">
        <f t="shared" si="0"/>
        <v>76.306384673430045</v>
      </c>
    </row>
    <row r="57" spans="1:9" ht="15" customHeight="1" outlineLevel="1">
      <c r="A57" s="9" t="s">
        <v>13</v>
      </c>
      <c r="B57" s="9"/>
      <c r="C57" s="9"/>
      <c r="D57" s="9"/>
      <c r="E57" s="9"/>
      <c r="F57" s="5">
        <v>10235.879999999999</v>
      </c>
      <c r="G57" s="5">
        <v>1424.14</v>
      </c>
      <c r="H57" s="6">
        <v>444.14</v>
      </c>
      <c r="I57" s="2">
        <f t="shared" si="0"/>
        <v>31.186540649093487</v>
      </c>
    </row>
    <row r="58" spans="1:9" ht="15" customHeight="1" outlineLevel="1">
      <c r="A58" s="9" t="s">
        <v>8</v>
      </c>
      <c r="B58" s="9"/>
      <c r="C58" s="9"/>
      <c r="D58" s="9"/>
      <c r="E58" s="9"/>
      <c r="F58" s="5">
        <v>10769.12</v>
      </c>
      <c r="G58" s="5">
        <v>6035</v>
      </c>
      <c r="H58" s="7"/>
      <c r="I58" s="2">
        <f t="shared" si="0"/>
        <v>0</v>
      </c>
    </row>
    <row r="59" spans="1:9" ht="30.5" customHeight="1">
      <c r="A59" s="10" t="s">
        <v>24</v>
      </c>
      <c r="B59" s="10"/>
      <c r="C59" s="10"/>
      <c r="D59" s="10"/>
      <c r="E59" s="10"/>
      <c r="F59" s="5">
        <v>3596.2</v>
      </c>
      <c r="G59" s="5">
        <v>1317.47</v>
      </c>
      <c r="H59" s="6">
        <v>863.15</v>
      </c>
      <c r="I59" s="2">
        <f t="shared" si="0"/>
        <v>65.515723318178019</v>
      </c>
    </row>
    <row r="60" spans="1:9" ht="15" customHeight="1" outlineLevel="1">
      <c r="A60" s="9" t="s">
        <v>3</v>
      </c>
      <c r="B60" s="9"/>
      <c r="C60" s="9"/>
      <c r="D60" s="9"/>
      <c r="E60" s="9"/>
      <c r="F60" s="5">
        <v>3596.2</v>
      </c>
      <c r="G60" s="5">
        <v>1317.47</v>
      </c>
      <c r="H60" s="6">
        <v>863.15</v>
      </c>
      <c r="I60" s="2">
        <f t="shared" si="0"/>
        <v>65.515723318178019</v>
      </c>
    </row>
    <row r="61" spans="1:9" ht="26.5" customHeight="1">
      <c r="A61" s="10" t="s">
        <v>25</v>
      </c>
      <c r="B61" s="10"/>
      <c r="C61" s="10"/>
      <c r="D61" s="10"/>
      <c r="E61" s="10"/>
      <c r="F61" s="5">
        <v>16487.16</v>
      </c>
      <c r="G61" s="5">
        <v>7804.16</v>
      </c>
      <c r="H61" s="5">
        <v>3289.29</v>
      </c>
      <c r="I61" s="2">
        <f t="shared" si="0"/>
        <v>42.147905732327374</v>
      </c>
    </row>
    <row r="62" spans="1:9" ht="15" customHeight="1" outlineLevel="1">
      <c r="A62" s="9" t="s">
        <v>3</v>
      </c>
      <c r="B62" s="9"/>
      <c r="C62" s="9"/>
      <c r="D62" s="9"/>
      <c r="E62" s="9"/>
      <c r="F62" s="5">
        <v>5384.4</v>
      </c>
      <c r="G62" s="5">
        <v>2274.52</v>
      </c>
      <c r="H62" s="5">
        <v>1619.63</v>
      </c>
      <c r="I62" s="2">
        <f t="shared" si="0"/>
        <v>71.207551483389906</v>
      </c>
    </row>
    <row r="63" spans="1:9" ht="15" customHeight="1" outlineLevel="1">
      <c r="A63" s="9" t="s">
        <v>13</v>
      </c>
      <c r="B63" s="9"/>
      <c r="C63" s="9"/>
      <c r="D63" s="9"/>
      <c r="E63" s="9"/>
      <c r="F63" s="6">
        <v>492.18</v>
      </c>
      <c r="G63" s="6">
        <v>492.18</v>
      </c>
      <c r="H63" s="7"/>
      <c r="I63" s="2">
        <f t="shared" si="0"/>
        <v>0</v>
      </c>
    </row>
    <row r="64" spans="1:9" ht="15" customHeight="1" outlineLevel="1">
      <c r="A64" s="9" t="s">
        <v>9</v>
      </c>
      <c r="B64" s="9"/>
      <c r="C64" s="9"/>
      <c r="D64" s="9"/>
      <c r="E64" s="9"/>
      <c r="F64" s="5">
        <v>10610.58</v>
      </c>
      <c r="G64" s="5">
        <v>5037.46</v>
      </c>
      <c r="H64" s="5">
        <v>1669.66</v>
      </c>
      <c r="I64" s="2">
        <f t="shared" si="0"/>
        <v>33.144878569755392</v>
      </c>
    </row>
    <row r="65" spans="1:9" ht="15" customHeight="1">
      <c r="A65" s="10" t="s">
        <v>26</v>
      </c>
      <c r="B65" s="10"/>
      <c r="C65" s="10"/>
      <c r="D65" s="10"/>
      <c r="E65" s="10"/>
      <c r="F65" s="5">
        <v>4545.1000000000004</v>
      </c>
      <c r="G65" s="5">
        <v>1611.4</v>
      </c>
      <c r="H65" s="5">
        <v>1299.75</v>
      </c>
      <c r="I65" s="2">
        <f t="shared" si="0"/>
        <v>80.659674816929368</v>
      </c>
    </row>
    <row r="66" spans="1:9" ht="15" customHeight="1" outlineLevel="1">
      <c r="A66" s="9" t="s">
        <v>3</v>
      </c>
      <c r="B66" s="9"/>
      <c r="C66" s="9"/>
      <c r="D66" s="9"/>
      <c r="E66" s="9"/>
      <c r="F66" s="5">
        <v>4545.1000000000004</v>
      </c>
      <c r="G66" s="5">
        <v>1611.4</v>
      </c>
      <c r="H66" s="5">
        <v>1299.75</v>
      </c>
      <c r="I66" s="2">
        <f t="shared" si="0"/>
        <v>80.659674816929368</v>
      </c>
    </row>
    <row r="67" spans="1:9" ht="30" customHeight="1">
      <c r="A67" s="10" t="s">
        <v>93</v>
      </c>
      <c r="B67" s="10"/>
      <c r="C67" s="10"/>
      <c r="D67" s="10"/>
      <c r="E67" s="10"/>
      <c r="F67" s="5">
        <v>13589.5</v>
      </c>
      <c r="G67" s="5">
        <v>5182.18</v>
      </c>
      <c r="H67" s="5">
        <v>4028.78</v>
      </c>
      <c r="I67" s="2">
        <f t="shared" si="0"/>
        <v>77.742957596995851</v>
      </c>
    </row>
    <row r="68" spans="1:9" ht="15" customHeight="1" outlineLevel="1">
      <c r="A68" s="9" t="s">
        <v>3</v>
      </c>
      <c r="B68" s="9"/>
      <c r="C68" s="9"/>
      <c r="D68" s="9"/>
      <c r="E68" s="9"/>
      <c r="F68" s="5">
        <v>13589.5</v>
      </c>
      <c r="G68" s="5">
        <v>5182.18</v>
      </c>
      <c r="H68" s="5">
        <v>4028.78</v>
      </c>
      <c r="I68" s="2">
        <f t="shared" si="0"/>
        <v>77.742957596995851</v>
      </c>
    </row>
    <row r="69" spans="1:9" ht="15" customHeight="1">
      <c r="A69" s="10" t="s">
        <v>27</v>
      </c>
      <c r="B69" s="10"/>
      <c r="C69" s="10"/>
      <c r="D69" s="10"/>
      <c r="E69" s="10"/>
      <c r="F69" s="5">
        <v>9437.6</v>
      </c>
      <c r="G69" s="5">
        <v>2924.69</v>
      </c>
      <c r="H69" s="5">
        <v>2035.53</v>
      </c>
      <c r="I69" s="2">
        <f t="shared" si="0"/>
        <v>69.598145444474454</v>
      </c>
    </row>
    <row r="70" spans="1:9" ht="15" customHeight="1" outlineLevel="1">
      <c r="A70" s="9" t="s">
        <v>3</v>
      </c>
      <c r="B70" s="9"/>
      <c r="C70" s="9"/>
      <c r="D70" s="9"/>
      <c r="E70" s="9"/>
      <c r="F70" s="5">
        <v>6907.4</v>
      </c>
      <c r="G70" s="5">
        <v>2439.69</v>
      </c>
      <c r="H70" s="5">
        <v>2019.53</v>
      </c>
      <c r="I70" s="2">
        <f t="shared" si="0"/>
        <v>82.778139845636119</v>
      </c>
    </row>
    <row r="71" spans="1:9" ht="15" customHeight="1" outlineLevel="1">
      <c r="A71" s="9" t="s">
        <v>28</v>
      </c>
      <c r="B71" s="9"/>
      <c r="C71" s="9"/>
      <c r="D71" s="9"/>
      <c r="E71" s="9"/>
      <c r="F71" s="5">
        <v>2530.1999999999998</v>
      </c>
      <c r="G71" s="6">
        <v>485</v>
      </c>
      <c r="H71" s="6">
        <v>16</v>
      </c>
      <c r="I71" s="2">
        <f t="shared" si="0"/>
        <v>3.2989690721649487</v>
      </c>
    </row>
    <row r="72" spans="1:9" ht="15" customHeight="1">
      <c r="A72" s="10" t="s">
        <v>29</v>
      </c>
      <c r="B72" s="10"/>
      <c r="C72" s="10"/>
      <c r="D72" s="10"/>
      <c r="E72" s="10"/>
      <c r="F72" s="5">
        <v>130421.9</v>
      </c>
      <c r="G72" s="5">
        <v>57745.26</v>
      </c>
      <c r="H72" s="5">
        <v>40682.639999999999</v>
      </c>
      <c r="I72" s="2">
        <f t="shared" ref="I72:I112" si="1">+H72/G72*100</f>
        <v>70.451912416707444</v>
      </c>
    </row>
    <row r="73" spans="1:9" ht="15" customHeight="1" outlineLevel="1">
      <c r="A73" s="9" t="s">
        <v>3</v>
      </c>
      <c r="B73" s="9"/>
      <c r="C73" s="9"/>
      <c r="D73" s="9"/>
      <c r="E73" s="9"/>
      <c r="F73" s="5">
        <v>12589.2</v>
      </c>
      <c r="G73" s="5">
        <v>4898.26</v>
      </c>
      <c r="H73" s="5">
        <v>3548.57</v>
      </c>
      <c r="I73" s="2">
        <f t="shared" si="1"/>
        <v>72.445521470889659</v>
      </c>
    </row>
    <row r="74" spans="1:9" ht="15" customHeight="1" outlineLevel="1">
      <c r="A74" s="9" t="s">
        <v>9</v>
      </c>
      <c r="B74" s="9"/>
      <c r="C74" s="9"/>
      <c r="D74" s="9"/>
      <c r="E74" s="9"/>
      <c r="F74" s="5">
        <v>15000</v>
      </c>
      <c r="G74" s="5">
        <v>10000</v>
      </c>
      <c r="H74" s="7"/>
      <c r="I74" s="2">
        <f t="shared" si="1"/>
        <v>0</v>
      </c>
    </row>
    <row r="75" spans="1:9" ht="15" customHeight="1" outlineLevel="1">
      <c r="A75" s="9" t="s">
        <v>10</v>
      </c>
      <c r="B75" s="9"/>
      <c r="C75" s="9"/>
      <c r="D75" s="9"/>
      <c r="E75" s="9"/>
      <c r="F75" s="5">
        <v>102832.7</v>
      </c>
      <c r="G75" s="5">
        <v>42847</v>
      </c>
      <c r="H75" s="5">
        <v>37134.07</v>
      </c>
      <c r="I75" s="2">
        <f t="shared" si="1"/>
        <v>86.666674446285612</v>
      </c>
    </row>
    <row r="76" spans="1:9" ht="32" customHeight="1">
      <c r="A76" s="10" t="s">
        <v>30</v>
      </c>
      <c r="B76" s="10"/>
      <c r="C76" s="10"/>
      <c r="D76" s="10"/>
      <c r="E76" s="10"/>
      <c r="F76" s="5">
        <v>6679.6</v>
      </c>
      <c r="G76" s="5">
        <v>2492.44</v>
      </c>
      <c r="H76" s="5">
        <v>1706.83</v>
      </c>
      <c r="I76" s="2">
        <f t="shared" si="1"/>
        <v>68.480284379965013</v>
      </c>
    </row>
    <row r="77" spans="1:9" ht="15" customHeight="1" outlineLevel="1">
      <c r="A77" s="9" t="s">
        <v>3</v>
      </c>
      <c r="B77" s="9"/>
      <c r="C77" s="9"/>
      <c r="D77" s="9"/>
      <c r="E77" s="9"/>
      <c r="F77" s="5">
        <v>6079.6</v>
      </c>
      <c r="G77" s="5">
        <v>2252.44</v>
      </c>
      <c r="H77" s="5">
        <v>1626.89</v>
      </c>
      <c r="I77" s="2">
        <f t="shared" si="1"/>
        <v>72.22789508266591</v>
      </c>
    </row>
    <row r="78" spans="1:9" ht="15" customHeight="1" outlineLevel="1">
      <c r="A78" s="9" t="s">
        <v>6</v>
      </c>
      <c r="B78" s="9"/>
      <c r="C78" s="9"/>
      <c r="D78" s="9"/>
      <c r="E78" s="9"/>
      <c r="F78" s="6">
        <v>600</v>
      </c>
      <c r="G78" s="6">
        <v>240</v>
      </c>
      <c r="H78" s="6">
        <v>79.94</v>
      </c>
      <c r="I78" s="2">
        <f t="shared" si="1"/>
        <v>33.308333333333337</v>
      </c>
    </row>
    <row r="79" spans="1:9" ht="15" customHeight="1">
      <c r="A79" s="10" t="s">
        <v>31</v>
      </c>
      <c r="B79" s="10"/>
      <c r="C79" s="10"/>
      <c r="D79" s="10"/>
      <c r="E79" s="10"/>
      <c r="F79" s="5">
        <v>64780.04</v>
      </c>
      <c r="G79" s="5">
        <v>27043.78</v>
      </c>
      <c r="H79" s="5">
        <v>13782.43</v>
      </c>
      <c r="I79" s="2">
        <f t="shared" si="1"/>
        <v>50.963400826363767</v>
      </c>
    </row>
    <row r="80" spans="1:9" ht="15" customHeight="1" outlineLevel="1">
      <c r="A80" s="9" t="s">
        <v>3</v>
      </c>
      <c r="B80" s="9"/>
      <c r="C80" s="9"/>
      <c r="D80" s="9"/>
      <c r="E80" s="9"/>
      <c r="F80" s="5">
        <v>13278.3</v>
      </c>
      <c r="G80" s="5">
        <v>6116.63</v>
      </c>
      <c r="H80" s="5">
        <v>4079.29</v>
      </c>
      <c r="I80" s="2">
        <f t="shared" si="1"/>
        <v>66.69178943307017</v>
      </c>
    </row>
    <row r="81" spans="1:9" ht="15" customHeight="1" outlineLevel="1">
      <c r="A81" s="9" t="s">
        <v>4</v>
      </c>
      <c r="B81" s="9"/>
      <c r="C81" s="9"/>
      <c r="D81" s="9"/>
      <c r="E81" s="9"/>
      <c r="F81" s="6">
        <v>405.57</v>
      </c>
      <c r="G81" s="6">
        <v>161.05000000000001</v>
      </c>
      <c r="H81" s="6">
        <v>79.069999999999993</v>
      </c>
      <c r="I81" s="2">
        <f t="shared" si="1"/>
        <v>49.096553865259231</v>
      </c>
    </row>
    <row r="82" spans="1:9" ht="15" customHeight="1" outlineLevel="1">
      <c r="A82" s="9" t="s">
        <v>5</v>
      </c>
      <c r="B82" s="9"/>
      <c r="C82" s="9"/>
      <c r="D82" s="9"/>
      <c r="E82" s="9"/>
      <c r="F82" s="6">
        <v>75.5</v>
      </c>
      <c r="G82" s="6">
        <v>25.6</v>
      </c>
      <c r="H82" s="6">
        <v>20.6</v>
      </c>
      <c r="I82" s="2">
        <f t="shared" si="1"/>
        <v>80.46875</v>
      </c>
    </row>
    <row r="83" spans="1:9" ht="15" customHeight="1" outlineLevel="1">
      <c r="A83" s="9" t="s">
        <v>19</v>
      </c>
      <c r="B83" s="9"/>
      <c r="C83" s="9"/>
      <c r="D83" s="9"/>
      <c r="E83" s="9"/>
      <c r="F83" s="5">
        <v>1088.67</v>
      </c>
      <c r="G83" s="6">
        <v>452.1</v>
      </c>
      <c r="H83" s="6">
        <v>355.86</v>
      </c>
      <c r="I83" s="2">
        <f t="shared" si="1"/>
        <v>78.712674187126737</v>
      </c>
    </row>
    <row r="84" spans="1:9" ht="15" customHeight="1" outlineLevel="1">
      <c r="A84" s="9" t="s">
        <v>6</v>
      </c>
      <c r="B84" s="9"/>
      <c r="C84" s="9"/>
      <c r="D84" s="9"/>
      <c r="E84" s="9"/>
      <c r="F84" s="5">
        <v>41913.9</v>
      </c>
      <c r="G84" s="5">
        <v>14221.35</v>
      </c>
      <c r="H84" s="5">
        <v>7479.57</v>
      </c>
      <c r="I84" s="2">
        <f t="shared" si="1"/>
        <v>52.593952050965619</v>
      </c>
    </row>
    <row r="85" spans="1:9" ht="15" customHeight="1" outlineLevel="1">
      <c r="A85" s="9" t="s">
        <v>13</v>
      </c>
      <c r="B85" s="9"/>
      <c r="C85" s="9"/>
      <c r="D85" s="9"/>
      <c r="E85" s="9"/>
      <c r="F85" s="5">
        <v>1943</v>
      </c>
      <c r="G85" s="5">
        <v>1943</v>
      </c>
      <c r="H85" s="7"/>
      <c r="I85" s="2">
        <f t="shared" si="1"/>
        <v>0</v>
      </c>
    </row>
    <row r="86" spans="1:9" ht="15" customHeight="1" outlineLevel="1">
      <c r="A86" s="9" t="s">
        <v>7</v>
      </c>
      <c r="B86" s="9"/>
      <c r="C86" s="9"/>
      <c r="D86" s="9"/>
      <c r="E86" s="9"/>
      <c r="F86" s="5">
        <v>5266</v>
      </c>
      <c r="G86" s="5">
        <v>3650</v>
      </c>
      <c r="H86" s="5">
        <v>1426.28</v>
      </c>
      <c r="I86" s="2">
        <f t="shared" si="1"/>
        <v>39.076164383561647</v>
      </c>
    </row>
    <row r="87" spans="1:9" ht="15" customHeight="1" outlineLevel="1">
      <c r="A87" s="9" t="s">
        <v>9</v>
      </c>
      <c r="B87" s="9"/>
      <c r="C87" s="9"/>
      <c r="D87" s="9"/>
      <c r="E87" s="9"/>
      <c r="F87" s="6">
        <v>809.1</v>
      </c>
      <c r="G87" s="6">
        <v>474.06</v>
      </c>
      <c r="H87" s="6">
        <v>341.75</v>
      </c>
      <c r="I87" s="2">
        <f t="shared" si="1"/>
        <v>72.090030797789311</v>
      </c>
    </row>
    <row r="88" spans="1:9" ht="15" customHeight="1">
      <c r="A88" s="10" t="s">
        <v>32</v>
      </c>
      <c r="B88" s="10"/>
      <c r="C88" s="10"/>
      <c r="D88" s="10"/>
      <c r="E88" s="10"/>
      <c r="F88" s="5">
        <v>58699.74</v>
      </c>
      <c r="G88" s="5">
        <v>23763.53</v>
      </c>
      <c r="H88" s="5">
        <v>12341.82</v>
      </c>
      <c r="I88" s="2">
        <f t="shared" si="1"/>
        <v>51.935970792218157</v>
      </c>
    </row>
    <row r="89" spans="1:9" ht="15" customHeight="1" outlineLevel="1">
      <c r="A89" s="9" t="s">
        <v>3</v>
      </c>
      <c r="B89" s="9"/>
      <c r="C89" s="9"/>
      <c r="D89" s="9"/>
      <c r="E89" s="9"/>
      <c r="F89" s="5">
        <v>10549.8</v>
      </c>
      <c r="G89" s="5">
        <v>4416.2</v>
      </c>
      <c r="H89" s="5">
        <v>3310.61</v>
      </c>
      <c r="I89" s="2">
        <f t="shared" si="1"/>
        <v>74.965128390924335</v>
      </c>
    </row>
    <row r="90" spans="1:9" ht="15" customHeight="1" outlineLevel="1">
      <c r="A90" s="9" t="s">
        <v>4</v>
      </c>
      <c r="B90" s="9"/>
      <c r="C90" s="9"/>
      <c r="D90" s="9"/>
      <c r="E90" s="9"/>
      <c r="F90" s="6">
        <v>358.54</v>
      </c>
      <c r="G90" s="6">
        <v>143.29</v>
      </c>
      <c r="H90" s="6">
        <v>94.47</v>
      </c>
      <c r="I90" s="2">
        <f t="shared" si="1"/>
        <v>65.92923441970828</v>
      </c>
    </row>
    <row r="91" spans="1:9" ht="15" customHeight="1" outlineLevel="1">
      <c r="A91" s="9" t="s">
        <v>5</v>
      </c>
      <c r="B91" s="9"/>
      <c r="C91" s="9"/>
      <c r="D91" s="9"/>
      <c r="E91" s="9"/>
      <c r="F91" s="6">
        <v>75.5</v>
      </c>
      <c r="G91" s="6">
        <v>11.5</v>
      </c>
      <c r="H91" s="6">
        <v>4</v>
      </c>
      <c r="I91" s="2">
        <f t="shared" si="1"/>
        <v>34.782608695652172</v>
      </c>
    </row>
    <row r="92" spans="1:9" ht="15" customHeight="1" outlineLevel="1">
      <c r="A92" s="9" t="s">
        <v>6</v>
      </c>
      <c r="B92" s="9"/>
      <c r="C92" s="9"/>
      <c r="D92" s="9"/>
      <c r="E92" s="9"/>
      <c r="F92" s="5">
        <v>31477.5</v>
      </c>
      <c r="G92" s="5">
        <v>11847.5</v>
      </c>
      <c r="H92" s="5">
        <v>6643.49</v>
      </c>
      <c r="I92" s="2">
        <f t="shared" si="1"/>
        <v>56.075036927621859</v>
      </c>
    </row>
    <row r="93" spans="1:9" ht="15" customHeight="1" outlineLevel="1">
      <c r="A93" s="9" t="s">
        <v>13</v>
      </c>
      <c r="B93" s="9"/>
      <c r="C93" s="9"/>
      <c r="D93" s="9"/>
      <c r="E93" s="9"/>
      <c r="F93" s="6">
        <v>400</v>
      </c>
      <c r="G93" s="6">
        <v>400</v>
      </c>
      <c r="H93" s="7"/>
      <c r="I93" s="2">
        <f t="shared" si="1"/>
        <v>0</v>
      </c>
    </row>
    <row r="94" spans="1:9" ht="15" customHeight="1" outlineLevel="1">
      <c r="A94" s="9" t="s">
        <v>7</v>
      </c>
      <c r="B94" s="9"/>
      <c r="C94" s="9"/>
      <c r="D94" s="9"/>
      <c r="E94" s="9"/>
      <c r="F94" s="5">
        <v>15271.4</v>
      </c>
      <c r="G94" s="5">
        <v>6600</v>
      </c>
      <c r="H94" s="5">
        <v>2171.0100000000002</v>
      </c>
      <c r="I94" s="2">
        <f t="shared" si="1"/>
        <v>32.894090909090913</v>
      </c>
    </row>
    <row r="95" spans="1:9" ht="15" customHeight="1" outlineLevel="1">
      <c r="A95" s="9" t="s">
        <v>9</v>
      </c>
      <c r="B95" s="9"/>
      <c r="C95" s="9"/>
      <c r="D95" s="9"/>
      <c r="E95" s="9"/>
      <c r="F95" s="6">
        <v>567</v>
      </c>
      <c r="G95" s="6">
        <v>345.04</v>
      </c>
      <c r="H95" s="6">
        <v>118.24</v>
      </c>
      <c r="I95" s="2">
        <f t="shared" si="1"/>
        <v>34.268490609784372</v>
      </c>
    </row>
    <row r="96" spans="1:9" ht="15" customHeight="1">
      <c r="A96" s="10" t="s">
        <v>33</v>
      </c>
      <c r="B96" s="10"/>
      <c r="C96" s="10"/>
      <c r="D96" s="10"/>
      <c r="E96" s="10"/>
      <c r="F96" s="5">
        <v>60101.69</v>
      </c>
      <c r="G96" s="5">
        <v>26431.56</v>
      </c>
      <c r="H96" s="5">
        <v>14480.2</v>
      </c>
      <c r="I96" s="2">
        <f t="shared" si="1"/>
        <v>54.783750940163955</v>
      </c>
    </row>
    <row r="97" spans="1:9" ht="15" customHeight="1" outlineLevel="1">
      <c r="A97" s="9" t="s">
        <v>3</v>
      </c>
      <c r="B97" s="9"/>
      <c r="C97" s="9"/>
      <c r="D97" s="9"/>
      <c r="E97" s="9"/>
      <c r="F97" s="5">
        <v>13730.1</v>
      </c>
      <c r="G97" s="5">
        <v>5411.85</v>
      </c>
      <c r="H97" s="5">
        <v>3964.6</v>
      </c>
      <c r="I97" s="2">
        <f t="shared" si="1"/>
        <v>73.257758437502886</v>
      </c>
    </row>
    <row r="98" spans="1:9" ht="15" customHeight="1" outlineLevel="1">
      <c r="A98" s="9" t="s">
        <v>4</v>
      </c>
      <c r="B98" s="9"/>
      <c r="C98" s="9"/>
      <c r="D98" s="9"/>
      <c r="E98" s="9"/>
      <c r="F98" s="6">
        <v>420.93</v>
      </c>
      <c r="G98" s="6">
        <v>217.37</v>
      </c>
      <c r="H98" s="6">
        <v>113.23</v>
      </c>
      <c r="I98" s="2">
        <f t="shared" si="1"/>
        <v>52.090904908681047</v>
      </c>
    </row>
    <row r="99" spans="1:9" ht="15" customHeight="1" outlineLevel="1">
      <c r="A99" s="9" t="s">
        <v>5</v>
      </c>
      <c r="B99" s="9"/>
      <c r="C99" s="9"/>
      <c r="D99" s="9"/>
      <c r="E99" s="9"/>
      <c r="F99" s="6">
        <v>75.5</v>
      </c>
      <c r="G99" s="6">
        <v>41.5</v>
      </c>
      <c r="H99" s="6">
        <v>17</v>
      </c>
      <c r="I99" s="2">
        <f t="shared" si="1"/>
        <v>40.963855421686745</v>
      </c>
    </row>
    <row r="100" spans="1:9" ht="15" customHeight="1" outlineLevel="1">
      <c r="A100" s="9" t="s">
        <v>6</v>
      </c>
      <c r="B100" s="9"/>
      <c r="C100" s="9"/>
      <c r="D100" s="9"/>
      <c r="E100" s="9"/>
      <c r="F100" s="5">
        <v>40493.339999999997</v>
      </c>
      <c r="G100" s="5">
        <v>16637.21</v>
      </c>
      <c r="H100" s="5">
        <v>9703.7099999999991</v>
      </c>
      <c r="I100" s="2">
        <f t="shared" si="1"/>
        <v>58.325344213362698</v>
      </c>
    </row>
    <row r="101" spans="1:9" ht="15" customHeight="1" outlineLevel="1">
      <c r="A101" s="9" t="s">
        <v>13</v>
      </c>
      <c r="B101" s="9"/>
      <c r="C101" s="9"/>
      <c r="D101" s="9"/>
      <c r="E101" s="9"/>
      <c r="F101" s="6">
        <v>300</v>
      </c>
      <c r="G101" s="6">
        <v>250</v>
      </c>
      <c r="H101" s="7"/>
      <c r="I101" s="2">
        <f t="shared" si="1"/>
        <v>0</v>
      </c>
    </row>
    <row r="102" spans="1:9" ht="15" customHeight="1" outlineLevel="1">
      <c r="A102" s="9" t="s">
        <v>7</v>
      </c>
      <c r="B102" s="9"/>
      <c r="C102" s="9"/>
      <c r="D102" s="9"/>
      <c r="E102" s="9"/>
      <c r="F102" s="5">
        <v>4272.71</v>
      </c>
      <c r="G102" s="5">
        <v>3400</v>
      </c>
      <c r="H102" s="6">
        <v>404.42</v>
      </c>
      <c r="I102" s="2">
        <f t="shared" si="1"/>
        <v>11.894705882352943</v>
      </c>
    </row>
    <row r="103" spans="1:9" ht="15" customHeight="1" outlineLevel="1">
      <c r="A103" s="9" t="s">
        <v>9</v>
      </c>
      <c r="B103" s="9"/>
      <c r="C103" s="9"/>
      <c r="D103" s="9"/>
      <c r="E103" s="9"/>
      <c r="F103" s="6">
        <v>809.1</v>
      </c>
      <c r="G103" s="6">
        <v>473.63</v>
      </c>
      <c r="H103" s="6">
        <v>277.25</v>
      </c>
      <c r="I103" s="2">
        <f t="shared" si="1"/>
        <v>58.537254819162641</v>
      </c>
    </row>
    <row r="104" spans="1:9" ht="15" customHeight="1">
      <c r="A104" s="10" t="s">
        <v>34</v>
      </c>
      <c r="B104" s="10"/>
      <c r="C104" s="10"/>
      <c r="D104" s="10"/>
      <c r="E104" s="10"/>
      <c r="F104" s="5">
        <v>82915.210000000006</v>
      </c>
      <c r="G104" s="5">
        <v>23668.43</v>
      </c>
      <c r="H104" s="5">
        <v>12082.69</v>
      </c>
      <c r="I104" s="2">
        <f t="shared" si="1"/>
        <v>51.049816147501126</v>
      </c>
    </row>
    <row r="105" spans="1:9" ht="15" customHeight="1" outlineLevel="1">
      <c r="A105" s="9" t="s">
        <v>3</v>
      </c>
      <c r="B105" s="9"/>
      <c r="C105" s="9"/>
      <c r="D105" s="9"/>
      <c r="E105" s="9"/>
      <c r="F105" s="5">
        <v>13971.8</v>
      </c>
      <c r="G105" s="5">
        <v>6130.25</v>
      </c>
      <c r="H105" s="5">
        <v>4430.21</v>
      </c>
      <c r="I105" s="2">
        <f t="shared" si="1"/>
        <v>72.26801517067004</v>
      </c>
    </row>
    <row r="106" spans="1:9" ht="15" customHeight="1" outlineLevel="1">
      <c r="A106" s="9" t="s">
        <v>4</v>
      </c>
      <c r="B106" s="9"/>
      <c r="C106" s="9"/>
      <c r="D106" s="9"/>
      <c r="E106" s="9"/>
      <c r="F106" s="6">
        <v>430.27</v>
      </c>
      <c r="G106" s="6">
        <v>174.84</v>
      </c>
      <c r="H106" s="6">
        <v>112.22</v>
      </c>
      <c r="I106" s="2">
        <f t="shared" si="1"/>
        <v>64.184397163120565</v>
      </c>
    </row>
    <row r="107" spans="1:9" ht="15" customHeight="1" outlineLevel="1">
      <c r="A107" s="9" t="s">
        <v>5</v>
      </c>
      <c r="B107" s="9"/>
      <c r="C107" s="9"/>
      <c r="D107" s="9"/>
      <c r="E107" s="9"/>
      <c r="F107" s="6">
        <v>84.52</v>
      </c>
      <c r="G107" s="6">
        <v>23.12</v>
      </c>
      <c r="H107" s="6">
        <v>16</v>
      </c>
      <c r="I107" s="2">
        <f t="shared" si="1"/>
        <v>69.20415224913495</v>
      </c>
    </row>
    <row r="108" spans="1:9" ht="15" customHeight="1" outlineLevel="1">
      <c r="A108" s="9" t="s">
        <v>6</v>
      </c>
      <c r="B108" s="9"/>
      <c r="C108" s="9"/>
      <c r="D108" s="9"/>
      <c r="E108" s="9"/>
      <c r="F108" s="5">
        <v>54782.51</v>
      </c>
      <c r="G108" s="5">
        <v>10166.48</v>
      </c>
      <c r="H108" s="5">
        <v>6754.28</v>
      </c>
      <c r="I108" s="2">
        <f t="shared" si="1"/>
        <v>66.436760806100054</v>
      </c>
    </row>
    <row r="109" spans="1:9" ht="15" customHeight="1" outlineLevel="1">
      <c r="A109" s="9" t="s">
        <v>13</v>
      </c>
      <c r="B109" s="9"/>
      <c r="C109" s="9"/>
      <c r="D109" s="9"/>
      <c r="E109" s="9"/>
      <c r="F109" s="5">
        <v>3909</v>
      </c>
      <c r="G109" s="5">
        <v>3909</v>
      </c>
      <c r="H109" s="7"/>
      <c r="I109" s="2">
        <f t="shared" si="1"/>
        <v>0</v>
      </c>
    </row>
    <row r="110" spans="1:9" ht="15" customHeight="1" outlineLevel="1">
      <c r="A110" s="9" t="s">
        <v>7</v>
      </c>
      <c r="B110" s="9"/>
      <c r="C110" s="9"/>
      <c r="D110" s="9"/>
      <c r="E110" s="9"/>
      <c r="F110" s="5">
        <v>8928</v>
      </c>
      <c r="G110" s="5">
        <v>2800</v>
      </c>
      <c r="H110" s="6">
        <v>542.58000000000004</v>
      </c>
      <c r="I110" s="2">
        <f t="shared" si="1"/>
        <v>19.377857142857145</v>
      </c>
    </row>
    <row r="111" spans="1:9" ht="15" customHeight="1" outlineLevel="1">
      <c r="A111" s="9" t="s">
        <v>9</v>
      </c>
      <c r="B111" s="9"/>
      <c r="C111" s="9"/>
      <c r="D111" s="9"/>
      <c r="E111" s="9"/>
      <c r="F111" s="6">
        <v>809.1</v>
      </c>
      <c r="G111" s="6">
        <v>464.74</v>
      </c>
      <c r="H111" s="6">
        <v>227.39</v>
      </c>
      <c r="I111" s="2">
        <f t="shared" si="1"/>
        <v>48.92843310237982</v>
      </c>
    </row>
    <row r="112" spans="1:9" ht="15" customHeight="1">
      <c r="A112" s="14" t="s">
        <v>35</v>
      </c>
      <c r="B112" s="14"/>
      <c r="C112" s="14"/>
      <c r="D112" s="14"/>
      <c r="E112" s="14"/>
      <c r="F112" s="8">
        <v>4679018.68</v>
      </c>
      <c r="G112" s="8">
        <v>2023411.62</v>
      </c>
      <c r="H112" s="8">
        <v>1452655.02</v>
      </c>
      <c r="I112" s="2">
        <f t="shared" si="1"/>
        <v>71.79236323650251</v>
      </c>
    </row>
    <row r="113" spans="1:9" ht="15" customHeight="1">
      <c r="I113" s="2"/>
    </row>
    <row r="114" spans="1:9" ht="15" customHeight="1">
      <c r="A114" s="10" t="s">
        <v>3</v>
      </c>
      <c r="B114" s="10"/>
      <c r="C114" s="10"/>
      <c r="D114" s="10"/>
      <c r="E114" s="10"/>
      <c r="F114" s="5">
        <v>268770.59999999998</v>
      </c>
      <c r="G114" s="5">
        <v>104536.27</v>
      </c>
      <c r="H114" s="5">
        <v>79307.429999999993</v>
      </c>
      <c r="I114" s="2">
        <f>+H114/G114*100</f>
        <v>75.865945857834788</v>
      </c>
    </row>
    <row r="115" spans="1:9" ht="15" customHeight="1">
      <c r="A115" s="10" t="s">
        <v>12</v>
      </c>
      <c r="B115" s="10"/>
      <c r="C115" s="10"/>
      <c r="D115" s="10"/>
      <c r="E115" s="10"/>
      <c r="F115" s="5">
        <v>1454381.06</v>
      </c>
      <c r="G115" s="5">
        <v>634484.67000000004</v>
      </c>
      <c r="H115" s="5">
        <v>458769.24</v>
      </c>
      <c r="I115" s="2">
        <f t="shared" ref="I115:I128" si="2">+H115/G115*100</f>
        <v>72.305803700505479</v>
      </c>
    </row>
    <row r="116" spans="1:9" ht="14.5" customHeight="1">
      <c r="A116" s="10" t="s">
        <v>15</v>
      </c>
      <c r="B116" s="10"/>
      <c r="C116" s="10"/>
      <c r="D116" s="10"/>
      <c r="E116" s="10"/>
      <c r="F116" s="5">
        <v>568471.37</v>
      </c>
      <c r="G116" s="5">
        <v>227142.75</v>
      </c>
      <c r="H116" s="5">
        <v>182094.71</v>
      </c>
      <c r="I116" s="2">
        <f t="shared" si="2"/>
        <v>80.167520204805115</v>
      </c>
    </row>
    <row r="117" spans="1:9" ht="14.5" customHeight="1">
      <c r="A117" s="10" t="s">
        <v>4</v>
      </c>
      <c r="B117" s="10"/>
      <c r="C117" s="10"/>
      <c r="D117" s="10"/>
      <c r="E117" s="10"/>
      <c r="F117" s="5">
        <v>1075302.6399999999</v>
      </c>
      <c r="G117" s="5">
        <v>495130.74</v>
      </c>
      <c r="H117" s="5">
        <v>390237.2</v>
      </c>
      <c r="I117" s="2">
        <f t="shared" si="2"/>
        <v>78.81498127141127</v>
      </c>
    </row>
    <row r="118" spans="1:9" ht="14.5" customHeight="1">
      <c r="A118" s="10" t="s">
        <v>5</v>
      </c>
      <c r="B118" s="10"/>
      <c r="C118" s="10"/>
      <c r="D118" s="10"/>
      <c r="E118" s="10"/>
      <c r="F118" s="5">
        <v>105015.54</v>
      </c>
      <c r="G118" s="5">
        <v>45390.3</v>
      </c>
      <c r="H118" s="5">
        <v>31767.98</v>
      </c>
      <c r="I118" s="2">
        <f t="shared" si="2"/>
        <v>69.988477714401526</v>
      </c>
    </row>
    <row r="119" spans="1:9" ht="14.5" customHeight="1">
      <c r="A119" s="10" t="s">
        <v>19</v>
      </c>
      <c r="B119" s="10"/>
      <c r="C119" s="10"/>
      <c r="D119" s="10"/>
      <c r="E119" s="10"/>
      <c r="F119" s="5">
        <v>143067.91</v>
      </c>
      <c r="G119" s="5">
        <v>64579.199999999997</v>
      </c>
      <c r="H119" s="5">
        <v>40242.54</v>
      </c>
      <c r="I119" s="2">
        <f t="shared" si="2"/>
        <v>62.315017838561026</v>
      </c>
    </row>
    <row r="120" spans="1:9" ht="14.5" customHeight="1">
      <c r="A120" s="10" t="s">
        <v>6</v>
      </c>
      <c r="B120" s="10"/>
      <c r="C120" s="10"/>
      <c r="D120" s="10"/>
      <c r="E120" s="10"/>
      <c r="F120" s="5">
        <v>416636.13</v>
      </c>
      <c r="G120" s="5">
        <v>132329.56</v>
      </c>
      <c r="H120" s="5">
        <v>76221.11</v>
      </c>
      <c r="I120" s="2">
        <f t="shared" si="2"/>
        <v>57.599458503451537</v>
      </c>
    </row>
    <row r="121" spans="1:9" ht="14.5" customHeight="1">
      <c r="A121" s="10" t="s">
        <v>28</v>
      </c>
      <c r="B121" s="10"/>
      <c r="C121" s="10"/>
      <c r="D121" s="10"/>
      <c r="E121" s="10"/>
      <c r="F121" s="5">
        <v>2530.1999999999998</v>
      </c>
      <c r="G121" s="6">
        <v>485</v>
      </c>
      <c r="H121" s="6">
        <v>16</v>
      </c>
      <c r="I121" s="2">
        <f t="shared" si="2"/>
        <v>3.2989690721649487</v>
      </c>
    </row>
    <row r="122" spans="1:9" ht="14.5" customHeight="1">
      <c r="A122" s="10" t="s">
        <v>13</v>
      </c>
      <c r="B122" s="10"/>
      <c r="C122" s="10"/>
      <c r="D122" s="10"/>
      <c r="E122" s="10"/>
      <c r="F122" s="5">
        <v>209634.76</v>
      </c>
      <c r="G122" s="5">
        <v>71537.179999999993</v>
      </c>
      <c r="H122" s="5">
        <v>10534.83</v>
      </c>
      <c r="I122" s="2">
        <f t="shared" si="2"/>
        <v>14.726370259493038</v>
      </c>
    </row>
    <row r="123" spans="1:9" ht="14.5" customHeight="1">
      <c r="A123" s="10" t="s">
        <v>7</v>
      </c>
      <c r="B123" s="10"/>
      <c r="C123" s="10"/>
      <c r="D123" s="10"/>
      <c r="E123" s="10"/>
      <c r="F123" s="5">
        <v>83505.5</v>
      </c>
      <c r="G123" s="5">
        <v>37251</v>
      </c>
      <c r="H123" s="5">
        <v>17808.18</v>
      </c>
      <c r="I123" s="2">
        <f t="shared" si="2"/>
        <v>47.805911250704682</v>
      </c>
    </row>
    <row r="124" spans="1:9" ht="14.5" customHeight="1">
      <c r="A124" s="10" t="s">
        <v>8</v>
      </c>
      <c r="B124" s="10"/>
      <c r="C124" s="10"/>
      <c r="D124" s="10"/>
      <c r="E124" s="10"/>
      <c r="F124" s="5">
        <v>137921.89000000001</v>
      </c>
      <c r="G124" s="5">
        <v>78004.53</v>
      </c>
      <c r="H124" s="5">
        <v>59727.77</v>
      </c>
      <c r="I124" s="2">
        <f t="shared" si="2"/>
        <v>76.569617174797415</v>
      </c>
    </row>
    <row r="125" spans="1:9" ht="14.5" customHeight="1">
      <c r="A125" s="10" t="s">
        <v>9</v>
      </c>
      <c r="B125" s="10"/>
      <c r="C125" s="10"/>
      <c r="D125" s="10"/>
      <c r="E125" s="10"/>
      <c r="F125" s="5">
        <v>50948.38</v>
      </c>
      <c r="G125" s="5">
        <v>34693.42</v>
      </c>
      <c r="H125" s="5">
        <v>13793.96</v>
      </c>
      <c r="I125" s="2">
        <f t="shared" si="2"/>
        <v>39.759585535239822</v>
      </c>
    </row>
    <row r="126" spans="1:9" ht="14.5" customHeight="1">
      <c r="A126" s="10" t="s">
        <v>10</v>
      </c>
      <c r="B126" s="10"/>
      <c r="C126" s="10"/>
      <c r="D126" s="10"/>
      <c r="E126" s="10"/>
      <c r="F126" s="5">
        <v>162832.70000000001</v>
      </c>
      <c r="G126" s="5">
        <v>97847</v>
      </c>
      <c r="H126" s="5">
        <v>92134.07</v>
      </c>
      <c r="I126" s="2">
        <f t="shared" si="2"/>
        <v>94.161364170592876</v>
      </c>
    </row>
    <row r="127" spans="1:9">
      <c r="A127" s="14" t="s">
        <v>35</v>
      </c>
      <c r="B127" s="14"/>
      <c r="C127" s="14"/>
      <c r="D127" s="14"/>
      <c r="E127" s="14"/>
      <c r="F127" s="8">
        <v>4679018.68</v>
      </c>
      <c r="G127" s="8">
        <v>2023411.62</v>
      </c>
      <c r="H127" s="8">
        <v>1452655.02</v>
      </c>
      <c r="I127" s="2">
        <f t="shared" si="2"/>
        <v>71.79236323650251</v>
      </c>
    </row>
  </sheetData>
  <mergeCells count="127">
    <mergeCell ref="A124:E124"/>
    <mergeCell ref="A125:E125"/>
    <mergeCell ref="A126:E126"/>
    <mergeCell ref="A127:E127"/>
    <mergeCell ref="A118:E118"/>
    <mergeCell ref="A119:E119"/>
    <mergeCell ref="A120:E120"/>
    <mergeCell ref="A121:E121"/>
    <mergeCell ref="A122:E122"/>
    <mergeCell ref="A123:E123"/>
    <mergeCell ref="A111:E111"/>
    <mergeCell ref="A112:E112"/>
    <mergeCell ref="A114:E114"/>
    <mergeCell ref="A115:E115"/>
    <mergeCell ref="A116:E116"/>
    <mergeCell ref="A117:E117"/>
    <mergeCell ref="A107:E107"/>
    <mergeCell ref="A108:E108"/>
    <mergeCell ref="A109:E109"/>
    <mergeCell ref="A110:E110"/>
    <mergeCell ref="A2:I2"/>
    <mergeCell ref="F5:F6"/>
    <mergeCell ref="G5:G6"/>
    <mergeCell ref="H5:H6"/>
    <mergeCell ref="I5:I6"/>
    <mergeCell ref="A101:E101"/>
    <mergeCell ref="A102:E102"/>
    <mergeCell ref="A103:E103"/>
    <mergeCell ref="A104:E104"/>
    <mergeCell ref="A83:E83"/>
    <mergeCell ref="A84:E84"/>
    <mergeCell ref="A85:E85"/>
    <mergeCell ref="A86:E86"/>
    <mergeCell ref="A87:E87"/>
    <mergeCell ref="A88:E88"/>
    <mergeCell ref="A77:E77"/>
    <mergeCell ref="A78:E78"/>
    <mergeCell ref="A79:E79"/>
    <mergeCell ref="A80:E80"/>
    <mergeCell ref="A81:E81"/>
    <mergeCell ref="A82:E82"/>
    <mergeCell ref="A71:E71"/>
    <mergeCell ref="A72:E72"/>
    <mergeCell ref="A73:E73"/>
    <mergeCell ref="A105:E105"/>
    <mergeCell ref="A106:E106"/>
    <mergeCell ref="A95:E95"/>
    <mergeCell ref="A96:E96"/>
    <mergeCell ref="A97:E97"/>
    <mergeCell ref="A98:E98"/>
    <mergeCell ref="A99:E99"/>
    <mergeCell ref="A100:E100"/>
    <mergeCell ref="A89:E89"/>
    <mergeCell ref="A90:E90"/>
    <mergeCell ref="A91:E91"/>
    <mergeCell ref="A92:E92"/>
    <mergeCell ref="A93:E93"/>
    <mergeCell ref="A94:E94"/>
    <mergeCell ref="A74:E74"/>
    <mergeCell ref="A75:E75"/>
    <mergeCell ref="A76:E76"/>
    <mergeCell ref="A65:E65"/>
    <mergeCell ref="A66:E66"/>
    <mergeCell ref="A67:E67"/>
    <mergeCell ref="A68:E68"/>
    <mergeCell ref="A69:E69"/>
    <mergeCell ref="A70:E70"/>
    <mergeCell ref="A59:E59"/>
    <mergeCell ref="A60:E60"/>
    <mergeCell ref="A61:E61"/>
    <mergeCell ref="A62:E62"/>
    <mergeCell ref="A63:E63"/>
    <mergeCell ref="A64:E64"/>
    <mergeCell ref="A53:E53"/>
    <mergeCell ref="A54:E54"/>
    <mergeCell ref="A55:E55"/>
    <mergeCell ref="A56:E56"/>
    <mergeCell ref="A57:E57"/>
    <mergeCell ref="A58:E58"/>
    <mergeCell ref="A47:E47"/>
    <mergeCell ref="A48:E48"/>
    <mergeCell ref="A49:E49"/>
    <mergeCell ref="A50:E50"/>
    <mergeCell ref="A51:E51"/>
    <mergeCell ref="A52:E52"/>
    <mergeCell ref="A41:E41"/>
    <mergeCell ref="A42:E42"/>
    <mergeCell ref="A43:E43"/>
    <mergeCell ref="A44:E44"/>
    <mergeCell ref="A45:E45"/>
    <mergeCell ref="A46:E46"/>
    <mergeCell ref="A35:E35"/>
    <mergeCell ref="A36:E36"/>
    <mergeCell ref="A37:E37"/>
    <mergeCell ref="A38:E38"/>
    <mergeCell ref="A39:E39"/>
    <mergeCell ref="A40:E40"/>
    <mergeCell ref="A29:E29"/>
    <mergeCell ref="A30:E30"/>
    <mergeCell ref="A31:E31"/>
    <mergeCell ref="A32:E32"/>
    <mergeCell ref="A33:E33"/>
    <mergeCell ref="A34:E34"/>
    <mergeCell ref="A23:E23"/>
    <mergeCell ref="A24:E24"/>
    <mergeCell ref="A25:E25"/>
    <mergeCell ref="A26:E26"/>
    <mergeCell ref="A27:E27"/>
    <mergeCell ref="A28:E28"/>
    <mergeCell ref="A17:E17"/>
    <mergeCell ref="A18:E18"/>
    <mergeCell ref="A19:E19"/>
    <mergeCell ref="A20:E20"/>
    <mergeCell ref="A21:E21"/>
    <mergeCell ref="A22:E22"/>
    <mergeCell ref="A11:E11"/>
    <mergeCell ref="A12:E12"/>
    <mergeCell ref="A13:E13"/>
    <mergeCell ref="A14:E14"/>
    <mergeCell ref="A15:E15"/>
    <mergeCell ref="A16:E16"/>
    <mergeCell ref="A5:E5"/>
    <mergeCell ref="A6:E6"/>
    <mergeCell ref="A7:E7"/>
    <mergeCell ref="A8:E8"/>
    <mergeCell ref="A9:E9"/>
    <mergeCell ref="A10:E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79"/>
  <sheetViews>
    <sheetView tabSelected="1" topLeftCell="A461" workbookViewId="0">
      <selection activeCell="A521" sqref="A521:E521"/>
    </sheetView>
  </sheetViews>
  <sheetFormatPr defaultColWidth="8" defaultRowHeight="14.5" outlineLevelRow="4"/>
  <cols>
    <col min="1" max="1" width="8.36328125" style="1" customWidth="1"/>
    <col min="2" max="2" width="3" style="1" customWidth="1"/>
    <col min="3" max="3" width="33.08984375" style="1" customWidth="1"/>
    <col min="4" max="4" width="11.453125" style="1" customWidth="1"/>
    <col min="5" max="5" width="11.1796875" style="1" customWidth="1"/>
    <col min="6" max="6" width="16.81640625" style="1" customWidth="1"/>
    <col min="7" max="7" width="18.6328125" style="1" customWidth="1"/>
    <col min="8" max="8" width="18" style="1" customWidth="1"/>
    <col min="9" max="9" width="18.6328125" style="1" customWidth="1"/>
    <col min="10" max="256" width="8" style="3"/>
    <col min="257" max="257" width="8.36328125" style="3" customWidth="1"/>
    <col min="258" max="258" width="3" style="3" customWidth="1"/>
    <col min="259" max="259" width="33.08984375" style="3" customWidth="1"/>
    <col min="260" max="260" width="11.453125" style="3" customWidth="1"/>
    <col min="261" max="261" width="11.1796875" style="3" customWidth="1"/>
    <col min="262" max="262" width="16.81640625" style="3" customWidth="1"/>
    <col min="263" max="263" width="18.6328125" style="3" customWidth="1"/>
    <col min="264" max="264" width="18" style="3" customWidth="1"/>
    <col min="265" max="265" width="18.6328125" style="3" customWidth="1"/>
    <col min="266" max="512" width="8" style="3"/>
    <col min="513" max="513" width="8.36328125" style="3" customWidth="1"/>
    <col min="514" max="514" width="3" style="3" customWidth="1"/>
    <col min="515" max="515" width="33.08984375" style="3" customWidth="1"/>
    <col min="516" max="516" width="11.453125" style="3" customWidth="1"/>
    <col min="517" max="517" width="11.1796875" style="3" customWidth="1"/>
    <col min="518" max="518" width="16.81640625" style="3" customWidth="1"/>
    <col min="519" max="519" width="18.6328125" style="3" customWidth="1"/>
    <col min="520" max="520" width="18" style="3" customWidth="1"/>
    <col min="521" max="521" width="18.6328125" style="3" customWidth="1"/>
    <col min="522" max="768" width="8" style="3"/>
    <col min="769" max="769" width="8.36328125" style="3" customWidth="1"/>
    <col min="770" max="770" width="3" style="3" customWidth="1"/>
    <col min="771" max="771" width="33.08984375" style="3" customWidth="1"/>
    <col min="772" max="772" width="11.453125" style="3" customWidth="1"/>
    <col min="773" max="773" width="11.1796875" style="3" customWidth="1"/>
    <col min="774" max="774" width="16.81640625" style="3" customWidth="1"/>
    <col min="775" max="775" width="18.6328125" style="3" customWidth="1"/>
    <col min="776" max="776" width="18" style="3" customWidth="1"/>
    <col min="777" max="777" width="18.6328125" style="3" customWidth="1"/>
    <col min="778" max="1024" width="8" style="3"/>
    <col min="1025" max="1025" width="8.36328125" style="3" customWidth="1"/>
    <col min="1026" max="1026" width="3" style="3" customWidth="1"/>
    <col min="1027" max="1027" width="33.08984375" style="3" customWidth="1"/>
    <col min="1028" max="1028" width="11.453125" style="3" customWidth="1"/>
    <col min="1029" max="1029" width="11.1796875" style="3" customWidth="1"/>
    <col min="1030" max="1030" width="16.81640625" style="3" customWidth="1"/>
    <col min="1031" max="1031" width="18.6328125" style="3" customWidth="1"/>
    <col min="1032" max="1032" width="18" style="3" customWidth="1"/>
    <col min="1033" max="1033" width="18.6328125" style="3" customWidth="1"/>
    <col min="1034" max="1280" width="8" style="3"/>
    <col min="1281" max="1281" width="8.36328125" style="3" customWidth="1"/>
    <col min="1282" max="1282" width="3" style="3" customWidth="1"/>
    <col min="1283" max="1283" width="33.08984375" style="3" customWidth="1"/>
    <col min="1284" max="1284" width="11.453125" style="3" customWidth="1"/>
    <col min="1285" max="1285" width="11.1796875" style="3" customWidth="1"/>
    <col min="1286" max="1286" width="16.81640625" style="3" customWidth="1"/>
    <col min="1287" max="1287" width="18.6328125" style="3" customWidth="1"/>
    <col min="1288" max="1288" width="18" style="3" customWidth="1"/>
    <col min="1289" max="1289" width="18.6328125" style="3" customWidth="1"/>
    <col min="1290" max="1536" width="8" style="3"/>
    <col min="1537" max="1537" width="8.36328125" style="3" customWidth="1"/>
    <col min="1538" max="1538" width="3" style="3" customWidth="1"/>
    <col min="1539" max="1539" width="33.08984375" style="3" customWidth="1"/>
    <col min="1540" max="1540" width="11.453125" style="3" customWidth="1"/>
    <col min="1541" max="1541" width="11.1796875" style="3" customWidth="1"/>
    <col min="1542" max="1542" width="16.81640625" style="3" customWidth="1"/>
    <col min="1543" max="1543" width="18.6328125" style="3" customWidth="1"/>
    <col min="1544" max="1544" width="18" style="3" customWidth="1"/>
    <col min="1545" max="1545" width="18.6328125" style="3" customWidth="1"/>
    <col min="1546" max="1792" width="8" style="3"/>
    <col min="1793" max="1793" width="8.36328125" style="3" customWidth="1"/>
    <col min="1794" max="1794" width="3" style="3" customWidth="1"/>
    <col min="1795" max="1795" width="33.08984375" style="3" customWidth="1"/>
    <col min="1796" max="1796" width="11.453125" style="3" customWidth="1"/>
    <col min="1797" max="1797" width="11.1796875" style="3" customWidth="1"/>
    <col min="1798" max="1798" width="16.81640625" style="3" customWidth="1"/>
    <col min="1799" max="1799" width="18.6328125" style="3" customWidth="1"/>
    <col min="1800" max="1800" width="18" style="3" customWidth="1"/>
    <col min="1801" max="1801" width="18.6328125" style="3" customWidth="1"/>
    <col min="1802" max="2048" width="8" style="3"/>
    <col min="2049" max="2049" width="8.36328125" style="3" customWidth="1"/>
    <col min="2050" max="2050" width="3" style="3" customWidth="1"/>
    <col min="2051" max="2051" width="33.08984375" style="3" customWidth="1"/>
    <col min="2052" max="2052" width="11.453125" style="3" customWidth="1"/>
    <col min="2053" max="2053" width="11.1796875" style="3" customWidth="1"/>
    <col min="2054" max="2054" width="16.81640625" style="3" customWidth="1"/>
    <col min="2055" max="2055" width="18.6328125" style="3" customWidth="1"/>
    <col min="2056" max="2056" width="18" style="3" customWidth="1"/>
    <col min="2057" max="2057" width="18.6328125" style="3" customWidth="1"/>
    <col min="2058" max="2304" width="8" style="3"/>
    <col min="2305" max="2305" width="8.36328125" style="3" customWidth="1"/>
    <col min="2306" max="2306" width="3" style="3" customWidth="1"/>
    <col min="2307" max="2307" width="33.08984375" style="3" customWidth="1"/>
    <col min="2308" max="2308" width="11.453125" style="3" customWidth="1"/>
    <col min="2309" max="2309" width="11.1796875" style="3" customWidth="1"/>
    <col min="2310" max="2310" width="16.81640625" style="3" customWidth="1"/>
    <col min="2311" max="2311" width="18.6328125" style="3" customWidth="1"/>
    <col min="2312" max="2312" width="18" style="3" customWidth="1"/>
    <col min="2313" max="2313" width="18.6328125" style="3" customWidth="1"/>
    <col min="2314" max="2560" width="8" style="3"/>
    <col min="2561" max="2561" width="8.36328125" style="3" customWidth="1"/>
    <col min="2562" max="2562" width="3" style="3" customWidth="1"/>
    <col min="2563" max="2563" width="33.08984375" style="3" customWidth="1"/>
    <col min="2564" max="2564" width="11.453125" style="3" customWidth="1"/>
    <col min="2565" max="2565" width="11.1796875" style="3" customWidth="1"/>
    <col min="2566" max="2566" width="16.81640625" style="3" customWidth="1"/>
    <col min="2567" max="2567" width="18.6328125" style="3" customWidth="1"/>
    <col min="2568" max="2568" width="18" style="3" customWidth="1"/>
    <col min="2569" max="2569" width="18.6328125" style="3" customWidth="1"/>
    <col min="2570" max="2816" width="8" style="3"/>
    <col min="2817" max="2817" width="8.36328125" style="3" customWidth="1"/>
    <col min="2818" max="2818" width="3" style="3" customWidth="1"/>
    <col min="2819" max="2819" width="33.08984375" style="3" customWidth="1"/>
    <col min="2820" max="2820" width="11.453125" style="3" customWidth="1"/>
    <col min="2821" max="2821" width="11.1796875" style="3" customWidth="1"/>
    <col min="2822" max="2822" width="16.81640625" style="3" customWidth="1"/>
    <col min="2823" max="2823" width="18.6328125" style="3" customWidth="1"/>
    <col min="2824" max="2824" width="18" style="3" customWidth="1"/>
    <col min="2825" max="2825" width="18.6328125" style="3" customWidth="1"/>
    <col min="2826" max="3072" width="8" style="3"/>
    <col min="3073" max="3073" width="8.36328125" style="3" customWidth="1"/>
    <col min="3074" max="3074" width="3" style="3" customWidth="1"/>
    <col min="3075" max="3075" width="33.08984375" style="3" customWidth="1"/>
    <col min="3076" max="3076" width="11.453125" style="3" customWidth="1"/>
    <col min="3077" max="3077" width="11.1796875" style="3" customWidth="1"/>
    <col min="3078" max="3078" width="16.81640625" style="3" customWidth="1"/>
    <col min="3079" max="3079" width="18.6328125" style="3" customWidth="1"/>
    <col min="3080" max="3080" width="18" style="3" customWidth="1"/>
    <col min="3081" max="3081" width="18.6328125" style="3" customWidth="1"/>
    <col min="3082" max="3328" width="8" style="3"/>
    <col min="3329" max="3329" width="8.36328125" style="3" customWidth="1"/>
    <col min="3330" max="3330" width="3" style="3" customWidth="1"/>
    <col min="3331" max="3331" width="33.08984375" style="3" customWidth="1"/>
    <col min="3332" max="3332" width="11.453125" style="3" customWidth="1"/>
    <col min="3333" max="3333" width="11.1796875" style="3" customWidth="1"/>
    <col min="3334" max="3334" width="16.81640625" style="3" customWidth="1"/>
    <col min="3335" max="3335" width="18.6328125" style="3" customWidth="1"/>
    <col min="3336" max="3336" width="18" style="3" customWidth="1"/>
    <col min="3337" max="3337" width="18.6328125" style="3" customWidth="1"/>
    <col min="3338" max="3584" width="8" style="3"/>
    <col min="3585" max="3585" width="8.36328125" style="3" customWidth="1"/>
    <col min="3586" max="3586" width="3" style="3" customWidth="1"/>
    <col min="3587" max="3587" width="33.08984375" style="3" customWidth="1"/>
    <col min="3588" max="3588" width="11.453125" style="3" customWidth="1"/>
    <col min="3589" max="3589" width="11.1796875" style="3" customWidth="1"/>
    <col min="3590" max="3590" width="16.81640625" style="3" customWidth="1"/>
    <col min="3591" max="3591" width="18.6328125" style="3" customWidth="1"/>
    <col min="3592" max="3592" width="18" style="3" customWidth="1"/>
    <col min="3593" max="3593" width="18.6328125" style="3" customWidth="1"/>
    <col min="3594" max="3840" width="8" style="3"/>
    <col min="3841" max="3841" width="8.36328125" style="3" customWidth="1"/>
    <col min="3842" max="3842" width="3" style="3" customWidth="1"/>
    <col min="3843" max="3843" width="33.08984375" style="3" customWidth="1"/>
    <col min="3844" max="3844" width="11.453125" style="3" customWidth="1"/>
    <col min="3845" max="3845" width="11.1796875" style="3" customWidth="1"/>
    <col min="3846" max="3846" width="16.81640625" style="3" customWidth="1"/>
    <col min="3847" max="3847" width="18.6328125" style="3" customWidth="1"/>
    <col min="3848" max="3848" width="18" style="3" customWidth="1"/>
    <col min="3849" max="3849" width="18.6328125" style="3" customWidth="1"/>
    <col min="3850" max="4096" width="8" style="3"/>
    <col min="4097" max="4097" width="8.36328125" style="3" customWidth="1"/>
    <col min="4098" max="4098" width="3" style="3" customWidth="1"/>
    <col min="4099" max="4099" width="33.08984375" style="3" customWidth="1"/>
    <col min="4100" max="4100" width="11.453125" style="3" customWidth="1"/>
    <col min="4101" max="4101" width="11.1796875" style="3" customWidth="1"/>
    <col min="4102" max="4102" width="16.81640625" style="3" customWidth="1"/>
    <col min="4103" max="4103" width="18.6328125" style="3" customWidth="1"/>
    <col min="4104" max="4104" width="18" style="3" customWidth="1"/>
    <col min="4105" max="4105" width="18.6328125" style="3" customWidth="1"/>
    <col min="4106" max="4352" width="8" style="3"/>
    <col min="4353" max="4353" width="8.36328125" style="3" customWidth="1"/>
    <col min="4354" max="4354" width="3" style="3" customWidth="1"/>
    <col min="4355" max="4355" width="33.08984375" style="3" customWidth="1"/>
    <col min="4356" max="4356" width="11.453125" style="3" customWidth="1"/>
    <col min="4357" max="4357" width="11.1796875" style="3" customWidth="1"/>
    <col min="4358" max="4358" width="16.81640625" style="3" customWidth="1"/>
    <col min="4359" max="4359" width="18.6328125" style="3" customWidth="1"/>
    <col min="4360" max="4360" width="18" style="3" customWidth="1"/>
    <col min="4361" max="4361" width="18.6328125" style="3" customWidth="1"/>
    <col min="4362" max="4608" width="8" style="3"/>
    <col min="4609" max="4609" width="8.36328125" style="3" customWidth="1"/>
    <col min="4610" max="4610" width="3" style="3" customWidth="1"/>
    <col min="4611" max="4611" width="33.08984375" style="3" customWidth="1"/>
    <col min="4612" max="4612" width="11.453125" style="3" customWidth="1"/>
    <col min="4613" max="4613" width="11.1796875" style="3" customWidth="1"/>
    <col min="4614" max="4614" width="16.81640625" style="3" customWidth="1"/>
    <col min="4615" max="4615" width="18.6328125" style="3" customWidth="1"/>
    <col min="4616" max="4616" width="18" style="3" customWidth="1"/>
    <col min="4617" max="4617" width="18.6328125" style="3" customWidth="1"/>
    <col min="4618" max="4864" width="8" style="3"/>
    <col min="4865" max="4865" width="8.36328125" style="3" customWidth="1"/>
    <col min="4866" max="4866" width="3" style="3" customWidth="1"/>
    <col min="4867" max="4867" width="33.08984375" style="3" customWidth="1"/>
    <col min="4868" max="4868" width="11.453125" style="3" customWidth="1"/>
    <col min="4869" max="4869" width="11.1796875" style="3" customWidth="1"/>
    <col min="4870" max="4870" width="16.81640625" style="3" customWidth="1"/>
    <col min="4871" max="4871" width="18.6328125" style="3" customWidth="1"/>
    <col min="4872" max="4872" width="18" style="3" customWidth="1"/>
    <col min="4873" max="4873" width="18.6328125" style="3" customWidth="1"/>
    <col min="4874" max="5120" width="8" style="3"/>
    <col min="5121" max="5121" width="8.36328125" style="3" customWidth="1"/>
    <col min="5122" max="5122" width="3" style="3" customWidth="1"/>
    <col min="5123" max="5123" width="33.08984375" style="3" customWidth="1"/>
    <col min="5124" max="5124" width="11.453125" style="3" customWidth="1"/>
    <col min="5125" max="5125" width="11.1796875" style="3" customWidth="1"/>
    <col min="5126" max="5126" width="16.81640625" style="3" customWidth="1"/>
    <col min="5127" max="5127" width="18.6328125" style="3" customWidth="1"/>
    <col min="5128" max="5128" width="18" style="3" customWidth="1"/>
    <col min="5129" max="5129" width="18.6328125" style="3" customWidth="1"/>
    <col min="5130" max="5376" width="8" style="3"/>
    <col min="5377" max="5377" width="8.36328125" style="3" customWidth="1"/>
    <col min="5378" max="5378" width="3" style="3" customWidth="1"/>
    <col min="5379" max="5379" width="33.08984375" style="3" customWidth="1"/>
    <col min="5380" max="5380" width="11.453125" style="3" customWidth="1"/>
    <col min="5381" max="5381" width="11.1796875" style="3" customWidth="1"/>
    <col min="5382" max="5382" width="16.81640625" style="3" customWidth="1"/>
    <col min="5383" max="5383" width="18.6328125" style="3" customWidth="1"/>
    <col min="5384" max="5384" width="18" style="3" customWidth="1"/>
    <col min="5385" max="5385" width="18.6328125" style="3" customWidth="1"/>
    <col min="5386" max="5632" width="8" style="3"/>
    <col min="5633" max="5633" width="8.36328125" style="3" customWidth="1"/>
    <col min="5634" max="5634" width="3" style="3" customWidth="1"/>
    <col min="5635" max="5635" width="33.08984375" style="3" customWidth="1"/>
    <col min="5636" max="5636" width="11.453125" style="3" customWidth="1"/>
    <col min="5637" max="5637" width="11.1796875" style="3" customWidth="1"/>
    <col min="5638" max="5638" width="16.81640625" style="3" customWidth="1"/>
    <col min="5639" max="5639" width="18.6328125" style="3" customWidth="1"/>
    <col min="5640" max="5640" width="18" style="3" customWidth="1"/>
    <col min="5641" max="5641" width="18.6328125" style="3" customWidth="1"/>
    <col min="5642" max="5888" width="8" style="3"/>
    <col min="5889" max="5889" width="8.36328125" style="3" customWidth="1"/>
    <col min="5890" max="5890" width="3" style="3" customWidth="1"/>
    <col min="5891" max="5891" width="33.08984375" style="3" customWidth="1"/>
    <col min="5892" max="5892" width="11.453125" style="3" customWidth="1"/>
    <col min="5893" max="5893" width="11.1796875" style="3" customWidth="1"/>
    <col min="5894" max="5894" width="16.81640625" style="3" customWidth="1"/>
    <col min="5895" max="5895" width="18.6328125" style="3" customWidth="1"/>
    <col min="5896" max="5896" width="18" style="3" customWidth="1"/>
    <col min="5897" max="5897" width="18.6328125" style="3" customWidth="1"/>
    <col min="5898" max="6144" width="8" style="3"/>
    <col min="6145" max="6145" width="8.36328125" style="3" customWidth="1"/>
    <col min="6146" max="6146" width="3" style="3" customWidth="1"/>
    <col min="6147" max="6147" width="33.08984375" style="3" customWidth="1"/>
    <col min="6148" max="6148" width="11.453125" style="3" customWidth="1"/>
    <col min="6149" max="6149" width="11.1796875" style="3" customWidth="1"/>
    <col min="6150" max="6150" width="16.81640625" style="3" customWidth="1"/>
    <col min="6151" max="6151" width="18.6328125" style="3" customWidth="1"/>
    <col min="6152" max="6152" width="18" style="3" customWidth="1"/>
    <col min="6153" max="6153" width="18.6328125" style="3" customWidth="1"/>
    <col min="6154" max="6400" width="8" style="3"/>
    <col min="6401" max="6401" width="8.36328125" style="3" customWidth="1"/>
    <col min="6402" max="6402" width="3" style="3" customWidth="1"/>
    <col min="6403" max="6403" width="33.08984375" style="3" customWidth="1"/>
    <col min="6404" max="6404" width="11.453125" style="3" customWidth="1"/>
    <col min="6405" max="6405" width="11.1796875" style="3" customWidth="1"/>
    <col min="6406" max="6406" width="16.81640625" style="3" customWidth="1"/>
    <col min="6407" max="6407" width="18.6328125" style="3" customWidth="1"/>
    <col min="6408" max="6408" width="18" style="3" customWidth="1"/>
    <col min="6409" max="6409" width="18.6328125" style="3" customWidth="1"/>
    <col min="6410" max="6656" width="8" style="3"/>
    <col min="6657" max="6657" width="8.36328125" style="3" customWidth="1"/>
    <col min="6658" max="6658" width="3" style="3" customWidth="1"/>
    <col min="6659" max="6659" width="33.08984375" style="3" customWidth="1"/>
    <col min="6660" max="6660" width="11.453125" style="3" customWidth="1"/>
    <col min="6661" max="6661" width="11.1796875" style="3" customWidth="1"/>
    <col min="6662" max="6662" width="16.81640625" style="3" customWidth="1"/>
    <col min="6663" max="6663" width="18.6328125" style="3" customWidth="1"/>
    <col min="6664" max="6664" width="18" style="3" customWidth="1"/>
    <col min="6665" max="6665" width="18.6328125" style="3" customWidth="1"/>
    <col min="6666" max="6912" width="8" style="3"/>
    <col min="6913" max="6913" width="8.36328125" style="3" customWidth="1"/>
    <col min="6914" max="6914" width="3" style="3" customWidth="1"/>
    <col min="6915" max="6915" width="33.08984375" style="3" customWidth="1"/>
    <col min="6916" max="6916" width="11.453125" style="3" customWidth="1"/>
    <col min="6917" max="6917" width="11.1796875" style="3" customWidth="1"/>
    <col min="6918" max="6918" width="16.81640625" style="3" customWidth="1"/>
    <col min="6919" max="6919" width="18.6328125" style="3" customWidth="1"/>
    <col min="6920" max="6920" width="18" style="3" customWidth="1"/>
    <col min="6921" max="6921" width="18.6328125" style="3" customWidth="1"/>
    <col min="6922" max="7168" width="8" style="3"/>
    <col min="7169" max="7169" width="8.36328125" style="3" customWidth="1"/>
    <col min="7170" max="7170" width="3" style="3" customWidth="1"/>
    <col min="7171" max="7171" width="33.08984375" style="3" customWidth="1"/>
    <col min="7172" max="7172" width="11.453125" style="3" customWidth="1"/>
    <col min="7173" max="7173" width="11.1796875" style="3" customWidth="1"/>
    <col min="7174" max="7174" width="16.81640625" style="3" customWidth="1"/>
    <col min="7175" max="7175" width="18.6328125" style="3" customWidth="1"/>
    <col min="7176" max="7176" width="18" style="3" customWidth="1"/>
    <col min="7177" max="7177" width="18.6328125" style="3" customWidth="1"/>
    <col min="7178" max="7424" width="8" style="3"/>
    <col min="7425" max="7425" width="8.36328125" style="3" customWidth="1"/>
    <col min="7426" max="7426" width="3" style="3" customWidth="1"/>
    <col min="7427" max="7427" width="33.08984375" style="3" customWidth="1"/>
    <col min="7428" max="7428" width="11.453125" style="3" customWidth="1"/>
    <col min="7429" max="7429" width="11.1796875" style="3" customWidth="1"/>
    <col min="7430" max="7430" width="16.81640625" style="3" customWidth="1"/>
    <col min="7431" max="7431" width="18.6328125" style="3" customWidth="1"/>
    <col min="7432" max="7432" width="18" style="3" customWidth="1"/>
    <col min="7433" max="7433" width="18.6328125" style="3" customWidth="1"/>
    <col min="7434" max="7680" width="8" style="3"/>
    <col min="7681" max="7681" width="8.36328125" style="3" customWidth="1"/>
    <col min="7682" max="7682" width="3" style="3" customWidth="1"/>
    <col min="7683" max="7683" width="33.08984375" style="3" customWidth="1"/>
    <col min="7684" max="7684" width="11.453125" style="3" customWidth="1"/>
    <col min="7685" max="7685" width="11.1796875" style="3" customWidth="1"/>
    <col min="7686" max="7686" width="16.81640625" style="3" customWidth="1"/>
    <col min="7687" max="7687" width="18.6328125" style="3" customWidth="1"/>
    <col min="7688" max="7688" width="18" style="3" customWidth="1"/>
    <col min="7689" max="7689" width="18.6328125" style="3" customWidth="1"/>
    <col min="7690" max="7936" width="8" style="3"/>
    <col min="7937" max="7937" width="8.36328125" style="3" customWidth="1"/>
    <col min="7938" max="7938" width="3" style="3" customWidth="1"/>
    <col min="7939" max="7939" width="33.08984375" style="3" customWidth="1"/>
    <col min="7940" max="7940" width="11.453125" style="3" customWidth="1"/>
    <col min="7941" max="7941" width="11.1796875" style="3" customWidth="1"/>
    <col min="7942" max="7942" width="16.81640625" style="3" customWidth="1"/>
    <col min="7943" max="7943" width="18.6328125" style="3" customWidth="1"/>
    <col min="7944" max="7944" width="18" style="3" customWidth="1"/>
    <col min="7945" max="7945" width="18.6328125" style="3" customWidth="1"/>
    <col min="7946" max="8192" width="8" style="3"/>
    <col min="8193" max="8193" width="8.36328125" style="3" customWidth="1"/>
    <col min="8194" max="8194" width="3" style="3" customWidth="1"/>
    <col min="8195" max="8195" width="33.08984375" style="3" customWidth="1"/>
    <col min="8196" max="8196" width="11.453125" style="3" customWidth="1"/>
    <col min="8197" max="8197" width="11.1796875" style="3" customWidth="1"/>
    <col min="8198" max="8198" width="16.81640625" style="3" customWidth="1"/>
    <col min="8199" max="8199" width="18.6328125" style="3" customWidth="1"/>
    <col min="8200" max="8200" width="18" style="3" customWidth="1"/>
    <col min="8201" max="8201" width="18.6328125" style="3" customWidth="1"/>
    <col min="8202" max="8448" width="8" style="3"/>
    <col min="8449" max="8449" width="8.36328125" style="3" customWidth="1"/>
    <col min="8450" max="8450" width="3" style="3" customWidth="1"/>
    <col min="8451" max="8451" width="33.08984375" style="3" customWidth="1"/>
    <col min="8452" max="8452" width="11.453125" style="3" customWidth="1"/>
    <col min="8453" max="8453" width="11.1796875" style="3" customWidth="1"/>
    <col min="8454" max="8454" width="16.81640625" style="3" customWidth="1"/>
    <col min="8455" max="8455" width="18.6328125" style="3" customWidth="1"/>
    <col min="8456" max="8456" width="18" style="3" customWidth="1"/>
    <col min="8457" max="8457" width="18.6328125" style="3" customWidth="1"/>
    <col min="8458" max="8704" width="8" style="3"/>
    <col min="8705" max="8705" width="8.36328125" style="3" customWidth="1"/>
    <col min="8706" max="8706" width="3" style="3" customWidth="1"/>
    <col min="8707" max="8707" width="33.08984375" style="3" customWidth="1"/>
    <col min="8708" max="8708" width="11.453125" style="3" customWidth="1"/>
    <col min="8709" max="8709" width="11.1796875" style="3" customWidth="1"/>
    <col min="8710" max="8710" width="16.81640625" style="3" customWidth="1"/>
    <col min="8711" max="8711" width="18.6328125" style="3" customWidth="1"/>
    <col min="8712" max="8712" width="18" style="3" customWidth="1"/>
    <col min="8713" max="8713" width="18.6328125" style="3" customWidth="1"/>
    <col min="8714" max="8960" width="8" style="3"/>
    <col min="8961" max="8961" width="8.36328125" style="3" customWidth="1"/>
    <col min="8962" max="8962" width="3" style="3" customWidth="1"/>
    <col min="8963" max="8963" width="33.08984375" style="3" customWidth="1"/>
    <col min="8964" max="8964" width="11.453125" style="3" customWidth="1"/>
    <col min="8965" max="8965" width="11.1796875" style="3" customWidth="1"/>
    <col min="8966" max="8966" width="16.81640625" style="3" customWidth="1"/>
    <col min="8967" max="8967" width="18.6328125" style="3" customWidth="1"/>
    <col min="8968" max="8968" width="18" style="3" customWidth="1"/>
    <col min="8969" max="8969" width="18.6328125" style="3" customWidth="1"/>
    <col min="8970" max="9216" width="8" style="3"/>
    <col min="9217" max="9217" width="8.36328125" style="3" customWidth="1"/>
    <col min="9218" max="9218" width="3" style="3" customWidth="1"/>
    <col min="9219" max="9219" width="33.08984375" style="3" customWidth="1"/>
    <col min="9220" max="9220" width="11.453125" style="3" customWidth="1"/>
    <col min="9221" max="9221" width="11.1796875" style="3" customWidth="1"/>
    <col min="9222" max="9222" width="16.81640625" style="3" customWidth="1"/>
    <col min="9223" max="9223" width="18.6328125" style="3" customWidth="1"/>
    <col min="9224" max="9224" width="18" style="3" customWidth="1"/>
    <col min="9225" max="9225" width="18.6328125" style="3" customWidth="1"/>
    <col min="9226" max="9472" width="8" style="3"/>
    <col min="9473" max="9473" width="8.36328125" style="3" customWidth="1"/>
    <col min="9474" max="9474" width="3" style="3" customWidth="1"/>
    <col min="9475" max="9475" width="33.08984375" style="3" customWidth="1"/>
    <col min="9476" max="9476" width="11.453125" style="3" customWidth="1"/>
    <col min="9477" max="9477" width="11.1796875" style="3" customWidth="1"/>
    <col min="9478" max="9478" width="16.81640625" style="3" customWidth="1"/>
    <col min="9479" max="9479" width="18.6328125" style="3" customWidth="1"/>
    <col min="9480" max="9480" width="18" style="3" customWidth="1"/>
    <col min="9481" max="9481" width="18.6328125" style="3" customWidth="1"/>
    <col min="9482" max="9728" width="8" style="3"/>
    <col min="9729" max="9729" width="8.36328125" style="3" customWidth="1"/>
    <col min="9730" max="9730" width="3" style="3" customWidth="1"/>
    <col min="9731" max="9731" width="33.08984375" style="3" customWidth="1"/>
    <col min="9732" max="9732" width="11.453125" style="3" customWidth="1"/>
    <col min="9733" max="9733" width="11.1796875" style="3" customWidth="1"/>
    <col min="9734" max="9734" width="16.81640625" style="3" customWidth="1"/>
    <col min="9735" max="9735" width="18.6328125" style="3" customWidth="1"/>
    <col min="9736" max="9736" width="18" style="3" customWidth="1"/>
    <col min="9737" max="9737" width="18.6328125" style="3" customWidth="1"/>
    <col min="9738" max="9984" width="8" style="3"/>
    <col min="9985" max="9985" width="8.36328125" style="3" customWidth="1"/>
    <col min="9986" max="9986" width="3" style="3" customWidth="1"/>
    <col min="9987" max="9987" width="33.08984375" style="3" customWidth="1"/>
    <col min="9988" max="9988" width="11.453125" style="3" customWidth="1"/>
    <col min="9989" max="9989" width="11.1796875" style="3" customWidth="1"/>
    <col min="9990" max="9990" width="16.81640625" style="3" customWidth="1"/>
    <col min="9991" max="9991" width="18.6328125" style="3" customWidth="1"/>
    <col min="9992" max="9992" width="18" style="3" customWidth="1"/>
    <col min="9993" max="9993" width="18.6328125" style="3" customWidth="1"/>
    <col min="9994" max="10240" width="8" style="3"/>
    <col min="10241" max="10241" width="8.36328125" style="3" customWidth="1"/>
    <col min="10242" max="10242" width="3" style="3" customWidth="1"/>
    <col min="10243" max="10243" width="33.08984375" style="3" customWidth="1"/>
    <col min="10244" max="10244" width="11.453125" style="3" customWidth="1"/>
    <col min="10245" max="10245" width="11.1796875" style="3" customWidth="1"/>
    <col min="10246" max="10246" width="16.81640625" style="3" customWidth="1"/>
    <col min="10247" max="10247" width="18.6328125" style="3" customWidth="1"/>
    <col min="10248" max="10248" width="18" style="3" customWidth="1"/>
    <col min="10249" max="10249" width="18.6328125" style="3" customWidth="1"/>
    <col min="10250" max="10496" width="8" style="3"/>
    <col min="10497" max="10497" width="8.36328125" style="3" customWidth="1"/>
    <col min="10498" max="10498" width="3" style="3" customWidth="1"/>
    <col min="10499" max="10499" width="33.08984375" style="3" customWidth="1"/>
    <col min="10500" max="10500" width="11.453125" style="3" customWidth="1"/>
    <col min="10501" max="10501" width="11.1796875" style="3" customWidth="1"/>
    <col min="10502" max="10502" width="16.81640625" style="3" customWidth="1"/>
    <col min="10503" max="10503" width="18.6328125" style="3" customWidth="1"/>
    <col min="10504" max="10504" width="18" style="3" customWidth="1"/>
    <col min="10505" max="10505" width="18.6328125" style="3" customWidth="1"/>
    <col min="10506" max="10752" width="8" style="3"/>
    <col min="10753" max="10753" width="8.36328125" style="3" customWidth="1"/>
    <col min="10754" max="10754" width="3" style="3" customWidth="1"/>
    <col min="10755" max="10755" width="33.08984375" style="3" customWidth="1"/>
    <col min="10756" max="10756" width="11.453125" style="3" customWidth="1"/>
    <col min="10757" max="10757" width="11.1796875" style="3" customWidth="1"/>
    <col min="10758" max="10758" width="16.81640625" style="3" customWidth="1"/>
    <col min="10759" max="10759" width="18.6328125" style="3" customWidth="1"/>
    <col min="10760" max="10760" width="18" style="3" customWidth="1"/>
    <col min="10761" max="10761" width="18.6328125" style="3" customWidth="1"/>
    <col min="10762" max="11008" width="8" style="3"/>
    <col min="11009" max="11009" width="8.36328125" style="3" customWidth="1"/>
    <col min="11010" max="11010" width="3" style="3" customWidth="1"/>
    <col min="11011" max="11011" width="33.08984375" style="3" customWidth="1"/>
    <col min="11012" max="11012" width="11.453125" style="3" customWidth="1"/>
    <col min="11013" max="11013" width="11.1796875" style="3" customWidth="1"/>
    <col min="11014" max="11014" width="16.81640625" style="3" customWidth="1"/>
    <col min="11015" max="11015" width="18.6328125" style="3" customWidth="1"/>
    <col min="11016" max="11016" width="18" style="3" customWidth="1"/>
    <col min="11017" max="11017" width="18.6328125" style="3" customWidth="1"/>
    <col min="11018" max="11264" width="8" style="3"/>
    <col min="11265" max="11265" width="8.36328125" style="3" customWidth="1"/>
    <col min="11266" max="11266" width="3" style="3" customWidth="1"/>
    <col min="11267" max="11267" width="33.08984375" style="3" customWidth="1"/>
    <col min="11268" max="11268" width="11.453125" style="3" customWidth="1"/>
    <col min="11269" max="11269" width="11.1796875" style="3" customWidth="1"/>
    <col min="11270" max="11270" width="16.81640625" style="3" customWidth="1"/>
    <col min="11271" max="11271" width="18.6328125" style="3" customWidth="1"/>
    <col min="11272" max="11272" width="18" style="3" customWidth="1"/>
    <col min="11273" max="11273" width="18.6328125" style="3" customWidth="1"/>
    <col min="11274" max="11520" width="8" style="3"/>
    <col min="11521" max="11521" width="8.36328125" style="3" customWidth="1"/>
    <col min="11522" max="11522" width="3" style="3" customWidth="1"/>
    <col min="11523" max="11523" width="33.08984375" style="3" customWidth="1"/>
    <col min="11524" max="11524" width="11.453125" style="3" customWidth="1"/>
    <col min="11525" max="11525" width="11.1796875" style="3" customWidth="1"/>
    <col min="11526" max="11526" width="16.81640625" style="3" customWidth="1"/>
    <col min="11527" max="11527" width="18.6328125" style="3" customWidth="1"/>
    <col min="11528" max="11528" width="18" style="3" customWidth="1"/>
    <col min="11529" max="11529" width="18.6328125" style="3" customWidth="1"/>
    <col min="11530" max="11776" width="8" style="3"/>
    <col min="11777" max="11777" width="8.36328125" style="3" customWidth="1"/>
    <col min="11778" max="11778" width="3" style="3" customWidth="1"/>
    <col min="11779" max="11779" width="33.08984375" style="3" customWidth="1"/>
    <col min="11780" max="11780" width="11.453125" style="3" customWidth="1"/>
    <col min="11781" max="11781" width="11.1796875" style="3" customWidth="1"/>
    <col min="11782" max="11782" width="16.81640625" style="3" customWidth="1"/>
    <col min="11783" max="11783" width="18.6328125" style="3" customWidth="1"/>
    <col min="11784" max="11784" width="18" style="3" customWidth="1"/>
    <col min="11785" max="11785" width="18.6328125" style="3" customWidth="1"/>
    <col min="11786" max="12032" width="8" style="3"/>
    <col min="12033" max="12033" width="8.36328125" style="3" customWidth="1"/>
    <col min="12034" max="12034" width="3" style="3" customWidth="1"/>
    <col min="12035" max="12035" width="33.08984375" style="3" customWidth="1"/>
    <col min="12036" max="12036" width="11.453125" style="3" customWidth="1"/>
    <col min="12037" max="12037" width="11.1796875" style="3" customWidth="1"/>
    <col min="12038" max="12038" width="16.81640625" style="3" customWidth="1"/>
    <col min="12039" max="12039" width="18.6328125" style="3" customWidth="1"/>
    <col min="12040" max="12040" width="18" style="3" customWidth="1"/>
    <col min="12041" max="12041" width="18.6328125" style="3" customWidth="1"/>
    <col min="12042" max="12288" width="8" style="3"/>
    <col min="12289" max="12289" width="8.36328125" style="3" customWidth="1"/>
    <col min="12290" max="12290" width="3" style="3" customWidth="1"/>
    <col min="12291" max="12291" width="33.08984375" style="3" customWidth="1"/>
    <col min="12292" max="12292" width="11.453125" style="3" customWidth="1"/>
    <col min="12293" max="12293" width="11.1796875" style="3" customWidth="1"/>
    <col min="12294" max="12294" width="16.81640625" style="3" customWidth="1"/>
    <col min="12295" max="12295" width="18.6328125" style="3" customWidth="1"/>
    <col min="12296" max="12296" width="18" style="3" customWidth="1"/>
    <col min="12297" max="12297" width="18.6328125" style="3" customWidth="1"/>
    <col min="12298" max="12544" width="8" style="3"/>
    <col min="12545" max="12545" width="8.36328125" style="3" customWidth="1"/>
    <col min="12546" max="12546" width="3" style="3" customWidth="1"/>
    <col min="12547" max="12547" width="33.08984375" style="3" customWidth="1"/>
    <col min="12548" max="12548" width="11.453125" style="3" customWidth="1"/>
    <col min="12549" max="12549" width="11.1796875" style="3" customWidth="1"/>
    <col min="12550" max="12550" width="16.81640625" style="3" customWidth="1"/>
    <col min="12551" max="12551" width="18.6328125" style="3" customWidth="1"/>
    <col min="12552" max="12552" width="18" style="3" customWidth="1"/>
    <col min="12553" max="12553" width="18.6328125" style="3" customWidth="1"/>
    <col min="12554" max="12800" width="8" style="3"/>
    <col min="12801" max="12801" width="8.36328125" style="3" customWidth="1"/>
    <col min="12802" max="12802" width="3" style="3" customWidth="1"/>
    <col min="12803" max="12803" width="33.08984375" style="3" customWidth="1"/>
    <col min="12804" max="12804" width="11.453125" style="3" customWidth="1"/>
    <col min="12805" max="12805" width="11.1796875" style="3" customWidth="1"/>
    <col min="12806" max="12806" width="16.81640625" style="3" customWidth="1"/>
    <col min="12807" max="12807" width="18.6328125" style="3" customWidth="1"/>
    <col min="12808" max="12808" width="18" style="3" customWidth="1"/>
    <col min="12809" max="12809" width="18.6328125" style="3" customWidth="1"/>
    <col min="12810" max="13056" width="8" style="3"/>
    <col min="13057" max="13057" width="8.36328125" style="3" customWidth="1"/>
    <col min="13058" max="13058" width="3" style="3" customWidth="1"/>
    <col min="13059" max="13059" width="33.08984375" style="3" customWidth="1"/>
    <col min="13060" max="13060" width="11.453125" style="3" customWidth="1"/>
    <col min="13061" max="13061" width="11.1796875" style="3" customWidth="1"/>
    <col min="13062" max="13062" width="16.81640625" style="3" customWidth="1"/>
    <col min="13063" max="13063" width="18.6328125" style="3" customWidth="1"/>
    <col min="13064" max="13064" width="18" style="3" customWidth="1"/>
    <col min="13065" max="13065" width="18.6328125" style="3" customWidth="1"/>
    <col min="13066" max="13312" width="8" style="3"/>
    <col min="13313" max="13313" width="8.36328125" style="3" customWidth="1"/>
    <col min="13314" max="13314" width="3" style="3" customWidth="1"/>
    <col min="13315" max="13315" width="33.08984375" style="3" customWidth="1"/>
    <col min="13316" max="13316" width="11.453125" style="3" customWidth="1"/>
    <col min="13317" max="13317" width="11.1796875" style="3" customWidth="1"/>
    <col min="13318" max="13318" width="16.81640625" style="3" customWidth="1"/>
    <col min="13319" max="13319" width="18.6328125" style="3" customWidth="1"/>
    <col min="13320" max="13320" width="18" style="3" customWidth="1"/>
    <col min="13321" max="13321" width="18.6328125" style="3" customWidth="1"/>
    <col min="13322" max="13568" width="8" style="3"/>
    <col min="13569" max="13569" width="8.36328125" style="3" customWidth="1"/>
    <col min="13570" max="13570" width="3" style="3" customWidth="1"/>
    <col min="13571" max="13571" width="33.08984375" style="3" customWidth="1"/>
    <col min="13572" max="13572" width="11.453125" style="3" customWidth="1"/>
    <col min="13573" max="13573" width="11.1796875" style="3" customWidth="1"/>
    <col min="13574" max="13574" width="16.81640625" style="3" customWidth="1"/>
    <col min="13575" max="13575" width="18.6328125" style="3" customWidth="1"/>
    <col min="13576" max="13576" width="18" style="3" customWidth="1"/>
    <col min="13577" max="13577" width="18.6328125" style="3" customWidth="1"/>
    <col min="13578" max="13824" width="8" style="3"/>
    <col min="13825" max="13825" width="8.36328125" style="3" customWidth="1"/>
    <col min="13826" max="13826" width="3" style="3" customWidth="1"/>
    <col min="13827" max="13827" width="33.08984375" style="3" customWidth="1"/>
    <col min="13828" max="13828" width="11.453125" style="3" customWidth="1"/>
    <col min="13829" max="13829" width="11.1796875" style="3" customWidth="1"/>
    <col min="13830" max="13830" width="16.81640625" style="3" customWidth="1"/>
    <col min="13831" max="13831" width="18.6328125" style="3" customWidth="1"/>
    <col min="13832" max="13832" width="18" style="3" customWidth="1"/>
    <col min="13833" max="13833" width="18.6328125" style="3" customWidth="1"/>
    <col min="13834" max="14080" width="8" style="3"/>
    <col min="14081" max="14081" width="8.36328125" style="3" customWidth="1"/>
    <col min="14082" max="14082" width="3" style="3" customWidth="1"/>
    <col min="14083" max="14083" width="33.08984375" style="3" customWidth="1"/>
    <col min="14084" max="14084" width="11.453125" style="3" customWidth="1"/>
    <col min="14085" max="14085" width="11.1796875" style="3" customWidth="1"/>
    <col min="14086" max="14086" width="16.81640625" style="3" customWidth="1"/>
    <col min="14087" max="14087" width="18.6328125" style="3" customWidth="1"/>
    <col min="14088" max="14088" width="18" style="3" customWidth="1"/>
    <col min="14089" max="14089" width="18.6328125" style="3" customWidth="1"/>
    <col min="14090" max="14336" width="8" style="3"/>
    <col min="14337" max="14337" width="8.36328125" style="3" customWidth="1"/>
    <col min="14338" max="14338" width="3" style="3" customWidth="1"/>
    <col min="14339" max="14339" width="33.08984375" style="3" customWidth="1"/>
    <col min="14340" max="14340" width="11.453125" style="3" customWidth="1"/>
    <col min="14341" max="14341" width="11.1796875" style="3" customWidth="1"/>
    <col min="14342" max="14342" width="16.81640625" style="3" customWidth="1"/>
    <col min="14343" max="14343" width="18.6328125" style="3" customWidth="1"/>
    <col min="14344" max="14344" width="18" style="3" customWidth="1"/>
    <col min="14345" max="14345" width="18.6328125" style="3" customWidth="1"/>
    <col min="14346" max="14592" width="8" style="3"/>
    <col min="14593" max="14593" width="8.36328125" style="3" customWidth="1"/>
    <col min="14594" max="14594" width="3" style="3" customWidth="1"/>
    <col min="14595" max="14595" width="33.08984375" style="3" customWidth="1"/>
    <col min="14596" max="14596" width="11.453125" style="3" customWidth="1"/>
    <col min="14597" max="14597" width="11.1796875" style="3" customWidth="1"/>
    <col min="14598" max="14598" width="16.81640625" style="3" customWidth="1"/>
    <col min="14599" max="14599" width="18.6328125" style="3" customWidth="1"/>
    <col min="14600" max="14600" width="18" style="3" customWidth="1"/>
    <col min="14601" max="14601" width="18.6328125" style="3" customWidth="1"/>
    <col min="14602" max="14848" width="8" style="3"/>
    <col min="14849" max="14849" width="8.36328125" style="3" customWidth="1"/>
    <col min="14850" max="14850" width="3" style="3" customWidth="1"/>
    <col min="14851" max="14851" width="33.08984375" style="3" customWidth="1"/>
    <col min="14852" max="14852" width="11.453125" style="3" customWidth="1"/>
    <col min="14853" max="14853" width="11.1796875" style="3" customWidth="1"/>
    <col min="14854" max="14854" width="16.81640625" style="3" customWidth="1"/>
    <col min="14855" max="14855" width="18.6328125" style="3" customWidth="1"/>
    <col min="14856" max="14856" width="18" style="3" customWidth="1"/>
    <col min="14857" max="14857" width="18.6328125" style="3" customWidth="1"/>
    <col min="14858" max="15104" width="8" style="3"/>
    <col min="15105" max="15105" width="8.36328125" style="3" customWidth="1"/>
    <col min="15106" max="15106" width="3" style="3" customWidth="1"/>
    <col min="15107" max="15107" width="33.08984375" style="3" customWidth="1"/>
    <col min="15108" max="15108" width="11.453125" style="3" customWidth="1"/>
    <col min="15109" max="15109" width="11.1796875" style="3" customWidth="1"/>
    <col min="15110" max="15110" width="16.81640625" style="3" customWidth="1"/>
    <col min="15111" max="15111" width="18.6328125" style="3" customWidth="1"/>
    <col min="15112" max="15112" width="18" style="3" customWidth="1"/>
    <col min="15113" max="15113" width="18.6328125" style="3" customWidth="1"/>
    <col min="15114" max="15360" width="8" style="3"/>
    <col min="15361" max="15361" width="8.36328125" style="3" customWidth="1"/>
    <col min="15362" max="15362" width="3" style="3" customWidth="1"/>
    <col min="15363" max="15363" width="33.08984375" style="3" customWidth="1"/>
    <col min="15364" max="15364" width="11.453125" style="3" customWidth="1"/>
    <col min="15365" max="15365" width="11.1796875" style="3" customWidth="1"/>
    <col min="15366" max="15366" width="16.81640625" style="3" customWidth="1"/>
    <col min="15367" max="15367" width="18.6328125" style="3" customWidth="1"/>
    <col min="15368" max="15368" width="18" style="3" customWidth="1"/>
    <col min="15369" max="15369" width="18.6328125" style="3" customWidth="1"/>
    <col min="15370" max="15616" width="8" style="3"/>
    <col min="15617" max="15617" width="8.36328125" style="3" customWidth="1"/>
    <col min="15618" max="15618" width="3" style="3" customWidth="1"/>
    <col min="15619" max="15619" width="33.08984375" style="3" customWidth="1"/>
    <col min="15620" max="15620" width="11.453125" style="3" customWidth="1"/>
    <col min="15621" max="15621" width="11.1796875" style="3" customWidth="1"/>
    <col min="15622" max="15622" width="16.81640625" style="3" customWidth="1"/>
    <col min="15623" max="15623" width="18.6328125" style="3" customWidth="1"/>
    <col min="15624" max="15624" width="18" style="3" customWidth="1"/>
    <col min="15625" max="15625" width="18.6328125" style="3" customWidth="1"/>
    <col min="15626" max="15872" width="8" style="3"/>
    <col min="15873" max="15873" width="8.36328125" style="3" customWidth="1"/>
    <col min="15874" max="15874" width="3" style="3" customWidth="1"/>
    <col min="15875" max="15875" width="33.08984375" style="3" customWidth="1"/>
    <col min="15876" max="15876" width="11.453125" style="3" customWidth="1"/>
    <col min="15877" max="15877" width="11.1796875" style="3" customWidth="1"/>
    <col min="15878" max="15878" width="16.81640625" style="3" customWidth="1"/>
    <col min="15879" max="15879" width="18.6328125" style="3" customWidth="1"/>
    <col min="15880" max="15880" width="18" style="3" customWidth="1"/>
    <col min="15881" max="15881" width="18.6328125" style="3" customWidth="1"/>
    <col min="15882" max="16128" width="8" style="3"/>
    <col min="16129" max="16129" width="8.36328125" style="3" customWidth="1"/>
    <col min="16130" max="16130" width="3" style="3" customWidth="1"/>
    <col min="16131" max="16131" width="33.08984375" style="3" customWidth="1"/>
    <col min="16132" max="16132" width="11.453125" style="3" customWidth="1"/>
    <col min="16133" max="16133" width="11.1796875" style="3" customWidth="1"/>
    <col min="16134" max="16134" width="16.81640625" style="3" customWidth="1"/>
    <col min="16135" max="16135" width="18.6328125" style="3" customWidth="1"/>
    <col min="16136" max="16136" width="18" style="3" customWidth="1"/>
    <col min="16137" max="16137" width="18.6328125" style="3" customWidth="1"/>
    <col min="16138" max="16384" width="8" style="3"/>
  </cols>
  <sheetData>
    <row r="1" spans="1:9" s="1" customFormat="1" ht="10" customHeight="1"/>
    <row r="2" spans="1:9" ht="46.5" customHeight="1">
      <c r="A2" s="18" t="s">
        <v>94</v>
      </c>
      <c r="B2" s="18"/>
      <c r="C2" s="18"/>
      <c r="D2" s="18"/>
      <c r="E2" s="18"/>
      <c r="F2" s="18"/>
      <c r="G2" s="18"/>
      <c r="H2" s="18"/>
      <c r="I2" s="18"/>
    </row>
    <row r="3" spans="1:9" s="1" customFormat="1" ht="10" customHeight="1"/>
    <row r="4" spans="1:9" ht="12.75" customHeight="1" outlineLevel="1">
      <c r="I4" s="4" t="s">
        <v>36</v>
      </c>
    </row>
    <row r="5" spans="1:9" ht="36.5" customHeight="1">
      <c r="A5" s="11" t="s">
        <v>0</v>
      </c>
      <c r="B5" s="11"/>
      <c r="C5" s="11"/>
      <c r="D5" s="11"/>
      <c r="E5" s="11"/>
      <c r="F5" s="12" t="s">
        <v>37</v>
      </c>
      <c r="G5" s="12" t="s">
        <v>38</v>
      </c>
      <c r="H5" s="12" t="s">
        <v>92</v>
      </c>
      <c r="I5" s="12" t="s">
        <v>40</v>
      </c>
    </row>
    <row r="6" spans="1:9" ht="36.25" customHeight="1">
      <c r="A6" s="11" t="s">
        <v>41</v>
      </c>
      <c r="B6" s="11"/>
      <c r="C6" s="11"/>
      <c r="D6" s="11"/>
      <c r="E6" s="11"/>
      <c r="F6" s="13"/>
      <c r="G6" s="13"/>
      <c r="H6" s="13"/>
      <c r="I6" s="13"/>
    </row>
    <row r="7" spans="1:9" ht="15" customHeight="1">
      <c r="A7" s="10" t="s">
        <v>2</v>
      </c>
      <c r="B7" s="10"/>
      <c r="C7" s="10"/>
      <c r="D7" s="10"/>
      <c r="E7" s="10"/>
      <c r="F7" s="5">
        <v>230365.78</v>
      </c>
      <c r="G7" s="5">
        <v>126858.54</v>
      </c>
      <c r="H7" s="5">
        <v>108965.32</v>
      </c>
      <c r="I7" s="2">
        <f>+H7/G7*100</f>
        <v>85.895139578305105</v>
      </c>
    </row>
    <row r="8" spans="1:9" ht="15" customHeight="1" outlineLevel="1">
      <c r="A8" s="9" t="s">
        <v>42</v>
      </c>
      <c r="B8" s="9"/>
      <c r="C8" s="9"/>
      <c r="D8" s="9"/>
      <c r="E8" s="9"/>
      <c r="F8" s="5">
        <v>105155.65</v>
      </c>
      <c r="G8" s="5">
        <v>38405.760000000002</v>
      </c>
      <c r="H8" s="5">
        <v>26805.64</v>
      </c>
      <c r="I8" s="2">
        <f t="shared" ref="I8:I71" si="0">+H8/G8*100</f>
        <v>69.795884783949063</v>
      </c>
    </row>
    <row r="9" spans="1:9" ht="15" customHeight="1" outlineLevel="2">
      <c r="A9" s="15" t="s">
        <v>43</v>
      </c>
      <c r="B9" s="15"/>
      <c r="C9" s="15"/>
      <c r="D9" s="15"/>
      <c r="E9" s="15"/>
      <c r="F9" s="5">
        <v>52564.08</v>
      </c>
      <c r="G9" s="5">
        <v>18582.86</v>
      </c>
      <c r="H9" s="5">
        <v>15276.34</v>
      </c>
      <c r="I9" s="2">
        <f t="shared" si="0"/>
        <v>82.206614051873601</v>
      </c>
    </row>
    <row r="10" spans="1:9" ht="15" customHeight="1" outlineLevel="3">
      <c r="A10" s="16" t="s">
        <v>44</v>
      </c>
      <c r="B10" s="16"/>
      <c r="C10" s="16"/>
      <c r="D10" s="16"/>
      <c r="E10" s="16"/>
      <c r="F10" s="5">
        <v>43024.37</v>
      </c>
      <c r="G10" s="5">
        <v>15193.21</v>
      </c>
      <c r="H10" s="5">
        <v>12481.99</v>
      </c>
      <c r="I10" s="2">
        <f t="shared" si="0"/>
        <v>82.15505479092306</v>
      </c>
    </row>
    <row r="11" spans="1:9" ht="15" customHeight="1" outlineLevel="4">
      <c r="A11" s="17" t="s">
        <v>45</v>
      </c>
      <c r="B11" s="17"/>
      <c r="C11" s="17"/>
      <c r="D11" s="17"/>
      <c r="E11" s="17"/>
      <c r="F11" s="5">
        <v>43024.37</v>
      </c>
      <c r="G11" s="5">
        <v>15193.21</v>
      </c>
      <c r="H11" s="5">
        <v>12481.99</v>
      </c>
      <c r="I11" s="2">
        <f t="shared" si="0"/>
        <v>82.15505479092306</v>
      </c>
    </row>
    <row r="12" spans="1:9" ht="15" customHeight="1" outlineLevel="3">
      <c r="A12" s="16" t="s">
        <v>46</v>
      </c>
      <c r="B12" s="16"/>
      <c r="C12" s="16"/>
      <c r="D12" s="16"/>
      <c r="E12" s="16"/>
      <c r="F12" s="5">
        <v>9539.7099999999991</v>
      </c>
      <c r="G12" s="5">
        <v>3389.65</v>
      </c>
      <c r="H12" s="5">
        <v>2794.35</v>
      </c>
      <c r="I12" s="2">
        <f t="shared" si="0"/>
        <v>82.43771480831353</v>
      </c>
    </row>
    <row r="13" spans="1:9" ht="15" customHeight="1" outlineLevel="2">
      <c r="A13" s="15" t="s">
        <v>47</v>
      </c>
      <c r="B13" s="15"/>
      <c r="C13" s="15"/>
      <c r="D13" s="15"/>
      <c r="E13" s="15"/>
      <c r="F13" s="5">
        <v>34134.050000000003</v>
      </c>
      <c r="G13" s="5">
        <v>8586.92</v>
      </c>
      <c r="H13" s="5">
        <v>3938.44</v>
      </c>
      <c r="I13" s="2">
        <f t="shared" si="0"/>
        <v>45.865572289016313</v>
      </c>
    </row>
    <row r="14" spans="1:9" ht="15" customHeight="1" outlineLevel="3">
      <c r="A14" s="16" t="s">
        <v>48</v>
      </c>
      <c r="B14" s="16"/>
      <c r="C14" s="16"/>
      <c r="D14" s="16"/>
      <c r="E14" s="16"/>
      <c r="F14" s="5">
        <v>2798.58</v>
      </c>
      <c r="G14" s="6">
        <v>717.51</v>
      </c>
      <c r="H14" s="6">
        <v>376.6</v>
      </c>
      <c r="I14" s="2">
        <f t="shared" si="0"/>
        <v>52.487073350894065</v>
      </c>
    </row>
    <row r="15" spans="1:9" ht="15" customHeight="1" outlineLevel="3">
      <c r="A15" s="16" t="s">
        <v>49</v>
      </c>
      <c r="B15" s="16"/>
      <c r="C15" s="16"/>
      <c r="D15" s="16"/>
      <c r="E15" s="16"/>
      <c r="F15" s="5">
        <v>15236.13</v>
      </c>
      <c r="G15" s="5">
        <v>5044.41</v>
      </c>
      <c r="H15" s="5">
        <v>2321.69</v>
      </c>
      <c r="I15" s="2">
        <f t="shared" si="0"/>
        <v>46.025005897617369</v>
      </c>
    </row>
    <row r="16" spans="1:9" ht="15" customHeight="1" outlineLevel="3">
      <c r="A16" s="16" t="s">
        <v>50</v>
      </c>
      <c r="B16" s="16"/>
      <c r="C16" s="16"/>
      <c r="D16" s="16"/>
      <c r="E16" s="16"/>
      <c r="F16" s="6">
        <v>134.99</v>
      </c>
      <c r="G16" s="6">
        <v>41.83</v>
      </c>
      <c r="H16" s="6">
        <v>25.25</v>
      </c>
      <c r="I16" s="2">
        <f t="shared" si="0"/>
        <v>60.363375567774327</v>
      </c>
    </row>
    <row r="17" spans="1:9" ht="15" customHeight="1" outlineLevel="3">
      <c r="A17" s="16" t="s">
        <v>51</v>
      </c>
      <c r="B17" s="16"/>
      <c r="C17" s="16"/>
      <c r="D17" s="16"/>
      <c r="E17" s="16"/>
      <c r="F17" s="5">
        <v>2699.48</v>
      </c>
      <c r="G17" s="5">
        <v>1384.3</v>
      </c>
      <c r="H17" s="5">
        <v>1177.1300000000001</v>
      </c>
      <c r="I17" s="2">
        <f t="shared" si="0"/>
        <v>85.034313371379042</v>
      </c>
    </row>
    <row r="18" spans="1:9" ht="15" customHeight="1" outlineLevel="4">
      <c r="A18" s="17" t="s">
        <v>52</v>
      </c>
      <c r="B18" s="17"/>
      <c r="C18" s="17"/>
      <c r="D18" s="17"/>
      <c r="E18" s="17"/>
      <c r="F18" s="6">
        <v>210.04</v>
      </c>
      <c r="G18" s="6">
        <v>125.88</v>
      </c>
      <c r="H18" s="6">
        <v>64.22</v>
      </c>
      <c r="I18" s="2">
        <f t="shared" si="0"/>
        <v>51.01684143628853</v>
      </c>
    </row>
    <row r="19" spans="1:9" ht="15" customHeight="1" outlineLevel="4">
      <c r="A19" s="17" t="s">
        <v>53</v>
      </c>
      <c r="B19" s="17"/>
      <c r="C19" s="17"/>
      <c r="D19" s="17"/>
      <c r="E19" s="17"/>
      <c r="F19" s="6">
        <v>164.73</v>
      </c>
      <c r="G19" s="6">
        <v>70.73</v>
      </c>
      <c r="H19" s="6">
        <v>50.31</v>
      </c>
      <c r="I19" s="2">
        <f t="shared" si="0"/>
        <v>71.129647957019642</v>
      </c>
    </row>
    <row r="20" spans="1:9" ht="15" customHeight="1" outlineLevel="4">
      <c r="A20" s="17" t="s">
        <v>54</v>
      </c>
      <c r="B20" s="17"/>
      <c r="C20" s="17"/>
      <c r="D20" s="17"/>
      <c r="E20" s="17"/>
      <c r="F20" s="6">
        <v>881.88</v>
      </c>
      <c r="G20" s="6">
        <v>387.7</v>
      </c>
      <c r="H20" s="6">
        <v>336.43</v>
      </c>
      <c r="I20" s="2">
        <f t="shared" si="0"/>
        <v>86.775857621872589</v>
      </c>
    </row>
    <row r="21" spans="1:9" ht="15" customHeight="1" outlineLevel="4">
      <c r="A21" s="17" t="s">
        <v>55</v>
      </c>
      <c r="B21" s="17"/>
      <c r="C21" s="17"/>
      <c r="D21" s="17"/>
      <c r="E21" s="17"/>
      <c r="F21" s="5">
        <v>1421.68</v>
      </c>
      <c r="G21" s="6">
        <v>778.85</v>
      </c>
      <c r="H21" s="6">
        <v>721.74</v>
      </c>
      <c r="I21" s="2">
        <f t="shared" si="0"/>
        <v>92.6673942350902</v>
      </c>
    </row>
    <row r="22" spans="1:9" ht="15" customHeight="1" outlineLevel="4">
      <c r="A22" s="17" t="s">
        <v>56</v>
      </c>
      <c r="B22" s="17"/>
      <c r="C22" s="17"/>
      <c r="D22" s="17"/>
      <c r="E22" s="17"/>
      <c r="F22" s="6">
        <v>21.15</v>
      </c>
      <c r="G22" s="6">
        <v>21.15</v>
      </c>
      <c r="H22" s="6">
        <v>4.42</v>
      </c>
      <c r="I22" s="2">
        <f t="shared" si="0"/>
        <v>20.898345153664305</v>
      </c>
    </row>
    <row r="23" spans="1:9" ht="15" customHeight="1" outlineLevel="3">
      <c r="A23" s="16" t="s">
        <v>57</v>
      </c>
      <c r="B23" s="16"/>
      <c r="C23" s="16"/>
      <c r="D23" s="16"/>
      <c r="E23" s="16"/>
      <c r="F23" s="5">
        <v>13264.88</v>
      </c>
      <c r="G23" s="5">
        <v>1398.87</v>
      </c>
      <c r="H23" s="6">
        <v>37.770000000000003</v>
      </c>
      <c r="I23" s="2">
        <f t="shared" si="0"/>
        <v>2.7000364579982419</v>
      </c>
    </row>
    <row r="24" spans="1:9" ht="15" customHeight="1" outlineLevel="4">
      <c r="A24" s="17" t="s">
        <v>58</v>
      </c>
      <c r="B24" s="17"/>
      <c r="C24" s="17"/>
      <c r="D24" s="17"/>
      <c r="E24" s="17"/>
      <c r="F24" s="5">
        <v>13264.88</v>
      </c>
      <c r="G24" s="5">
        <v>1398.87</v>
      </c>
      <c r="H24" s="6">
        <v>37.770000000000003</v>
      </c>
      <c r="I24" s="2">
        <f t="shared" si="0"/>
        <v>2.7000364579982419</v>
      </c>
    </row>
    <row r="25" spans="1:9" ht="15" customHeight="1" outlineLevel="2">
      <c r="A25" s="15" t="s">
        <v>59</v>
      </c>
      <c r="B25" s="15"/>
      <c r="C25" s="15"/>
      <c r="D25" s="15"/>
      <c r="E25" s="15"/>
      <c r="F25" s="5">
        <v>17359.099999999999</v>
      </c>
      <c r="G25" s="5">
        <v>10705.99</v>
      </c>
      <c r="H25" s="5">
        <v>7245.78</v>
      </c>
      <c r="I25" s="2">
        <f t="shared" si="0"/>
        <v>67.679682121877562</v>
      </c>
    </row>
    <row r="26" spans="1:9" ht="15" customHeight="1" outlineLevel="3">
      <c r="A26" s="16" t="s">
        <v>60</v>
      </c>
      <c r="B26" s="16"/>
      <c r="C26" s="16"/>
      <c r="D26" s="16"/>
      <c r="E26" s="16"/>
      <c r="F26" s="5">
        <v>12359.1</v>
      </c>
      <c r="G26" s="5">
        <v>10705.99</v>
      </c>
      <c r="H26" s="5">
        <v>7245.78</v>
      </c>
      <c r="I26" s="2">
        <f t="shared" si="0"/>
        <v>67.679682121877562</v>
      </c>
    </row>
    <row r="27" spans="1:9" ht="15" customHeight="1" outlineLevel="3">
      <c r="A27" s="16" t="s">
        <v>61</v>
      </c>
      <c r="B27" s="16"/>
      <c r="C27" s="16"/>
      <c r="D27" s="16"/>
      <c r="E27" s="16"/>
      <c r="F27" s="5">
        <v>5000</v>
      </c>
      <c r="G27" s="7"/>
      <c r="H27" s="7"/>
      <c r="I27" s="2"/>
    </row>
    <row r="28" spans="1:9" ht="15" customHeight="1" outlineLevel="2">
      <c r="A28" s="15" t="s">
        <v>62</v>
      </c>
      <c r="B28" s="15"/>
      <c r="C28" s="15"/>
      <c r="D28" s="15"/>
      <c r="E28" s="15"/>
      <c r="F28" s="6">
        <v>272.02</v>
      </c>
      <c r="G28" s="7"/>
      <c r="H28" s="7"/>
      <c r="I28" s="2"/>
    </row>
    <row r="29" spans="1:9" ht="15" customHeight="1" outlineLevel="3">
      <c r="A29" s="16" t="s">
        <v>63</v>
      </c>
      <c r="B29" s="16"/>
      <c r="C29" s="16"/>
      <c r="D29" s="16"/>
      <c r="E29" s="16"/>
      <c r="F29" s="6">
        <v>272.02</v>
      </c>
      <c r="G29" s="7"/>
      <c r="H29" s="7"/>
      <c r="I29" s="2"/>
    </row>
    <row r="30" spans="1:9" ht="15" customHeight="1" outlineLevel="2">
      <c r="A30" s="15" t="s">
        <v>64</v>
      </c>
      <c r="B30" s="15"/>
      <c r="C30" s="15"/>
      <c r="D30" s="15"/>
      <c r="E30" s="15"/>
      <c r="F30" s="6">
        <v>826.4</v>
      </c>
      <c r="G30" s="6">
        <v>530</v>
      </c>
      <c r="H30" s="6">
        <v>345.08</v>
      </c>
      <c r="I30" s="2">
        <f t="shared" si="0"/>
        <v>65.109433962264148</v>
      </c>
    </row>
    <row r="31" spans="1:9" ht="15" customHeight="1" outlineLevel="1">
      <c r="A31" s="9" t="s">
        <v>65</v>
      </c>
      <c r="B31" s="9"/>
      <c r="C31" s="9"/>
      <c r="D31" s="9"/>
      <c r="E31" s="9"/>
      <c r="F31" s="5">
        <v>105010.13</v>
      </c>
      <c r="G31" s="5">
        <v>71402.78</v>
      </c>
      <c r="H31" s="5">
        <v>71000</v>
      </c>
      <c r="I31" s="2">
        <f t="shared" si="0"/>
        <v>99.435904316330536</v>
      </c>
    </row>
    <row r="32" spans="1:9" ht="15" customHeight="1" outlineLevel="2">
      <c r="A32" s="15" t="s">
        <v>66</v>
      </c>
      <c r="B32" s="15"/>
      <c r="C32" s="15"/>
      <c r="D32" s="15"/>
      <c r="E32" s="15"/>
      <c r="F32" s="5">
        <v>17184.78</v>
      </c>
      <c r="G32" s="6">
        <v>402.78</v>
      </c>
      <c r="H32" s="7"/>
      <c r="I32" s="2">
        <f t="shared" si="0"/>
        <v>0</v>
      </c>
    </row>
    <row r="33" spans="1:9" ht="15" customHeight="1" outlineLevel="3">
      <c r="A33" s="16" t="s">
        <v>67</v>
      </c>
      <c r="B33" s="16"/>
      <c r="C33" s="16"/>
      <c r="D33" s="16"/>
      <c r="E33" s="16"/>
      <c r="F33" s="5">
        <v>16782</v>
      </c>
      <c r="G33" s="7"/>
      <c r="H33" s="7"/>
      <c r="I33" s="2"/>
    </row>
    <row r="34" spans="1:9" ht="15" customHeight="1" outlineLevel="3">
      <c r="A34" s="16" t="s">
        <v>68</v>
      </c>
      <c r="B34" s="16"/>
      <c r="C34" s="16"/>
      <c r="D34" s="16"/>
      <c r="E34" s="16"/>
      <c r="F34" s="6">
        <v>402.78</v>
      </c>
      <c r="G34" s="6">
        <v>402.78</v>
      </c>
      <c r="H34" s="7"/>
      <c r="I34" s="2">
        <f t="shared" si="0"/>
        <v>0</v>
      </c>
    </row>
    <row r="35" spans="1:9" ht="15" customHeight="1" outlineLevel="4">
      <c r="A35" s="17" t="s">
        <v>69</v>
      </c>
      <c r="B35" s="17"/>
      <c r="C35" s="17"/>
      <c r="D35" s="17"/>
      <c r="E35" s="17"/>
      <c r="F35" s="6">
        <v>402.78</v>
      </c>
      <c r="G35" s="6">
        <v>402.78</v>
      </c>
      <c r="H35" s="7"/>
      <c r="I35" s="2">
        <f t="shared" si="0"/>
        <v>0</v>
      </c>
    </row>
    <row r="36" spans="1:9" ht="15" customHeight="1" outlineLevel="2">
      <c r="A36" s="15" t="s">
        <v>70</v>
      </c>
      <c r="B36" s="15"/>
      <c r="C36" s="15"/>
      <c r="D36" s="15"/>
      <c r="E36" s="15"/>
      <c r="F36" s="5">
        <v>87825.36</v>
      </c>
      <c r="G36" s="5">
        <v>71000</v>
      </c>
      <c r="H36" s="5">
        <v>71000</v>
      </c>
      <c r="I36" s="2">
        <f t="shared" si="0"/>
        <v>100</v>
      </c>
    </row>
    <row r="37" spans="1:9" ht="15" customHeight="1" outlineLevel="3">
      <c r="A37" s="16" t="s">
        <v>71</v>
      </c>
      <c r="B37" s="16"/>
      <c r="C37" s="16"/>
      <c r="D37" s="16"/>
      <c r="E37" s="16"/>
      <c r="F37" s="5">
        <v>32825.360000000001</v>
      </c>
      <c r="G37" s="5">
        <v>16000</v>
      </c>
      <c r="H37" s="5">
        <v>16000</v>
      </c>
      <c r="I37" s="2">
        <f t="shared" si="0"/>
        <v>100</v>
      </c>
    </row>
    <row r="38" spans="1:9" ht="15" customHeight="1" outlineLevel="3">
      <c r="A38" s="16" t="s">
        <v>72</v>
      </c>
      <c r="B38" s="16"/>
      <c r="C38" s="16"/>
      <c r="D38" s="16"/>
      <c r="E38" s="16"/>
      <c r="F38" s="5">
        <v>55000</v>
      </c>
      <c r="G38" s="5">
        <v>55000</v>
      </c>
      <c r="H38" s="5">
        <v>55000</v>
      </c>
      <c r="I38" s="2">
        <f t="shared" si="0"/>
        <v>100</v>
      </c>
    </row>
    <row r="39" spans="1:9" ht="15" customHeight="1" outlineLevel="1">
      <c r="A39" s="9" t="s">
        <v>73</v>
      </c>
      <c r="B39" s="9"/>
      <c r="C39" s="9"/>
      <c r="D39" s="9"/>
      <c r="E39" s="9"/>
      <c r="F39" s="5">
        <v>20200</v>
      </c>
      <c r="G39" s="5">
        <v>17050</v>
      </c>
      <c r="H39" s="5">
        <v>11159.68</v>
      </c>
      <c r="I39" s="2">
        <f t="shared" si="0"/>
        <v>65.45266862170088</v>
      </c>
    </row>
    <row r="40" spans="1:9" ht="15" customHeight="1" outlineLevel="2">
      <c r="A40" s="15" t="s">
        <v>74</v>
      </c>
      <c r="B40" s="15"/>
      <c r="C40" s="15"/>
      <c r="D40" s="15"/>
      <c r="E40" s="15"/>
      <c r="F40" s="5">
        <v>20200</v>
      </c>
      <c r="G40" s="5">
        <v>17050</v>
      </c>
      <c r="H40" s="5">
        <v>11159.68</v>
      </c>
      <c r="I40" s="2">
        <f t="shared" si="0"/>
        <v>65.45266862170088</v>
      </c>
    </row>
    <row r="41" spans="1:9" ht="15" customHeight="1" outlineLevel="3">
      <c r="A41" s="16" t="s">
        <v>75</v>
      </c>
      <c r="B41" s="16"/>
      <c r="C41" s="16"/>
      <c r="D41" s="16"/>
      <c r="E41" s="16"/>
      <c r="F41" s="5">
        <v>23400</v>
      </c>
      <c r="G41" s="5">
        <v>17850</v>
      </c>
      <c r="H41" s="5">
        <v>11159.68</v>
      </c>
      <c r="I41" s="2">
        <f t="shared" si="0"/>
        <v>62.519215686274507</v>
      </c>
    </row>
    <row r="42" spans="1:9" ht="15" customHeight="1" outlineLevel="4">
      <c r="A42" s="17" t="s">
        <v>76</v>
      </c>
      <c r="B42" s="17"/>
      <c r="C42" s="17"/>
      <c r="D42" s="17"/>
      <c r="E42" s="17"/>
      <c r="F42" s="5">
        <v>23400</v>
      </c>
      <c r="G42" s="5">
        <v>17850</v>
      </c>
      <c r="H42" s="5">
        <v>11159.68</v>
      </c>
      <c r="I42" s="2">
        <f t="shared" si="0"/>
        <v>62.519215686274507</v>
      </c>
    </row>
    <row r="43" spans="1:9" ht="15" customHeight="1" outlineLevel="3">
      <c r="A43" s="16" t="s">
        <v>77</v>
      </c>
      <c r="B43" s="16"/>
      <c r="C43" s="16"/>
      <c r="D43" s="16"/>
      <c r="E43" s="16"/>
      <c r="F43" s="5">
        <v>-3200</v>
      </c>
      <c r="G43" s="6">
        <v>-800</v>
      </c>
      <c r="H43" s="7"/>
      <c r="I43" s="2">
        <f t="shared" si="0"/>
        <v>0</v>
      </c>
    </row>
    <row r="44" spans="1:9" ht="15" customHeight="1" outlineLevel="4">
      <c r="A44" s="17" t="s">
        <v>78</v>
      </c>
      <c r="B44" s="17"/>
      <c r="C44" s="17"/>
      <c r="D44" s="17"/>
      <c r="E44" s="17"/>
      <c r="F44" s="5">
        <v>-3200</v>
      </c>
      <c r="G44" s="6">
        <v>-800</v>
      </c>
      <c r="H44" s="7"/>
      <c r="I44" s="2">
        <f t="shared" si="0"/>
        <v>0</v>
      </c>
    </row>
    <row r="45" spans="1:9" ht="15" customHeight="1">
      <c r="A45" s="10" t="s">
        <v>11</v>
      </c>
      <c r="B45" s="10"/>
      <c r="C45" s="10"/>
      <c r="D45" s="10"/>
      <c r="E45" s="10"/>
      <c r="F45" s="5">
        <v>1396258.2</v>
      </c>
      <c r="G45" s="5">
        <v>619548.85</v>
      </c>
      <c r="H45" s="5">
        <v>445577.14</v>
      </c>
      <c r="I45" s="2">
        <f t="shared" si="0"/>
        <v>71.919613764112384</v>
      </c>
    </row>
    <row r="46" spans="1:9" ht="15" customHeight="1" outlineLevel="1">
      <c r="A46" s="9" t="s">
        <v>42</v>
      </c>
      <c r="B46" s="9"/>
      <c r="C46" s="9"/>
      <c r="D46" s="9"/>
      <c r="E46" s="9"/>
      <c r="F46" s="5">
        <v>1370838.45</v>
      </c>
      <c r="G46" s="5">
        <v>607332.24</v>
      </c>
      <c r="H46" s="5">
        <v>443953.06</v>
      </c>
      <c r="I46" s="2">
        <f t="shared" si="0"/>
        <v>73.098879124217092</v>
      </c>
    </row>
    <row r="47" spans="1:9" ht="15" customHeight="1" outlineLevel="2">
      <c r="A47" s="15" t="s">
        <v>43</v>
      </c>
      <c r="B47" s="15"/>
      <c r="C47" s="15"/>
      <c r="D47" s="15"/>
      <c r="E47" s="15"/>
      <c r="F47" s="5">
        <v>1105870.3899999999</v>
      </c>
      <c r="G47" s="5">
        <v>487704.34</v>
      </c>
      <c r="H47" s="5">
        <v>352211.35</v>
      </c>
      <c r="I47" s="2">
        <f t="shared" si="0"/>
        <v>72.218211139970563</v>
      </c>
    </row>
    <row r="48" spans="1:9" ht="15" customHeight="1" outlineLevel="3">
      <c r="A48" s="16" t="s">
        <v>44</v>
      </c>
      <c r="B48" s="16"/>
      <c r="C48" s="16"/>
      <c r="D48" s="16"/>
      <c r="E48" s="16"/>
      <c r="F48" s="5">
        <v>906451.14</v>
      </c>
      <c r="G48" s="5">
        <v>399279.38</v>
      </c>
      <c r="H48" s="5">
        <v>288254.02</v>
      </c>
      <c r="I48" s="2">
        <f t="shared" si="0"/>
        <v>72.193565317597916</v>
      </c>
    </row>
    <row r="49" spans="1:9" ht="15" customHeight="1" outlineLevel="4">
      <c r="A49" s="17" t="s">
        <v>45</v>
      </c>
      <c r="B49" s="17"/>
      <c r="C49" s="17"/>
      <c r="D49" s="17"/>
      <c r="E49" s="17"/>
      <c r="F49" s="5">
        <v>906451.14</v>
      </c>
      <c r="G49" s="5">
        <v>399279.38</v>
      </c>
      <c r="H49" s="5">
        <v>288254.02</v>
      </c>
      <c r="I49" s="2">
        <f t="shared" si="0"/>
        <v>72.193565317597916</v>
      </c>
    </row>
    <row r="50" spans="1:9" ht="15" customHeight="1" outlineLevel="3">
      <c r="A50" s="16" t="s">
        <v>46</v>
      </c>
      <c r="B50" s="16"/>
      <c r="C50" s="16"/>
      <c r="D50" s="16"/>
      <c r="E50" s="16"/>
      <c r="F50" s="5">
        <v>199419.25</v>
      </c>
      <c r="G50" s="5">
        <v>88424.960000000006</v>
      </c>
      <c r="H50" s="5">
        <v>63957.34</v>
      </c>
      <c r="I50" s="2">
        <f t="shared" si="0"/>
        <v>72.329509676905701</v>
      </c>
    </row>
    <row r="51" spans="1:9" ht="15" customHeight="1" outlineLevel="2">
      <c r="A51" s="15" t="s">
        <v>47</v>
      </c>
      <c r="B51" s="15"/>
      <c r="C51" s="15"/>
      <c r="D51" s="15"/>
      <c r="E51" s="15"/>
      <c r="F51" s="5">
        <v>226873.83</v>
      </c>
      <c r="G51" s="5">
        <v>104408.12</v>
      </c>
      <c r="H51" s="5">
        <v>80392.179999999993</v>
      </c>
      <c r="I51" s="2">
        <f t="shared" si="0"/>
        <v>76.998015096910095</v>
      </c>
    </row>
    <row r="52" spans="1:9" ht="15" customHeight="1" outlineLevel="3">
      <c r="A52" s="16" t="s">
        <v>48</v>
      </c>
      <c r="B52" s="16"/>
      <c r="C52" s="16"/>
      <c r="D52" s="16"/>
      <c r="E52" s="16"/>
      <c r="F52" s="5">
        <v>6774.3</v>
      </c>
      <c r="G52" s="5">
        <v>4802.09</v>
      </c>
      <c r="H52" s="5">
        <v>1728.08</v>
      </c>
      <c r="I52" s="2">
        <f t="shared" si="0"/>
        <v>35.985997763473819</v>
      </c>
    </row>
    <row r="53" spans="1:9" ht="15" customHeight="1" outlineLevel="3">
      <c r="A53" s="16" t="s">
        <v>79</v>
      </c>
      <c r="B53" s="16"/>
      <c r="C53" s="16"/>
      <c r="D53" s="16"/>
      <c r="E53" s="16"/>
      <c r="F53" s="6">
        <v>272.73</v>
      </c>
      <c r="G53" s="6">
        <v>250.13</v>
      </c>
      <c r="H53" s="6">
        <v>69.48</v>
      </c>
      <c r="I53" s="2">
        <f t="shared" si="0"/>
        <v>27.777555671051058</v>
      </c>
    </row>
    <row r="54" spans="1:9" ht="15" customHeight="1" outlineLevel="3">
      <c r="A54" s="16" t="s">
        <v>80</v>
      </c>
      <c r="B54" s="16"/>
      <c r="C54" s="16"/>
      <c r="D54" s="16"/>
      <c r="E54" s="16"/>
      <c r="F54" s="5">
        <v>77522.039999999994</v>
      </c>
      <c r="G54" s="5">
        <v>29542.77</v>
      </c>
      <c r="H54" s="5">
        <v>21727.34</v>
      </c>
      <c r="I54" s="2">
        <f t="shared" si="0"/>
        <v>73.545371676386466</v>
      </c>
    </row>
    <row r="55" spans="1:9" ht="15" customHeight="1" outlineLevel="3">
      <c r="A55" s="16" t="s">
        <v>49</v>
      </c>
      <c r="B55" s="16"/>
      <c r="C55" s="16"/>
      <c r="D55" s="16"/>
      <c r="E55" s="16"/>
      <c r="F55" s="5">
        <v>18040.419999999998</v>
      </c>
      <c r="G55" s="5">
        <v>8625.07</v>
      </c>
      <c r="H55" s="5">
        <v>3855.43</v>
      </c>
      <c r="I55" s="2">
        <f t="shared" si="0"/>
        <v>44.700274896319684</v>
      </c>
    </row>
    <row r="56" spans="1:9" ht="15" customHeight="1" outlineLevel="3">
      <c r="A56" s="16" t="s">
        <v>51</v>
      </c>
      <c r="B56" s="16"/>
      <c r="C56" s="16"/>
      <c r="D56" s="16"/>
      <c r="E56" s="16"/>
      <c r="F56" s="5">
        <v>118937.66</v>
      </c>
      <c r="G56" s="5">
        <v>58686.13</v>
      </c>
      <c r="H56" s="5">
        <v>51395.45</v>
      </c>
      <c r="I56" s="2">
        <f t="shared" si="0"/>
        <v>87.576826074576729</v>
      </c>
    </row>
    <row r="57" spans="1:9" ht="15" customHeight="1" outlineLevel="4">
      <c r="A57" s="17" t="s">
        <v>52</v>
      </c>
      <c r="B57" s="17"/>
      <c r="C57" s="17"/>
      <c r="D57" s="17"/>
      <c r="E57" s="17"/>
      <c r="F57" s="5">
        <v>78750.94</v>
      </c>
      <c r="G57" s="5">
        <v>39542.120000000003</v>
      </c>
      <c r="H57" s="5">
        <v>36810.04</v>
      </c>
      <c r="I57" s="2">
        <f t="shared" si="0"/>
        <v>93.09070934992863</v>
      </c>
    </row>
    <row r="58" spans="1:9" ht="15" customHeight="1" outlineLevel="4">
      <c r="A58" s="17" t="s">
        <v>53</v>
      </c>
      <c r="B58" s="17"/>
      <c r="C58" s="17"/>
      <c r="D58" s="17"/>
      <c r="E58" s="17"/>
      <c r="F58" s="5">
        <v>4467.3999999999996</v>
      </c>
      <c r="G58" s="5">
        <v>1895.19</v>
      </c>
      <c r="H58" s="5">
        <v>1276.17</v>
      </c>
      <c r="I58" s="2">
        <f t="shared" si="0"/>
        <v>67.33731182625489</v>
      </c>
    </row>
    <row r="59" spans="1:9" ht="15" customHeight="1" outlineLevel="4">
      <c r="A59" s="17" t="s">
        <v>54</v>
      </c>
      <c r="B59" s="17"/>
      <c r="C59" s="17"/>
      <c r="D59" s="17"/>
      <c r="E59" s="17"/>
      <c r="F59" s="5">
        <v>21278.69</v>
      </c>
      <c r="G59" s="5">
        <v>10387.59</v>
      </c>
      <c r="H59" s="5">
        <v>8033.71</v>
      </c>
      <c r="I59" s="2">
        <f t="shared" si="0"/>
        <v>77.339498382204155</v>
      </c>
    </row>
    <row r="60" spans="1:9" ht="15" customHeight="1" outlineLevel="4">
      <c r="A60" s="17" t="s">
        <v>55</v>
      </c>
      <c r="B60" s="17"/>
      <c r="C60" s="17"/>
      <c r="D60" s="17"/>
      <c r="E60" s="17"/>
      <c r="F60" s="5">
        <v>7050.34</v>
      </c>
      <c r="G60" s="5">
        <v>3299.33</v>
      </c>
      <c r="H60" s="5">
        <v>2516.17</v>
      </c>
      <c r="I60" s="2">
        <f t="shared" si="0"/>
        <v>76.263059469649903</v>
      </c>
    </row>
    <row r="61" spans="1:9" ht="15" customHeight="1" outlineLevel="4">
      <c r="A61" s="17" t="s">
        <v>56</v>
      </c>
      <c r="B61" s="17"/>
      <c r="C61" s="17"/>
      <c r="D61" s="17"/>
      <c r="E61" s="17"/>
      <c r="F61" s="5">
        <v>4608.0200000000004</v>
      </c>
      <c r="G61" s="5">
        <v>1670.24</v>
      </c>
      <c r="H61" s="5">
        <v>1303.83</v>
      </c>
      <c r="I61" s="2">
        <f t="shared" si="0"/>
        <v>78.062434141201265</v>
      </c>
    </row>
    <row r="62" spans="1:9" ht="15" customHeight="1" outlineLevel="4">
      <c r="A62" s="17" t="s">
        <v>81</v>
      </c>
      <c r="B62" s="17"/>
      <c r="C62" s="17"/>
      <c r="D62" s="17"/>
      <c r="E62" s="17"/>
      <c r="F62" s="5">
        <v>2782.28</v>
      </c>
      <c r="G62" s="5">
        <v>1891.66</v>
      </c>
      <c r="H62" s="5">
        <v>1455.52</v>
      </c>
      <c r="I62" s="2">
        <f t="shared" si="0"/>
        <v>76.944059714747894</v>
      </c>
    </row>
    <row r="63" spans="1:9" ht="15" customHeight="1" outlineLevel="3">
      <c r="A63" s="16" t="s">
        <v>57</v>
      </c>
      <c r="B63" s="16"/>
      <c r="C63" s="16"/>
      <c r="D63" s="16"/>
      <c r="E63" s="16"/>
      <c r="F63" s="5">
        <v>5326.68</v>
      </c>
      <c r="G63" s="5">
        <v>2501.9299999999998</v>
      </c>
      <c r="H63" s="5">
        <v>1616.41</v>
      </c>
      <c r="I63" s="2">
        <f t="shared" si="0"/>
        <v>64.606523763654465</v>
      </c>
    </row>
    <row r="64" spans="1:9" ht="15" customHeight="1" outlineLevel="4">
      <c r="A64" s="17" t="s">
        <v>58</v>
      </c>
      <c r="B64" s="17"/>
      <c r="C64" s="17"/>
      <c r="D64" s="17"/>
      <c r="E64" s="17"/>
      <c r="F64" s="5">
        <v>5326.68</v>
      </c>
      <c r="G64" s="5">
        <v>2501.9299999999998</v>
      </c>
      <c r="H64" s="5">
        <v>1616.41</v>
      </c>
      <c r="I64" s="2">
        <f t="shared" si="0"/>
        <v>64.606523763654465</v>
      </c>
    </row>
    <row r="65" spans="1:9" ht="15" customHeight="1" outlineLevel="2">
      <c r="A65" s="15" t="s">
        <v>62</v>
      </c>
      <c r="B65" s="15"/>
      <c r="C65" s="15"/>
      <c r="D65" s="15"/>
      <c r="E65" s="15"/>
      <c r="F65" s="5">
        <v>37816.36</v>
      </c>
      <c r="G65" s="5">
        <v>15094.86</v>
      </c>
      <c r="H65" s="5">
        <v>11279.07</v>
      </c>
      <c r="I65" s="2">
        <f t="shared" si="0"/>
        <v>74.721262734467217</v>
      </c>
    </row>
    <row r="66" spans="1:9" ht="15" customHeight="1" outlineLevel="3">
      <c r="A66" s="16" t="s">
        <v>82</v>
      </c>
      <c r="B66" s="16"/>
      <c r="C66" s="16"/>
      <c r="D66" s="16"/>
      <c r="E66" s="16"/>
      <c r="F66" s="5">
        <v>26522.75</v>
      </c>
      <c r="G66" s="5">
        <v>9904.7000000000007</v>
      </c>
      <c r="H66" s="5">
        <v>7635.6</v>
      </c>
      <c r="I66" s="2">
        <f t="shared" si="0"/>
        <v>77.090674124405581</v>
      </c>
    </row>
    <row r="67" spans="1:9" ht="15" customHeight="1" outlineLevel="3">
      <c r="A67" s="16" t="s">
        <v>63</v>
      </c>
      <c r="B67" s="16"/>
      <c r="C67" s="16"/>
      <c r="D67" s="16"/>
      <c r="E67" s="16"/>
      <c r="F67" s="5">
        <v>11293.61</v>
      </c>
      <c r="G67" s="5">
        <v>5190.16</v>
      </c>
      <c r="H67" s="5">
        <v>3643.47</v>
      </c>
      <c r="I67" s="2">
        <f t="shared" si="0"/>
        <v>70.199569955454166</v>
      </c>
    </row>
    <row r="68" spans="1:9" ht="15" customHeight="1" outlineLevel="2">
      <c r="A68" s="15" t="s">
        <v>64</v>
      </c>
      <c r="B68" s="15"/>
      <c r="C68" s="15"/>
      <c r="D68" s="15"/>
      <c r="E68" s="15"/>
      <c r="F68" s="6">
        <v>277.87</v>
      </c>
      <c r="G68" s="6">
        <v>124.92</v>
      </c>
      <c r="H68" s="6">
        <v>70.459999999999994</v>
      </c>
      <c r="I68" s="2">
        <f t="shared" si="0"/>
        <v>56.404098623118792</v>
      </c>
    </row>
    <row r="69" spans="1:9" ht="15" customHeight="1" outlineLevel="1">
      <c r="A69" s="9" t="s">
        <v>65</v>
      </c>
      <c r="B69" s="9"/>
      <c r="C69" s="9"/>
      <c r="D69" s="9"/>
      <c r="E69" s="9"/>
      <c r="F69" s="5">
        <v>25419.75</v>
      </c>
      <c r="G69" s="5">
        <v>12216.61</v>
      </c>
      <c r="H69" s="5">
        <v>1624.09</v>
      </c>
      <c r="I69" s="2">
        <f t="shared" si="0"/>
        <v>13.294113506119945</v>
      </c>
    </row>
    <row r="70" spans="1:9" ht="15" customHeight="1" outlineLevel="2">
      <c r="A70" s="15" t="s">
        <v>66</v>
      </c>
      <c r="B70" s="15"/>
      <c r="C70" s="15"/>
      <c r="D70" s="15"/>
      <c r="E70" s="15"/>
      <c r="F70" s="5">
        <v>21982.93</v>
      </c>
      <c r="G70" s="5">
        <v>8980.7999999999993</v>
      </c>
      <c r="H70" s="5">
        <v>1624.09</v>
      </c>
      <c r="I70" s="2">
        <f t="shared" si="0"/>
        <v>18.084023694993764</v>
      </c>
    </row>
    <row r="71" spans="1:9" ht="15" customHeight="1" outlineLevel="3">
      <c r="A71" s="16" t="s">
        <v>67</v>
      </c>
      <c r="B71" s="16"/>
      <c r="C71" s="16"/>
      <c r="D71" s="16"/>
      <c r="E71" s="16"/>
      <c r="F71" s="5">
        <v>5185.6000000000004</v>
      </c>
      <c r="G71" s="5">
        <v>2856.9</v>
      </c>
      <c r="H71" s="6">
        <v>73.98</v>
      </c>
      <c r="I71" s="2">
        <f t="shared" si="0"/>
        <v>2.5895201092092828</v>
      </c>
    </row>
    <row r="72" spans="1:9" ht="15" customHeight="1" outlineLevel="3">
      <c r="A72" s="16" t="s">
        <v>83</v>
      </c>
      <c r="B72" s="16"/>
      <c r="C72" s="16"/>
      <c r="D72" s="16"/>
      <c r="E72" s="16"/>
      <c r="F72" s="5">
        <v>13237.34</v>
      </c>
      <c r="G72" s="5">
        <v>5372.9</v>
      </c>
      <c r="H72" s="5">
        <v>1428.64</v>
      </c>
      <c r="I72" s="2">
        <f t="shared" ref="I72:I135" si="1">+H72/G72*100</f>
        <v>26.589737385769329</v>
      </c>
    </row>
    <row r="73" spans="1:9" ht="15" customHeight="1" outlineLevel="4">
      <c r="A73" s="17" t="s">
        <v>84</v>
      </c>
      <c r="B73" s="17"/>
      <c r="C73" s="17"/>
      <c r="D73" s="17"/>
      <c r="E73" s="17"/>
      <c r="F73" s="5">
        <v>13237.34</v>
      </c>
      <c r="G73" s="5">
        <v>5372.9</v>
      </c>
      <c r="H73" s="5">
        <v>1428.64</v>
      </c>
      <c r="I73" s="2">
        <f t="shared" si="1"/>
        <v>26.589737385769329</v>
      </c>
    </row>
    <row r="74" spans="1:9" ht="15" customHeight="1" outlineLevel="3">
      <c r="A74" s="16" t="s">
        <v>85</v>
      </c>
      <c r="B74" s="16"/>
      <c r="C74" s="16"/>
      <c r="D74" s="16"/>
      <c r="E74" s="16"/>
      <c r="F74" s="5">
        <v>3560</v>
      </c>
      <c r="G74" s="6">
        <v>751</v>
      </c>
      <c r="H74" s="6">
        <v>121.46</v>
      </c>
      <c r="I74" s="2">
        <f t="shared" si="1"/>
        <v>16.173102529960051</v>
      </c>
    </row>
    <row r="75" spans="1:9" ht="15" customHeight="1" outlineLevel="4">
      <c r="A75" s="17" t="s">
        <v>86</v>
      </c>
      <c r="B75" s="17"/>
      <c r="C75" s="17"/>
      <c r="D75" s="17"/>
      <c r="E75" s="17"/>
      <c r="F75" s="5">
        <v>3560</v>
      </c>
      <c r="G75" s="6">
        <v>751</v>
      </c>
      <c r="H75" s="6">
        <v>121.46</v>
      </c>
      <c r="I75" s="2">
        <f t="shared" si="1"/>
        <v>16.173102529960051</v>
      </c>
    </row>
    <row r="76" spans="1:9" ht="15" customHeight="1" outlineLevel="2">
      <c r="A76" s="15" t="s">
        <v>70</v>
      </c>
      <c r="B76" s="15"/>
      <c r="C76" s="15"/>
      <c r="D76" s="15"/>
      <c r="E76" s="15"/>
      <c r="F76" s="5">
        <v>3436.82</v>
      </c>
      <c r="G76" s="5">
        <v>3235.82</v>
      </c>
      <c r="H76" s="7"/>
      <c r="I76" s="2">
        <f t="shared" si="1"/>
        <v>0</v>
      </c>
    </row>
    <row r="77" spans="1:9" ht="15" customHeight="1" outlineLevel="3">
      <c r="A77" s="16" t="s">
        <v>71</v>
      </c>
      <c r="B77" s="16"/>
      <c r="C77" s="16"/>
      <c r="D77" s="16"/>
      <c r="E77" s="16"/>
      <c r="F77" s="5">
        <v>3436.82</v>
      </c>
      <c r="G77" s="5">
        <v>3235.82</v>
      </c>
      <c r="H77" s="7"/>
      <c r="I77" s="2">
        <f t="shared" si="1"/>
        <v>0</v>
      </c>
    </row>
    <row r="78" spans="1:9" ht="15" customHeight="1">
      <c r="A78" s="10" t="s">
        <v>14</v>
      </c>
      <c r="B78" s="10"/>
      <c r="C78" s="10"/>
      <c r="D78" s="10"/>
      <c r="E78" s="10"/>
      <c r="F78" s="5">
        <v>579432.87</v>
      </c>
      <c r="G78" s="5">
        <v>235851.77</v>
      </c>
      <c r="H78" s="5">
        <v>184079.88</v>
      </c>
      <c r="I78" s="2">
        <f t="shared" si="1"/>
        <v>78.048971182196354</v>
      </c>
    </row>
    <row r="79" spans="1:9" ht="15" customHeight="1" outlineLevel="1">
      <c r="A79" s="9" t="s">
        <v>42</v>
      </c>
      <c r="B79" s="9"/>
      <c r="C79" s="9"/>
      <c r="D79" s="9"/>
      <c r="E79" s="9"/>
      <c r="F79" s="5">
        <v>526666.87</v>
      </c>
      <c r="G79" s="5">
        <v>228318.43</v>
      </c>
      <c r="H79" s="5">
        <v>183261.95</v>
      </c>
      <c r="I79" s="2">
        <f t="shared" si="1"/>
        <v>80.265946993416179</v>
      </c>
    </row>
    <row r="80" spans="1:9" ht="15" customHeight="1" outlineLevel="2">
      <c r="A80" s="15" t="s">
        <v>43</v>
      </c>
      <c r="B80" s="15"/>
      <c r="C80" s="15"/>
      <c r="D80" s="15"/>
      <c r="E80" s="15"/>
      <c r="F80" s="5">
        <v>3260.18</v>
      </c>
      <c r="G80" s="5">
        <v>1271.06</v>
      </c>
      <c r="H80" s="5">
        <v>1050.1199999999999</v>
      </c>
      <c r="I80" s="2">
        <f t="shared" si="1"/>
        <v>82.617657703019518</v>
      </c>
    </row>
    <row r="81" spans="1:9" ht="15" customHeight="1" outlineLevel="3">
      <c r="A81" s="16" t="s">
        <v>44</v>
      </c>
      <c r="B81" s="16"/>
      <c r="C81" s="16"/>
      <c r="D81" s="16"/>
      <c r="E81" s="16"/>
      <c r="F81" s="5">
        <v>2710.1</v>
      </c>
      <c r="G81" s="5">
        <v>1055.0999999999999</v>
      </c>
      <c r="H81" s="6">
        <v>872.16</v>
      </c>
      <c r="I81" s="2">
        <f t="shared" si="1"/>
        <v>82.661359112880291</v>
      </c>
    </row>
    <row r="82" spans="1:9" ht="15" customHeight="1" outlineLevel="4">
      <c r="A82" s="17" t="s">
        <v>45</v>
      </c>
      <c r="B82" s="17"/>
      <c r="C82" s="17"/>
      <c r="D82" s="17"/>
      <c r="E82" s="17"/>
      <c r="F82" s="5">
        <v>2710.1</v>
      </c>
      <c r="G82" s="5">
        <v>1055.0999999999999</v>
      </c>
      <c r="H82" s="6">
        <v>872.16</v>
      </c>
      <c r="I82" s="2">
        <f t="shared" si="1"/>
        <v>82.661359112880291</v>
      </c>
    </row>
    <row r="83" spans="1:9" ht="15" customHeight="1" outlineLevel="3">
      <c r="A83" s="16" t="s">
        <v>46</v>
      </c>
      <c r="B83" s="16"/>
      <c r="C83" s="16"/>
      <c r="D83" s="16"/>
      <c r="E83" s="16"/>
      <c r="F83" s="6">
        <v>550.08000000000004</v>
      </c>
      <c r="G83" s="6">
        <v>215.96</v>
      </c>
      <c r="H83" s="6">
        <v>177.96</v>
      </c>
      <c r="I83" s="2">
        <f t="shared" si="1"/>
        <v>82.404148916466013</v>
      </c>
    </row>
    <row r="84" spans="1:9" ht="15" customHeight="1" outlineLevel="2">
      <c r="A84" s="15" t="s">
        <v>47</v>
      </c>
      <c r="B84" s="15"/>
      <c r="C84" s="15"/>
      <c r="D84" s="15"/>
      <c r="E84" s="15"/>
      <c r="F84" s="5">
        <v>491930.5</v>
      </c>
      <c r="G84" s="5">
        <v>214081.65</v>
      </c>
      <c r="H84" s="5">
        <v>173118.8</v>
      </c>
      <c r="I84" s="2">
        <f t="shared" si="1"/>
        <v>80.865781817357998</v>
      </c>
    </row>
    <row r="85" spans="1:9" ht="15" customHeight="1" outlineLevel="3">
      <c r="A85" s="16" t="s">
        <v>48</v>
      </c>
      <c r="B85" s="16"/>
      <c r="C85" s="16"/>
      <c r="D85" s="16"/>
      <c r="E85" s="16"/>
      <c r="F85" s="6">
        <v>132.47999999999999</v>
      </c>
      <c r="G85" s="6">
        <v>44.06</v>
      </c>
      <c r="H85" s="6">
        <v>18.89</v>
      </c>
      <c r="I85" s="2">
        <f t="shared" si="1"/>
        <v>42.873354516568313</v>
      </c>
    </row>
    <row r="86" spans="1:9" ht="15" customHeight="1" outlineLevel="3">
      <c r="A86" s="16" t="s">
        <v>49</v>
      </c>
      <c r="B86" s="16"/>
      <c r="C86" s="16"/>
      <c r="D86" s="16"/>
      <c r="E86" s="16"/>
      <c r="F86" s="6">
        <v>198.11</v>
      </c>
      <c r="G86" s="6">
        <v>78.64</v>
      </c>
      <c r="H86" s="6">
        <v>47.5</v>
      </c>
      <c r="I86" s="2">
        <f t="shared" si="1"/>
        <v>60.401831129196339</v>
      </c>
    </row>
    <row r="87" spans="1:9" ht="15" customHeight="1" outlineLevel="3">
      <c r="A87" s="16" t="s">
        <v>50</v>
      </c>
      <c r="B87" s="16"/>
      <c r="C87" s="16"/>
      <c r="D87" s="16"/>
      <c r="E87" s="16"/>
      <c r="F87" s="6">
        <v>29.8</v>
      </c>
      <c r="G87" s="6">
        <v>13.3</v>
      </c>
      <c r="H87" s="6">
        <v>1.1299999999999999</v>
      </c>
      <c r="I87" s="2">
        <f t="shared" si="1"/>
        <v>8.496240601503759</v>
      </c>
    </row>
    <row r="88" spans="1:9" ht="15" customHeight="1" outlineLevel="3">
      <c r="A88" s="16" t="s">
        <v>51</v>
      </c>
      <c r="B88" s="16"/>
      <c r="C88" s="16"/>
      <c r="D88" s="16"/>
      <c r="E88" s="16"/>
      <c r="F88" s="6">
        <v>124.3</v>
      </c>
      <c r="G88" s="6">
        <v>90.46</v>
      </c>
      <c r="H88" s="6">
        <v>47.21</v>
      </c>
      <c r="I88" s="2">
        <f t="shared" si="1"/>
        <v>52.188812734910464</v>
      </c>
    </row>
    <row r="89" spans="1:9" ht="15" customHeight="1" outlineLevel="4">
      <c r="A89" s="17" t="s">
        <v>53</v>
      </c>
      <c r="B89" s="17"/>
      <c r="C89" s="17"/>
      <c r="D89" s="17"/>
      <c r="E89" s="17"/>
      <c r="F89" s="6">
        <v>1.9</v>
      </c>
      <c r="G89" s="6">
        <v>0.85</v>
      </c>
      <c r="H89" s="6">
        <v>0.5</v>
      </c>
      <c r="I89" s="2">
        <f t="shared" si="1"/>
        <v>58.82352941176471</v>
      </c>
    </row>
    <row r="90" spans="1:9" ht="15" customHeight="1" outlineLevel="4">
      <c r="A90" s="17" t="s">
        <v>54</v>
      </c>
      <c r="B90" s="17"/>
      <c r="C90" s="17"/>
      <c r="D90" s="17"/>
      <c r="E90" s="17"/>
      <c r="F90" s="6">
        <v>27.24</v>
      </c>
      <c r="G90" s="6">
        <v>11.25</v>
      </c>
      <c r="H90" s="6">
        <v>8.16</v>
      </c>
      <c r="I90" s="2">
        <f t="shared" si="1"/>
        <v>72.533333333333331</v>
      </c>
    </row>
    <row r="91" spans="1:9" ht="15" customHeight="1" outlineLevel="4">
      <c r="A91" s="17" t="s">
        <v>55</v>
      </c>
      <c r="B91" s="17"/>
      <c r="C91" s="17"/>
      <c r="D91" s="17"/>
      <c r="E91" s="17"/>
      <c r="F91" s="6">
        <v>93.75</v>
      </c>
      <c r="G91" s="6">
        <v>76.95</v>
      </c>
      <c r="H91" s="6">
        <v>38.11</v>
      </c>
      <c r="I91" s="2">
        <f t="shared" si="1"/>
        <v>49.525666016894085</v>
      </c>
    </row>
    <row r="92" spans="1:9" ht="15" customHeight="1" outlineLevel="4">
      <c r="A92" s="17" t="s">
        <v>56</v>
      </c>
      <c r="B92" s="17"/>
      <c r="C92" s="17"/>
      <c r="D92" s="17"/>
      <c r="E92" s="17"/>
      <c r="F92" s="6">
        <v>1.42</v>
      </c>
      <c r="G92" s="6">
        <v>1.42</v>
      </c>
      <c r="H92" s="6">
        <v>0.45</v>
      </c>
      <c r="I92" s="2">
        <f t="shared" si="1"/>
        <v>31.690140845070424</v>
      </c>
    </row>
    <row r="93" spans="1:9" ht="15" customHeight="1" outlineLevel="3">
      <c r="A93" s="16" t="s">
        <v>57</v>
      </c>
      <c r="B93" s="16"/>
      <c r="C93" s="16"/>
      <c r="D93" s="16"/>
      <c r="E93" s="16"/>
      <c r="F93" s="5">
        <v>491445.82</v>
      </c>
      <c r="G93" s="5">
        <v>213855.19</v>
      </c>
      <c r="H93" s="5">
        <v>173004.07</v>
      </c>
      <c r="I93" s="2">
        <f t="shared" si="1"/>
        <v>80.897765445860827</v>
      </c>
    </row>
    <row r="94" spans="1:9" ht="15" customHeight="1" outlineLevel="4">
      <c r="A94" s="17" t="s">
        <v>58</v>
      </c>
      <c r="B94" s="17"/>
      <c r="C94" s="17"/>
      <c r="D94" s="17"/>
      <c r="E94" s="17"/>
      <c r="F94" s="5">
        <v>491445.82</v>
      </c>
      <c r="G94" s="5">
        <v>213855.19</v>
      </c>
      <c r="H94" s="5">
        <v>173004.07</v>
      </c>
      <c r="I94" s="2">
        <f t="shared" si="1"/>
        <v>80.897765445860827</v>
      </c>
    </row>
    <row r="95" spans="1:9" ht="15" customHeight="1" outlineLevel="2">
      <c r="A95" s="15" t="s">
        <v>59</v>
      </c>
      <c r="B95" s="15"/>
      <c r="C95" s="15"/>
      <c r="D95" s="15"/>
      <c r="E95" s="15"/>
      <c r="F95" s="5">
        <v>15859.68</v>
      </c>
      <c r="G95" s="5">
        <v>5287.11</v>
      </c>
      <c r="H95" s="5">
        <v>3081.08</v>
      </c>
      <c r="I95" s="2">
        <f t="shared" si="1"/>
        <v>58.275314869560127</v>
      </c>
    </row>
    <row r="96" spans="1:9" ht="15" customHeight="1" outlineLevel="3">
      <c r="A96" s="16" t="s">
        <v>60</v>
      </c>
      <c r="B96" s="16"/>
      <c r="C96" s="16"/>
      <c r="D96" s="16"/>
      <c r="E96" s="16"/>
      <c r="F96" s="5">
        <v>15859.68</v>
      </c>
      <c r="G96" s="5">
        <v>5287.11</v>
      </c>
      <c r="H96" s="5">
        <v>3081.08</v>
      </c>
      <c r="I96" s="2">
        <f t="shared" si="1"/>
        <v>58.275314869560127</v>
      </c>
    </row>
    <row r="97" spans="1:9" ht="15" customHeight="1" outlineLevel="2">
      <c r="A97" s="15" t="s">
        <v>62</v>
      </c>
      <c r="B97" s="15"/>
      <c r="C97" s="15"/>
      <c r="D97" s="15"/>
      <c r="E97" s="15"/>
      <c r="F97" s="5">
        <v>15607.87</v>
      </c>
      <c r="G97" s="5">
        <v>7675.11</v>
      </c>
      <c r="H97" s="5">
        <v>6009.56</v>
      </c>
      <c r="I97" s="2">
        <f t="shared" si="1"/>
        <v>78.299333820622778</v>
      </c>
    </row>
    <row r="98" spans="1:9" ht="15" customHeight="1" outlineLevel="3">
      <c r="A98" s="16" t="s">
        <v>63</v>
      </c>
      <c r="B98" s="16"/>
      <c r="C98" s="16"/>
      <c r="D98" s="16"/>
      <c r="E98" s="16"/>
      <c r="F98" s="5">
        <v>15607.87</v>
      </c>
      <c r="G98" s="5">
        <v>7675.11</v>
      </c>
      <c r="H98" s="5">
        <v>6009.56</v>
      </c>
      <c r="I98" s="2">
        <f t="shared" si="1"/>
        <v>78.299333820622778</v>
      </c>
    </row>
    <row r="99" spans="1:9" ht="15" customHeight="1" outlineLevel="2">
      <c r="A99" s="15" t="s">
        <v>64</v>
      </c>
      <c r="B99" s="15"/>
      <c r="C99" s="15"/>
      <c r="D99" s="15"/>
      <c r="E99" s="15"/>
      <c r="F99" s="6">
        <v>8.6300000000000008</v>
      </c>
      <c r="G99" s="6">
        <v>3.5</v>
      </c>
      <c r="H99" s="6">
        <v>2.39</v>
      </c>
      <c r="I99" s="2">
        <f t="shared" si="1"/>
        <v>68.285714285714292</v>
      </c>
    </row>
    <row r="100" spans="1:9" ht="15" customHeight="1" outlineLevel="1">
      <c r="A100" s="9" t="s">
        <v>65</v>
      </c>
      <c r="B100" s="9"/>
      <c r="C100" s="9"/>
      <c r="D100" s="9"/>
      <c r="E100" s="9"/>
      <c r="F100" s="5">
        <v>52766</v>
      </c>
      <c r="G100" s="5">
        <v>7533.34</v>
      </c>
      <c r="H100" s="6">
        <v>817.92</v>
      </c>
      <c r="I100" s="2">
        <f t="shared" si="1"/>
        <v>10.857335524481835</v>
      </c>
    </row>
    <row r="101" spans="1:9" ht="15" customHeight="1" outlineLevel="2">
      <c r="A101" s="15" t="s">
        <v>66</v>
      </c>
      <c r="B101" s="15"/>
      <c r="C101" s="15"/>
      <c r="D101" s="15"/>
      <c r="E101" s="15"/>
      <c r="F101" s="6">
        <v>890</v>
      </c>
      <c r="G101" s="6">
        <v>890</v>
      </c>
      <c r="H101" s="6">
        <v>817.92</v>
      </c>
      <c r="I101" s="2">
        <f t="shared" si="1"/>
        <v>91.901123595505624</v>
      </c>
    </row>
    <row r="102" spans="1:9" ht="15" customHeight="1" outlineLevel="3">
      <c r="A102" s="16" t="s">
        <v>85</v>
      </c>
      <c r="B102" s="16"/>
      <c r="C102" s="16"/>
      <c r="D102" s="16"/>
      <c r="E102" s="16"/>
      <c r="F102" s="6">
        <v>890</v>
      </c>
      <c r="G102" s="6">
        <v>890</v>
      </c>
      <c r="H102" s="6">
        <v>817.92</v>
      </c>
      <c r="I102" s="2">
        <f t="shared" si="1"/>
        <v>91.901123595505624</v>
      </c>
    </row>
    <row r="103" spans="1:9" ht="15" customHeight="1" outlineLevel="4">
      <c r="A103" s="17" t="s">
        <v>86</v>
      </c>
      <c r="B103" s="17"/>
      <c r="C103" s="17"/>
      <c r="D103" s="17"/>
      <c r="E103" s="17"/>
      <c r="F103" s="6">
        <v>890</v>
      </c>
      <c r="G103" s="6">
        <v>890</v>
      </c>
      <c r="H103" s="6">
        <v>817.92</v>
      </c>
      <c r="I103" s="2">
        <f t="shared" si="1"/>
        <v>91.901123595505624</v>
      </c>
    </row>
    <row r="104" spans="1:9" ht="15" customHeight="1" outlineLevel="2">
      <c r="A104" s="15" t="s">
        <v>70</v>
      </c>
      <c r="B104" s="15"/>
      <c r="C104" s="15"/>
      <c r="D104" s="15"/>
      <c r="E104" s="15"/>
      <c r="F104" s="5">
        <v>51876</v>
      </c>
      <c r="G104" s="5">
        <v>6643.34</v>
      </c>
      <c r="H104" s="7"/>
      <c r="I104" s="2">
        <f t="shared" si="1"/>
        <v>0</v>
      </c>
    </row>
    <row r="105" spans="1:9" ht="15" customHeight="1" outlineLevel="3">
      <c r="A105" s="16" t="s">
        <v>71</v>
      </c>
      <c r="B105" s="16"/>
      <c r="C105" s="16"/>
      <c r="D105" s="16"/>
      <c r="E105" s="16"/>
      <c r="F105" s="5">
        <v>51876</v>
      </c>
      <c r="G105" s="5">
        <v>6643.34</v>
      </c>
      <c r="H105" s="7"/>
      <c r="I105" s="2">
        <f t="shared" si="1"/>
        <v>0</v>
      </c>
    </row>
    <row r="106" spans="1:9" ht="34.5" customHeight="1">
      <c r="A106" s="10" t="s">
        <v>16</v>
      </c>
      <c r="B106" s="10"/>
      <c r="C106" s="10"/>
      <c r="D106" s="10"/>
      <c r="E106" s="10"/>
      <c r="F106" s="5">
        <v>1091342.57</v>
      </c>
      <c r="G106" s="5">
        <v>502732.69</v>
      </c>
      <c r="H106" s="5">
        <v>398517.38</v>
      </c>
      <c r="I106" s="2">
        <f t="shared" si="1"/>
        <v>79.270234048237441</v>
      </c>
    </row>
    <row r="107" spans="1:9" ht="15" customHeight="1" outlineLevel="1">
      <c r="A107" s="9" t="s">
        <v>42</v>
      </c>
      <c r="B107" s="9"/>
      <c r="C107" s="9"/>
      <c r="D107" s="9"/>
      <c r="E107" s="9"/>
      <c r="F107" s="5">
        <v>1088808.3700000001</v>
      </c>
      <c r="G107" s="5">
        <v>500922.69</v>
      </c>
      <c r="H107" s="5">
        <v>398517.38</v>
      </c>
      <c r="I107" s="2">
        <f t="shared" si="1"/>
        <v>79.556663723897188</v>
      </c>
    </row>
    <row r="108" spans="1:9" ht="15" customHeight="1" outlineLevel="2">
      <c r="A108" s="15" t="s">
        <v>43</v>
      </c>
      <c r="B108" s="15"/>
      <c r="C108" s="15"/>
      <c r="D108" s="15"/>
      <c r="E108" s="15"/>
      <c r="F108" s="5">
        <v>76270.45</v>
      </c>
      <c r="G108" s="5">
        <v>30839.31</v>
      </c>
      <c r="H108" s="5">
        <v>24269.96</v>
      </c>
      <c r="I108" s="2">
        <f t="shared" si="1"/>
        <v>78.698129108595481</v>
      </c>
    </row>
    <row r="109" spans="1:9" ht="15" customHeight="1" outlineLevel="3">
      <c r="A109" s="16" t="s">
        <v>44</v>
      </c>
      <c r="B109" s="16"/>
      <c r="C109" s="16"/>
      <c r="D109" s="16"/>
      <c r="E109" s="16"/>
      <c r="F109" s="5">
        <v>62521.37</v>
      </c>
      <c r="G109" s="5">
        <v>25257.3</v>
      </c>
      <c r="H109" s="5">
        <v>19903.18</v>
      </c>
      <c r="I109" s="2">
        <f t="shared" si="1"/>
        <v>78.801692975892124</v>
      </c>
    </row>
    <row r="110" spans="1:9" ht="15" customHeight="1" outlineLevel="4">
      <c r="A110" s="17" t="s">
        <v>45</v>
      </c>
      <c r="B110" s="17"/>
      <c r="C110" s="17"/>
      <c r="D110" s="17"/>
      <c r="E110" s="17"/>
      <c r="F110" s="5">
        <v>62521.37</v>
      </c>
      <c r="G110" s="5">
        <v>25257.3</v>
      </c>
      <c r="H110" s="5">
        <v>19903.18</v>
      </c>
      <c r="I110" s="2">
        <f t="shared" si="1"/>
        <v>78.801692975892124</v>
      </c>
    </row>
    <row r="111" spans="1:9" ht="15" customHeight="1" outlineLevel="3">
      <c r="A111" s="16" t="s">
        <v>46</v>
      </c>
      <c r="B111" s="16"/>
      <c r="C111" s="16"/>
      <c r="D111" s="16"/>
      <c r="E111" s="16"/>
      <c r="F111" s="5">
        <v>13749.08</v>
      </c>
      <c r="G111" s="5">
        <v>5582.01</v>
      </c>
      <c r="H111" s="5">
        <v>4366.78</v>
      </c>
      <c r="I111" s="2">
        <f t="shared" si="1"/>
        <v>78.229526640045421</v>
      </c>
    </row>
    <row r="112" spans="1:9" ht="15" customHeight="1" outlineLevel="2">
      <c r="A112" s="15" t="s">
        <v>47</v>
      </c>
      <c r="B112" s="15"/>
      <c r="C112" s="15"/>
      <c r="D112" s="15"/>
      <c r="E112" s="15"/>
      <c r="F112" s="5">
        <v>9243.1</v>
      </c>
      <c r="G112" s="5">
        <v>5109.6400000000003</v>
      </c>
      <c r="H112" s="5">
        <v>3777.19</v>
      </c>
      <c r="I112" s="2">
        <f t="shared" si="1"/>
        <v>73.922820394391778</v>
      </c>
    </row>
    <row r="113" spans="1:9" ht="15" customHeight="1" outlineLevel="3">
      <c r="A113" s="16" t="s">
        <v>48</v>
      </c>
      <c r="B113" s="16"/>
      <c r="C113" s="16"/>
      <c r="D113" s="16"/>
      <c r="E113" s="16"/>
      <c r="F113" s="5">
        <v>3233.83</v>
      </c>
      <c r="G113" s="5">
        <v>2120.19</v>
      </c>
      <c r="H113" s="5">
        <v>1681.64</v>
      </c>
      <c r="I113" s="2">
        <f t="shared" si="1"/>
        <v>79.315533041850031</v>
      </c>
    </row>
    <row r="114" spans="1:9" ht="15" customHeight="1" outlineLevel="3">
      <c r="A114" s="16" t="s">
        <v>79</v>
      </c>
      <c r="B114" s="16"/>
      <c r="C114" s="16"/>
      <c r="D114" s="16"/>
      <c r="E114" s="16"/>
      <c r="F114" s="6">
        <v>102.07</v>
      </c>
      <c r="G114" s="6">
        <v>43.8</v>
      </c>
      <c r="H114" s="6">
        <v>35.39</v>
      </c>
      <c r="I114" s="2">
        <f t="shared" si="1"/>
        <v>80.799086757990878</v>
      </c>
    </row>
    <row r="115" spans="1:9" ht="15" customHeight="1" outlineLevel="3">
      <c r="A115" s="16" t="s">
        <v>80</v>
      </c>
      <c r="B115" s="16"/>
      <c r="C115" s="16"/>
      <c r="D115" s="16"/>
      <c r="E115" s="16"/>
      <c r="F115" s="6">
        <v>470.78</v>
      </c>
      <c r="G115" s="6">
        <v>194.06</v>
      </c>
      <c r="H115" s="6">
        <v>160.91999999999999</v>
      </c>
      <c r="I115" s="2">
        <f t="shared" si="1"/>
        <v>82.922807379161085</v>
      </c>
    </row>
    <row r="116" spans="1:9" ht="15" customHeight="1" outlineLevel="3">
      <c r="A116" s="16" t="s">
        <v>49</v>
      </c>
      <c r="B116" s="16"/>
      <c r="C116" s="16"/>
      <c r="D116" s="16"/>
      <c r="E116" s="16"/>
      <c r="F116" s="5">
        <v>2853.77</v>
      </c>
      <c r="G116" s="5">
        <v>1303.02</v>
      </c>
      <c r="H116" s="6">
        <v>897.5</v>
      </c>
      <c r="I116" s="2">
        <f t="shared" si="1"/>
        <v>68.87845159705914</v>
      </c>
    </row>
    <row r="117" spans="1:9" ht="15" customHeight="1" outlineLevel="3">
      <c r="A117" s="16" t="s">
        <v>50</v>
      </c>
      <c r="B117" s="16"/>
      <c r="C117" s="16"/>
      <c r="D117" s="16"/>
      <c r="E117" s="16"/>
      <c r="F117" s="6">
        <v>137.88</v>
      </c>
      <c r="G117" s="6">
        <v>58.3</v>
      </c>
      <c r="H117" s="6">
        <v>32.75</v>
      </c>
      <c r="I117" s="2">
        <f t="shared" si="1"/>
        <v>56.174957118353355</v>
      </c>
    </row>
    <row r="118" spans="1:9" ht="15" customHeight="1" outlineLevel="3">
      <c r="A118" s="16" t="s">
        <v>51</v>
      </c>
      <c r="B118" s="16"/>
      <c r="C118" s="16"/>
      <c r="D118" s="16"/>
      <c r="E118" s="16"/>
      <c r="F118" s="5">
        <v>2404.6799999999998</v>
      </c>
      <c r="G118" s="5">
        <v>1362.28</v>
      </c>
      <c r="H118" s="6">
        <v>965.48</v>
      </c>
      <c r="I118" s="2">
        <f t="shared" si="1"/>
        <v>70.872361041782895</v>
      </c>
    </row>
    <row r="119" spans="1:9" ht="15" customHeight="1" outlineLevel="4">
      <c r="A119" s="17" t="s">
        <v>52</v>
      </c>
      <c r="B119" s="17"/>
      <c r="C119" s="17"/>
      <c r="D119" s="17"/>
      <c r="E119" s="17"/>
      <c r="F119" s="6">
        <v>775.84</v>
      </c>
      <c r="G119" s="6">
        <v>514.92999999999995</v>
      </c>
      <c r="H119" s="6">
        <v>377.04</v>
      </c>
      <c r="I119" s="2">
        <f t="shared" si="1"/>
        <v>73.221602936321446</v>
      </c>
    </row>
    <row r="120" spans="1:9" ht="15" customHeight="1" outlineLevel="4">
      <c r="A120" s="17" t="s">
        <v>53</v>
      </c>
      <c r="B120" s="17"/>
      <c r="C120" s="17"/>
      <c r="D120" s="17"/>
      <c r="E120" s="17"/>
      <c r="F120" s="6">
        <v>102.54</v>
      </c>
      <c r="G120" s="6">
        <v>44.96</v>
      </c>
      <c r="H120" s="6">
        <v>28.14</v>
      </c>
      <c r="I120" s="2">
        <f t="shared" si="1"/>
        <v>62.588967971530252</v>
      </c>
    </row>
    <row r="121" spans="1:9" ht="15" customHeight="1" outlineLevel="4">
      <c r="A121" s="17" t="s">
        <v>54</v>
      </c>
      <c r="B121" s="17"/>
      <c r="C121" s="17"/>
      <c r="D121" s="17"/>
      <c r="E121" s="17"/>
      <c r="F121" s="6">
        <v>700.2</v>
      </c>
      <c r="G121" s="6">
        <v>305.54000000000002</v>
      </c>
      <c r="H121" s="6">
        <v>213.32</v>
      </c>
      <c r="I121" s="2">
        <f t="shared" si="1"/>
        <v>69.817372520782868</v>
      </c>
    </row>
    <row r="122" spans="1:9" ht="15" customHeight="1" outlineLevel="4">
      <c r="A122" s="17" t="s">
        <v>55</v>
      </c>
      <c r="B122" s="17"/>
      <c r="C122" s="17"/>
      <c r="D122" s="17"/>
      <c r="E122" s="17"/>
      <c r="F122" s="6">
        <v>815.56</v>
      </c>
      <c r="G122" s="6">
        <v>487.87</v>
      </c>
      <c r="H122" s="6">
        <v>343.77</v>
      </c>
      <c r="I122" s="2">
        <f t="shared" si="1"/>
        <v>70.4634431303421</v>
      </c>
    </row>
    <row r="123" spans="1:9" ht="15" customHeight="1" outlineLevel="4">
      <c r="A123" s="17" t="s">
        <v>56</v>
      </c>
      <c r="B123" s="17"/>
      <c r="C123" s="17"/>
      <c r="D123" s="17"/>
      <c r="E123" s="17"/>
      <c r="F123" s="6">
        <v>10.54</v>
      </c>
      <c r="G123" s="6">
        <v>8.98</v>
      </c>
      <c r="H123" s="6">
        <v>3.2</v>
      </c>
      <c r="I123" s="2">
        <f t="shared" si="1"/>
        <v>35.634743875278396</v>
      </c>
    </row>
    <row r="124" spans="1:9" ht="15" customHeight="1" outlineLevel="3">
      <c r="A124" s="16" t="s">
        <v>57</v>
      </c>
      <c r="B124" s="16"/>
      <c r="C124" s="16"/>
      <c r="D124" s="16"/>
      <c r="E124" s="16"/>
      <c r="F124" s="6">
        <v>40.1</v>
      </c>
      <c r="G124" s="6">
        <v>28</v>
      </c>
      <c r="H124" s="6">
        <v>3.51</v>
      </c>
      <c r="I124" s="2">
        <f t="shared" si="1"/>
        <v>12.535714285714286</v>
      </c>
    </row>
    <row r="125" spans="1:9" ht="15" customHeight="1" outlineLevel="4">
      <c r="A125" s="17" t="s">
        <v>58</v>
      </c>
      <c r="B125" s="17"/>
      <c r="C125" s="17"/>
      <c r="D125" s="17"/>
      <c r="E125" s="17"/>
      <c r="F125" s="6">
        <v>40.1</v>
      </c>
      <c r="G125" s="6">
        <v>28</v>
      </c>
      <c r="H125" s="6">
        <v>3.51</v>
      </c>
      <c r="I125" s="2">
        <f t="shared" si="1"/>
        <v>12.535714285714286</v>
      </c>
    </row>
    <row r="126" spans="1:9" ht="15" customHeight="1" outlineLevel="2">
      <c r="A126" s="15" t="s">
        <v>59</v>
      </c>
      <c r="B126" s="15"/>
      <c r="C126" s="15"/>
      <c r="D126" s="15"/>
      <c r="E126" s="15"/>
      <c r="F126" s="5">
        <v>1563.65</v>
      </c>
      <c r="G126" s="6">
        <v>883.17</v>
      </c>
      <c r="H126" s="6">
        <v>710.54</v>
      </c>
      <c r="I126" s="2">
        <f t="shared" si="1"/>
        <v>80.453366848964521</v>
      </c>
    </row>
    <row r="127" spans="1:9" ht="15" customHeight="1" outlineLevel="3">
      <c r="A127" s="16" t="s">
        <v>60</v>
      </c>
      <c r="B127" s="16"/>
      <c r="C127" s="16"/>
      <c r="D127" s="16"/>
      <c r="E127" s="16"/>
      <c r="F127" s="5">
        <v>1563.65</v>
      </c>
      <c r="G127" s="6">
        <v>883.17</v>
      </c>
      <c r="H127" s="6">
        <v>710.54</v>
      </c>
      <c r="I127" s="2">
        <f t="shared" si="1"/>
        <v>80.453366848964521</v>
      </c>
    </row>
    <row r="128" spans="1:9" ht="15" customHeight="1" outlineLevel="2">
      <c r="A128" s="15" t="s">
        <v>62</v>
      </c>
      <c r="B128" s="15"/>
      <c r="C128" s="15"/>
      <c r="D128" s="15"/>
      <c r="E128" s="15"/>
      <c r="F128" s="5">
        <v>1001443.07</v>
      </c>
      <c r="G128" s="5">
        <v>463942.21</v>
      </c>
      <c r="H128" s="5">
        <v>369719.42</v>
      </c>
      <c r="I128" s="2">
        <f t="shared" si="1"/>
        <v>79.690834770132241</v>
      </c>
    </row>
    <row r="129" spans="1:9" ht="15" customHeight="1" outlineLevel="3">
      <c r="A129" s="16" t="s">
        <v>63</v>
      </c>
      <c r="B129" s="16"/>
      <c r="C129" s="16"/>
      <c r="D129" s="16"/>
      <c r="E129" s="16"/>
      <c r="F129" s="5">
        <v>1001443.07</v>
      </c>
      <c r="G129" s="5">
        <v>463942.21</v>
      </c>
      <c r="H129" s="5">
        <v>369719.42</v>
      </c>
      <c r="I129" s="2">
        <f t="shared" si="1"/>
        <v>79.690834770132241</v>
      </c>
    </row>
    <row r="130" spans="1:9" ht="15" customHeight="1" outlineLevel="2">
      <c r="A130" s="15" t="s">
        <v>64</v>
      </c>
      <c r="B130" s="15"/>
      <c r="C130" s="15"/>
      <c r="D130" s="15"/>
      <c r="E130" s="15"/>
      <c r="F130" s="6">
        <v>288.08999999999997</v>
      </c>
      <c r="G130" s="6">
        <v>148.36000000000001</v>
      </c>
      <c r="H130" s="6">
        <v>40.270000000000003</v>
      </c>
      <c r="I130" s="2">
        <f t="shared" si="1"/>
        <v>27.143434888110001</v>
      </c>
    </row>
    <row r="131" spans="1:9" ht="15" customHeight="1" outlineLevel="1">
      <c r="A131" s="9" t="s">
        <v>65</v>
      </c>
      <c r="B131" s="9"/>
      <c r="C131" s="9"/>
      <c r="D131" s="9"/>
      <c r="E131" s="9"/>
      <c r="F131" s="5">
        <v>2534.1999999999998</v>
      </c>
      <c r="G131" s="5">
        <v>1810</v>
      </c>
      <c r="H131" s="7"/>
      <c r="I131" s="2">
        <f t="shared" si="1"/>
        <v>0</v>
      </c>
    </row>
    <row r="132" spans="1:9" ht="15" customHeight="1" outlineLevel="2">
      <c r="A132" s="15" t="s">
        <v>66</v>
      </c>
      <c r="B132" s="15"/>
      <c r="C132" s="15"/>
      <c r="D132" s="15"/>
      <c r="E132" s="15"/>
      <c r="F132" s="5">
        <v>1904.2</v>
      </c>
      <c r="G132" s="5">
        <v>1450</v>
      </c>
      <c r="H132" s="7"/>
      <c r="I132" s="2">
        <f t="shared" si="1"/>
        <v>0</v>
      </c>
    </row>
    <row r="133" spans="1:9" ht="15" customHeight="1" outlineLevel="3">
      <c r="A133" s="16" t="s">
        <v>67</v>
      </c>
      <c r="B133" s="16"/>
      <c r="C133" s="16"/>
      <c r="D133" s="16"/>
      <c r="E133" s="16"/>
      <c r="F133" s="5">
        <v>1804.2</v>
      </c>
      <c r="G133" s="5">
        <v>1450</v>
      </c>
      <c r="H133" s="7"/>
      <c r="I133" s="2">
        <f t="shared" si="1"/>
        <v>0</v>
      </c>
    </row>
    <row r="134" spans="1:9" ht="15" customHeight="1" outlineLevel="3">
      <c r="A134" s="16" t="s">
        <v>83</v>
      </c>
      <c r="B134" s="16"/>
      <c r="C134" s="16"/>
      <c r="D134" s="16"/>
      <c r="E134" s="16"/>
      <c r="F134" s="6">
        <v>100</v>
      </c>
      <c r="G134" s="7"/>
      <c r="H134" s="7"/>
      <c r="I134" s="2"/>
    </row>
    <row r="135" spans="1:9" ht="15" customHeight="1" outlineLevel="4">
      <c r="A135" s="17" t="s">
        <v>84</v>
      </c>
      <c r="B135" s="17"/>
      <c r="C135" s="17"/>
      <c r="D135" s="17"/>
      <c r="E135" s="17"/>
      <c r="F135" s="6">
        <v>100</v>
      </c>
      <c r="G135" s="7"/>
      <c r="H135" s="7"/>
      <c r="I135" s="2"/>
    </row>
    <row r="136" spans="1:9" ht="15" customHeight="1" outlineLevel="2">
      <c r="A136" s="15" t="s">
        <v>70</v>
      </c>
      <c r="B136" s="15"/>
      <c r="C136" s="15"/>
      <c r="D136" s="15"/>
      <c r="E136" s="15"/>
      <c r="F136" s="6">
        <v>630</v>
      </c>
      <c r="G136" s="6">
        <v>360</v>
      </c>
      <c r="H136" s="7"/>
      <c r="I136" s="2">
        <f t="shared" ref="I136:I199" si="2">+H136/G136*100</f>
        <v>0</v>
      </c>
    </row>
    <row r="137" spans="1:9" ht="15" customHeight="1" outlineLevel="3">
      <c r="A137" s="16" t="s">
        <v>87</v>
      </c>
      <c r="B137" s="16"/>
      <c r="C137" s="16"/>
      <c r="D137" s="16"/>
      <c r="E137" s="16"/>
      <c r="F137" s="6">
        <v>630</v>
      </c>
      <c r="G137" s="6">
        <v>360</v>
      </c>
      <c r="H137" s="7"/>
      <c r="I137" s="2">
        <f t="shared" si="2"/>
        <v>0</v>
      </c>
    </row>
    <row r="138" spans="1:9" ht="40.5" customHeight="1">
      <c r="A138" s="10" t="s">
        <v>17</v>
      </c>
      <c r="B138" s="10"/>
      <c r="C138" s="10"/>
      <c r="D138" s="10"/>
      <c r="E138" s="10"/>
      <c r="F138" s="5">
        <v>163621.51</v>
      </c>
      <c r="G138" s="5">
        <v>67505.3</v>
      </c>
      <c r="H138" s="5">
        <v>47940.14</v>
      </c>
      <c r="I138" s="2">
        <f t="shared" si="2"/>
        <v>71.016853491503625</v>
      </c>
    </row>
    <row r="139" spans="1:9" ht="15" customHeight="1" outlineLevel="1">
      <c r="A139" s="9" t="s">
        <v>42</v>
      </c>
      <c r="B139" s="9"/>
      <c r="C139" s="9"/>
      <c r="D139" s="9"/>
      <c r="E139" s="9"/>
      <c r="F139" s="5">
        <v>149607.12</v>
      </c>
      <c r="G139" s="5">
        <v>66291.8</v>
      </c>
      <c r="H139" s="5">
        <v>47830.64</v>
      </c>
      <c r="I139" s="2">
        <f t="shared" si="2"/>
        <v>72.151668833852739</v>
      </c>
    </row>
    <row r="140" spans="1:9" ht="15" customHeight="1" outlineLevel="2">
      <c r="A140" s="15" t="s">
        <v>43</v>
      </c>
      <c r="B140" s="15"/>
      <c r="C140" s="15"/>
      <c r="D140" s="15"/>
      <c r="E140" s="15"/>
      <c r="F140" s="5">
        <v>100965.68</v>
      </c>
      <c r="G140" s="5">
        <v>42674.82</v>
      </c>
      <c r="H140" s="5">
        <v>32248.32</v>
      </c>
      <c r="I140" s="2">
        <f t="shared" si="2"/>
        <v>75.56755951167456</v>
      </c>
    </row>
    <row r="141" spans="1:9" ht="15" customHeight="1" outlineLevel="3">
      <c r="A141" s="16" t="s">
        <v>44</v>
      </c>
      <c r="B141" s="16"/>
      <c r="C141" s="16"/>
      <c r="D141" s="16"/>
      <c r="E141" s="16"/>
      <c r="F141" s="5">
        <v>82752.33</v>
      </c>
      <c r="G141" s="5">
        <v>34910.43</v>
      </c>
      <c r="H141" s="5">
        <v>26407.25</v>
      </c>
      <c r="I141" s="2">
        <f t="shared" si="2"/>
        <v>75.642866616080056</v>
      </c>
    </row>
    <row r="142" spans="1:9" ht="15" customHeight="1" outlineLevel="4">
      <c r="A142" s="17" t="s">
        <v>45</v>
      </c>
      <c r="B142" s="17"/>
      <c r="C142" s="17"/>
      <c r="D142" s="17"/>
      <c r="E142" s="17"/>
      <c r="F142" s="5">
        <v>82752.33</v>
      </c>
      <c r="G142" s="5">
        <v>34910.43</v>
      </c>
      <c r="H142" s="5">
        <v>26407.25</v>
      </c>
      <c r="I142" s="2">
        <f t="shared" si="2"/>
        <v>75.642866616080056</v>
      </c>
    </row>
    <row r="143" spans="1:9" ht="15" customHeight="1" outlineLevel="3">
      <c r="A143" s="16" t="s">
        <v>46</v>
      </c>
      <c r="B143" s="16"/>
      <c r="C143" s="16"/>
      <c r="D143" s="16"/>
      <c r="E143" s="16"/>
      <c r="F143" s="5">
        <v>18213.349999999999</v>
      </c>
      <c r="G143" s="5">
        <v>7764.38</v>
      </c>
      <c r="H143" s="5">
        <v>5841.07</v>
      </c>
      <c r="I143" s="2">
        <f t="shared" si="2"/>
        <v>75.229058855955017</v>
      </c>
    </row>
    <row r="144" spans="1:9" ht="15" customHeight="1" outlineLevel="2">
      <c r="A144" s="15" t="s">
        <v>47</v>
      </c>
      <c r="B144" s="15"/>
      <c r="C144" s="15"/>
      <c r="D144" s="15"/>
      <c r="E144" s="15"/>
      <c r="F144" s="5">
        <v>17091.97</v>
      </c>
      <c r="G144" s="5">
        <v>9184.85</v>
      </c>
      <c r="H144" s="5">
        <v>5056.87</v>
      </c>
      <c r="I144" s="2">
        <f t="shared" si="2"/>
        <v>55.056642187950814</v>
      </c>
    </row>
    <row r="145" spans="1:9" ht="15" customHeight="1" outlineLevel="3">
      <c r="A145" s="16" t="s">
        <v>48</v>
      </c>
      <c r="B145" s="16"/>
      <c r="C145" s="16"/>
      <c r="D145" s="16"/>
      <c r="E145" s="16"/>
      <c r="F145" s="5">
        <v>1079.22</v>
      </c>
      <c r="G145" s="6">
        <v>490.57</v>
      </c>
      <c r="H145" s="6">
        <v>173.26</v>
      </c>
      <c r="I145" s="2">
        <f t="shared" si="2"/>
        <v>35.318099353812912</v>
      </c>
    </row>
    <row r="146" spans="1:9" ht="15" customHeight="1" outlineLevel="3">
      <c r="A146" s="16" t="s">
        <v>49</v>
      </c>
      <c r="B146" s="16"/>
      <c r="C146" s="16"/>
      <c r="D146" s="16"/>
      <c r="E146" s="16"/>
      <c r="F146" s="5">
        <v>6122.58</v>
      </c>
      <c r="G146" s="5">
        <v>2928</v>
      </c>
      <c r="H146" s="5">
        <v>1525.85</v>
      </c>
      <c r="I146" s="2">
        <f t="shared" si="2"/>
        <v>52.112363387978142</v>
      </c>
    </row>
    <row r="147" spans="1:9" ht="15" customHeight="1" outlineLevel="3">
      <c r="A147" s="16" t="s">
        <v>50</v>
      </c>
      <c r="B147" s="16"/>
      <c r="C147" s="16"/>
      <c r="D147" s="16"/>
      <c r="E147" s="16"/>
      <c r="F147" s="6">
        <v>4.25</v>
      </c>
      <c r="G147" s="6">
        <v>4.25</v>
      </c>
      <c r="H147" s="7"/>
      <c r="I147" s="2">
        <f t="shared" si="2"/>
        <v>0</v>
      </c>
    </row>
    <row r="148" spans="1:9" ht="15" customHeight="1" outlineLevel="3">
      <c r="A148" s="16" t="s">
        <v>51</v>
      </c>
      <c r="B148" s="16"/>
      <c r="C148" s="16"/>
      <c r="D148" s="16"/>
      <c r="E148" s="16"/>
      <c r="F148" s="5">
        <v>8559.2900000000009</v>
      </c>
      <c r="G148" s="5">
        <v>4967.79</v>
      </c>
      <c r="H148" s="5">
        <v>3205.42</v>
      </c>
      <c r="I148" s="2">
        <f t="shared" si="2"/>
        <v>64.524064020419544</v>
      </c>
    </row>
    <row r="149" spans="1:9" ht="15" customHeight="1" outlineLevel="4">
      <c r="A149" s="17" t="s">
        <v>52</v>
      </c>
      <c r="B149" s="17"/>
      <c r="C149" s="17"/>
      <c r="D149" s="17"/>
      <c r="E149" s="17"/>
      <c r="F149" s="5">
        <v>4312.78</v>
      </c>
      <c r="G149" s="5">
        <v>2736.42</v>
      </c>
      <c r="H149" s="5">
        <v>1819.46</v>
      </c>
      <c r="I149" s="2">
        <f t="shared" si="2"/>
        <v>66.490524115450114</v>
      </c>
    </row>
    <row r="150" spans="1:9" ht="15" customHeight="1" outlineLevel="4">
      <c r="A150" s="17" t="s">
        <v>53</v>
      </c>
      <c r="B150" s="17"/>
      <c r="C150" s="17"/>
      <c r="D150" s="17"/>
      <c r="E150" s="17"/>
      <c r="F150" s="6">
        <v>160.12</v>
      </c>
      <c r="G150" s="6">
        <v>78.23</v>
      </c>
      <c r="H150" s="6">
        <v>33.159999999999997</v>
      </c>
      <c r="I150" s="2">
        <f t="shared" si="2"/>
        <v>42.387830755464648</v>
      </c>
    </row>
    <row r="151" spans="1:9" ht="15" customHeight="1" outlineLevel="4">
      <c r="A151" s="17" t="s">
        <v>54</v>
      </c>
      <c r="B151" s="17"/>
      <c r="C151" s="17"/>
      <c r="D151" s="17"/>
      <c r="E151" s="17"/>
      <c r="F151" s="5">
        <v>2132.41</v>
      </c>
      <c r="G151" s="5">
        <v>1074.92</v>
      </c>
      <c r="H151" s="6">
        <v>670.62</v>
      </c>
      <c r="I151" s="2">
        <f t="shared" si="2"/>
        <v>62.387898634316976</v>
      </c>
    </row>
    <row r="152" spans="1:9" ht="15" customHeight="1" outlineLevel="4">
      <c r="A152" s="17" t="s">
        <v>55</v>
      </c>
      <c r="B152" s="17"/>
      <c r="C152" s="17"/>
      <c r="D152" s="17"/>
      <c r="E152" s="17"/>
      <c r="F152" s="5">
        <v>1681.94</v>
      </c>
      <c r="G152" s="6">
        <v>987.97</v>
      </c>
      <c r="H152" s="6">
        <v>641.91</v>
      </c>
      <c r="I152" s="2">
        <f t="shared" si="2"/>
        <v>64.972620626132368</v>
      </c>
    </row>
    <row r="153" spans="1:9" ht="15" customHeight="1" outlineLevel="4">
      <c r="A153" s="17" t="s">
        <v>56</v>
      </c>
      <c r="B153" s="17"/>
      <c r="C153" s="17"/>
      <c r="D153" s="17"/>
      <c r="E153" s="17"/>
      <c r="F153" s="6">
        <v>272.05</v>
      </c>
      <c r="G153" s="6">
        <v>90.26</v>
      </c>
      <c r="H153" s="6">
        <v>40.28</v>
      </c>
      <c r="I153" s="2">
        <f t="shared" si="2"/>
        <v>44.626634167959232</v>
      </c>
    </row>
    <row r="154" spans="1:9" ht="15" customHeight="1" outlineLevel="3">
      <c r="A154" s="16" t="s">
        <v>57</v>
      </c>
      <c r="B154" s="16"/>
      <c r="C154" s="16"/>
      <c r="D154" s="16"/>
      <c r="E154" s="16"/>
      <c r="F154" s="5">
        <v>1326.64</v>
      </c>
      <c r="G154" s="6">
        <v>794.24</v>
      </c>
      <c r="H154" s="6">
        <v>152.34</v>
      </c>
      <c r="I154" s="2">
        <f t="shared" si="2"/>
        <v>19.180600322320711</v>
      </c>
    </row>
    <row r="155" spans="1:9" ht="15" customHeight="1" outlineLevel="4">
      <c r="A155" s="17" t="s">
        <v>58</v>
      </c>
      <c r="B155" s="17"/>
      <c r="C155" s="17"/>
      <c r="D155" s="17"/>
      <c r="E155" s="17"/>
      <c r="F155" s="5">
        <v>1326.64</v>
      </c>
      <c r="G155" s="6">
        <v>794.24</v>
      </c>
      <c r="H155" s="6">
        <v>152.34</v>
      </c>
      <c r="I155" s="2">
        <f t="shared" si="2"/>
        <v>19.180600322320711</v>
      </c>
    </row>
    <row r="156" spans="1:9" ht="15" customHeight="1" outlineLevel="2">
      <c r="A156" s="15" t="s">
        <v>59</v>
      </c>
      <c r="B156" s="15"/>
      <c r="C156" s="15"/>
      <c r="D156" s="15"/>
      <c r="E156" s="15"/>
      <c r="F156" s="5">
        <v>31307</v>
      </c>
      <c r="G156" s="5">
        <v>14327.43</v>
      </c>
      <c r="H156" s="5">
        <v>10452.879999999999</v>
      </c>
      <c r="I156" s="2">
        <f t="shared" si="2"/>
        <v>72.957117919961917</v>
      </c>
    </row>
    <row r="157" spans="1:9" ht="15" customHeight="1" outlineLevel="3">
      <c r="A157" s="16" t="s">
        <v>60</v>
      </c>
      <c r="B157" s="16"/>
      <c r="C157" s="16"/>
      <c r="D157" s="16"/>
      <c r="E157" s="16"/>
      <c r="F157" s="5">
        <v>31307</v>
      </c>
      <c r="G157" s="5">
        <v>14327.43</v>
      </c>
      <c r="H157" s="5">
        <v>10452.879999999999</v>
      </c>
      <c r="I157" s="2">
        <f t="shared" si="2"/>
        <v>72.957117919961917</v>
      </c>
    </row>
    <row r="158" spans="1:9" ht="15" customHeight="1" outlineLevel="2">
      <c r="A158" s="15" t="s">
        <v>64</v>
      </c>
      <c r="B158" s="15"/>
      <c r="C158" s="15"/>
      <c r="D158" s="15"/>
      <c r="E158" s="15"/>
      <c r="F158" s="6">
        <v>242.47</v>
      </c>
      <c r="G158" s="6">
        <v>104.7</v>
      </c>
      <c r="H158" s="6">
        <v>72.569999999999993</v>
      </c>
      <c r="I158" s="2">
        <f t="shared" si="2"/>
        <v>69.312320916905435</v>
      </c>
    </row>
    <row r="159" spans="1:9" ht="15" customHeight="1" outlineLevel="1">
      <c r="A159" s="9" t="s">
        <v>65</v>
      </c>
      <c r="B159" s="9"/>
      <c r="C159" s="9"/>
      <c r="D159" s="9"/>
      <c r="E159" s="9"/>
      <c r="F159" s="5">
        <v>14014.39</v>
      </c>
      <c r="G159" s="5">
        <v>1213.5</v>
      </c>
      <c r="H159" s="6">
        <v>109.5</v>
      </c>
      <c r="I159" s="2">
        <f t="shared" si="2"/>
        <v>9.0234857849196537</v>
      </c>
    </row>
    <row r="160" spans="1:9" ht="15" customHeight="1" outlineLevel="2">
      <c r="A160" s="15" t="s">
        <v>66</v>
      </c>
      <c r="B160" s="15"/>
      <c r="C160" s="15"/>
      <c r="D160" s="15"/>
      <c r="E160" s="15"/>
      <c r="F160" s="5">
        <v>14014.39</v>
      </c>
      <c r="G160" s="5">
        <v>1213.5</v>
      </c>
      <c r="H160" s="6">
        <v>109.5</v>
      </c>
      <c r="I160" s="2">
        <f t="shared" si="2"/>
        <v>9.0234857849196537</v>
      </c>
    </row>
    <row r="161" spans="1:9" ht="15" customHeight="1" outlineLevel="3">
      <c r="A161" s="16" t="s">
        <v>67</v>
      </c>
      <c r="B161" s="16"/>
      <c r="C161" s="16"/>
      <c r="D161" s="16"/>
      <c r="E161" s="16"/>
      <c r="F161" s="5">
        <v>2164.39</v>
      </c>
      <c r="G161" s="6">
        <v>913.5</v>
      </c>
      <c r="H161" s="6">
        <v>109.5</v>
      </c>
      <c r="I161" s="2">
        <f t="shared" si="2"/>
        <v>11.986863711001643</v>
      </c>
    </row>
    <row r="162" spans="1:9" ht="15" customHeight="1" outlineLevel="3">
      <c r="A162" s="16" t="s">
        <v>83</v>
      </c>
      <c r="B162" s="16"/>
      <c r="C162" s="16"/>
      <c r="D162" s="16"/>
      <c r="E162" s="16"/>
      <c r="F162" s="5">
        <v>1850</v>
      </c>
      <c r="G162" s="7"/>
      <c r="H162" s="7"/>
      <c r="I162" s="2"/>
    </row>
    <row r="163" spans="1:9" ht="15" customHeight="1" outlineLevel="4">
      <c r="A163" s="17" t="s">
        <v>84</v>
      </c>
      <c r="B163" s="17"/>
      <c r="C163" s="17"/>
      <c r="D163" s="17"/>
      <c r="E163" s="17"/>
      <c r="F163" s="5">
        <v>1850</v>
      </c>
      <c r="G163" s="7"/>
      <c r="H163" s="7"/>
      <c r="I163" s="2"/>
    </row>
    <row r="164" spans="1:9" ht="15" customHeight="1" outlineLevel="3">
      <c r="A164" s="16" t="s">
        <v>85</v>
      </c>
      <c r="B164" s="16"/>
      <c r="C164" s="16"/>
      <c r="D164" s="16"/>
      <c r="E164" s="16"/>
      <c r="F164" s="5">
        <v>10000</v>
      </c>
      <c r="G164" s="6">
        <v>300</v>
      </c>
      <c r="H164" s="7"/>
      <c r="I164" s="2">
        <f t="shared" si="2"/>
        <v>0</v>
      </c>
    </row>
    <row r="165" spans="1:9" ht="15" customHeight="1" outlineLevel="4">
      <c r="A165" s="17" t="s">
        <v>86</v>
      </c>
      <c r="B165" s="17"/>
      <c r="C165" s="17"/>
      <c r="D165" s="17"/>
      <c r="E165" s="17"/>
      <c r="F165" s="5">
        <v>10000</v>
      </c>
      <c r="G165" s="6">
        <v>300</v>
      </c>
      <c r="H165" s="7"/>
      <c r="I165" s="2">
        <f t="shared" si="2"/>
        <v>0</v>
      </c>
    </row>
    <row r="166" spans="1:9" ht="28.5" customHeight="1">
      <c r="A166" s="10" t="s">
        <v>18</v>
      </c>
      <c r="B166" s="10"/>
      <c r="C166" s="10"/>
      <c r="D166" s="10"/>
      <c r="E166" s="10"/>
      <c r="F166" s="5">
        <v>140630.24</v>
      </c>
      <c r="G166" s="5">
        <v>63500.61</v>
      </c>
      <c r="H166" s="5">
        <v>40545.22</v>
      </c>
      <c r="I166" s="2">
        <f t="shared" si="2"/>
        <v>63.850126794057573</v>
      </c>
    </row>
    <row r="167" spans="1:9" ht="15" customHeight="1" outlineLevel="1">
      <c r="A167" s="9" t="s">
        <v>42</v>
      </c>
      <c r="B167" s="9"/>
      <c r="C167" s="9"/>
      <c r="D167" s="9"/>
      <c r="E167" s="9"/>
      <c r="F167" s="5">
        <v>132530.23999999999</v>
      </c>
      <c r="G167" s="5">
        <v>57300.61</v>
      </c>
      <c r="H167" s="5">
        <v>40486.19</v>
      </c>
      <c r="I167" s="2">
        <f t="shared" si="2"/>
        <v>70.655774868714317</v>
      </c>
    </row>
    <row r="168" spans="1:9" ht="15" customHeight="1" outlineLevel="2">
      <c r="A168" s="15" t="s">
        <v>43</v>
      </c>
      <c r="B168" s="15"/>
      <c r="C168" s="15"/>
      <c r="D168" s="15"/>
      <c r="E168" s="15"/>
      <c r="F168" s="5">
        <v>78217.820000000007</v>
      </c>
      <c r="G168" s="5">
        <v>29864.17</v>
      </c>
      <c r="H168" s="5">
        <v>22373.8</v>
      </c>
      <c r="I168" s="2">
        <f t="shared" si="2"/>
        <v>74.918539507376238</v>
      </c>
    </row>
    <row r="169" spans="1:9" ht="15" customHeight="1" outlineLevel="3">
      <c r="A169" s="16" t="s">
        <v>44</v>
      </c>
      <c r="B169" s="16"/>
      <c r="C169" s="16"/>
      <c r="D169" s="16"/>
      <c r="E169" s="16"/>
      <c r="F169" s="5">
        <v>64112.959999999999</v>
      </c>
      <c r="G169" s="5">
        <v>24478.82</v>
      </c>
      <c r="H169" s="5">
        <v>18364.32</v>
      </c>
      <c r="I169" s="2">
        <f t="shared" si="2"/>
        <v>75.021263279847645</v>
      </c>
    </row>
    <row r="170" spans="1:9" ht="15" customHeight="1" outlineLevel="4">
      <c r="A170" s="17" t="s">
        <v>45</v>
      </c>
      <c r="B170" s="17"/>
      <c r="C170" s="17"/>
      <c r="D170" s="17"/>
      <c r="E170" s="17"/>
      <c r="F170" s="5">
        <v>64112.959999999999</v>
      </c>
      <c r="G170" s="5">
        <v>24478.82</v>
      </c>
      <c r="H170" s="5">
        <v>18364.32</v>
      </c>
      <c r="I170" s="2">
        <f t="shared" si="2"/>
        <v>75.021263279847645</v>
      </c>
    </row>
    <row r="171" spans="1:9" ht="15" customHeight="1" outlineLevel="3">
      <c r="A171" s="16" t="s">
        <v>46</v>
      </c>
      <c r="B171" s="16"/>
      <c r="C171" s="16"/>
      <c r="D171" s="16"/>
      <c r="E171" s="16"/>
      <c r="F171" s="5">
        <v>14104.85</v>
      </c>
      <c r="G171" s="5">
        <v>5385.34</v>
      </c>
      <c r="H171" s="5">
        <v>4009.48</v>
      </c>
      <c r="I171" s="2">
        <f t="shared" si="2"/>
        <v>74.451752349898058</v>
      </c>
    </row>
    <row r="172" spans="1:9" ht="15" customHeight="1" outlineLevel="2">
      <c r="A172" s="15" t="s">
        <v>47</v>
      </c>
      <c r="B172" s="15"/>
      <c r="C172" s="15"/>
      <c r="D172" s="15"/>
      <c r="E172" s="15"/>
      <c r="F172" s="5">
        <v>53281.05</v>
      </c>
      <c r="G172" s="5">
        <v>27136.44</v>
      </c>
      <c r="H172" s="5">
        <v>17872.400000000001</v>
      </c>
      <c r="I172" s="2">
        <f t="shared" si="2"/>
        <v>65.861255197807822</v>
      </c>
    </row>
    <row r="173" spans="1:9" ht="15" customHeight="1" outlineLevel="3">
      <c r="A173" s="16" t="s">
        <v>48</v>
      </c>
      <c r="B173" s="16"/>
      <c r="C173" s="16"/>
      <c r="D173" s="16"/>
      <c r="E173" s="16"/>
      <c r="F173" s="5">
        <v>8037.67</v>
      </c>
      <c r="G173" s="5">
        <v>7420.29</v>
      </c>
      <c r="H173" s="5">
        <v>5496.79</v>
      </c>
      <c r="I173" s="2">
        <f t="shared" si="2"/>
        <v>74.077832537542335</v>
      </c>
    </row>
    <row r="174" spans="1:9" ht="15" customHeight="1" outlineLevel="3">
      <c r="A174" s="16" t="s">
        <v>79</v>
      </c>
      <c r="B174" s="16"/>
      <c r="C174" s="16"/>
      <c r="D174" s="16"/>
      <c r="E174" s="16"/>
      <c r="F174" s="6">
        <v>3.62</v>
      </c>
      <c r="G174" s="7"/>
      <c r="H174" s="7"/>
      <c r="I174" s="2"/>
    </row>
    <row r="175" spans="1:9" ht="15" customHeight="1" outlineLevel="3">
      <c r="A175" s="16" t="s">
        <v>49</v>
      </c>
      <c r="B175" s="16"/>
      <c r="C175" s="16"/>
      <c r="D175" s="16"/>
      <c r="E175" s="16"/>
      <c r="F175" s="5">
        <v>16259.11</v>
      </c>
      <c r="G175" s="5">
        <v>7904.59</v>
      </c>
      <c r="H175" s="5">
        <v>4323.17</v>
      </c>
      <c r="I175" s="2">
        <f t="shared" si="2"/>
        <v>54.691894203241411</v>
      </c>
    </row>
    <row r="176" spans="1:9" ht="15" customHeight="1" outlineLevel="3">
      <c r="A176" s="16" t="s">
        <v>50</v>
      </c>
      <c r="B176" s="16"/>
      <c r="C176" s="16"/>
      <c r="D176" s="16"/>
      <c r="E176" s="16"/>
      <c r="F176" s="5">
        <v>3180.05</v>
      </c>
      <c r="G176" s="5">
        <v>1322.93</v>
      </c>
      <c r="H176" s="6">
        <v>818.82</v>
      </c>
      <c r="I176" s="2">
        <f t="shared" si="2"/>
        <v>61.894431300219964</v>
      </c>
    </row>
    <row r="177" spans="1:9" ht="15" customHeight="1" outlineLevel="3">
      <c r="A177" s="16" t="s">
        <v>51</v>
      </c>
      <c r="B177" s="16"/>
      <c r="C177" s="16"/>
      <c r="D177" s="16"/>
      <c r="E177" s="16"/>
      <c r="F177" s="5">
        <v>12679.53</v>
      </c>
      <c r="G177" s="5">
        <v>4618.22</v>
      </c>
      <c r="H177" s="5">
        <v>2957.6</v>
      </c>
      <c r="I177" s="2">
        <f t="shared" si="2"/>
        <v>64.041990204017992</v>
      </c>
    </row>
    <row r="178" spans="1:9" ht="15" customHeight="1" outlineLevel="4">
      <c r="A178" s="17" t="s">
        <v>52</v>
      </c>
      <c r="B178" s="17"/>
      <c r="C178" s="17"/>
      <c r="D178" s="17"/>
      <c r="E178" s="17"/>
      <c r="F178" s="5">
        <v>2865.39</v>
      </c>
      <c r="G178" s="5">
        <v>1343.21</v>
      </c>
      <c r="H178" s="5">
        <v>1277.98</v>
      </c>
      <c r="I178" s="2">
        <f t="shared" si="2"/>
        <v>95.143722872819595</v>
      </c>
    </row>
    <row r="179" spans="1:9" ht="15" customHeight="1" outlineLevel="4">
      <c r="A179" s="17" t="s">
        <v>53</v>
      </c>
      <c r="B179" s="17"/>
      <c r="C179" s="17"/>
      <c r="D179" s="17"/>
      <c r="E179" s="17"/>
      <c r="F179" s="6">
        <v>729.14</v>
      </c>
      <c r="G179" s="6">
        <v>221.61</v>
      </c>
      <c r="H179" s="6">
        <v>78.2</v>
      </c>
      <c r="I179" s="2">
        <f t="shared" si="2"/>
        <v>35.287216280853748</v>
      </c>
    </row>
    <row r="180" spans="1:9" ht="15" customHeight="1" outlineLevel="4">
      <c r="A180" s="17" t="s">
        <v>54</v>
      </c>
      <c r="B180" s="17"/>
      <c r="C180" s="17"/>
      <c r="D180" s="17"/>
      <c r="E180" s="17"/>
      <c r="F180" s="5">
        <v>3666.81</v>
      </c>
      <c r="G180" s="5">
        <v>1362.67</v>
      </c>
      <c r="H180" s="6">
        <v>796.21</v>
      </c>
      <c r="I180" s="2">
        <f t="shared" si="2"/>
        <v>58.430140826465696</v>
      </c>
    </row>
    <row r="181" spans="1:9" ht="15" customHeight="1" outlineLevel="4">
      <c r="A181" s="17" t="s">
        <v>55</v>
      </c>
      <c r="B181" s="17"/>
      <c r="C181" s="17"/>
      <c r="D181" s="17"/>
      <c r="E181" s="17"/>
      <c r="F181" s="5">
        <v>4923.59</v>
      </c>
      <c r="G181" s="5">
        <v>1551.02</v>
      </c>
      <c r="H181" s="6">
        <v>762.9</v>
      </c>
      <c r="I181" s="2">
        <f t="shared" si="2"/>
        <v>49.186986628154372</v>
      </c>
    </row>
    <row r="182" spans="1:9" ht="15" customHeight="1" outlineLevel="4">
      <c r="A182" s="17" t="s">
        <v>56</v>
      </c>
      <c r="B182" s="17"/>
      <c r="C182" s="17"/>
      <c r="D182" s="17"/>
      <c r="E182" s="17"/>
      <c r="F182" s="6">
        <v>494.6</v>
      </c>
      <c r="G182" s="6">
        <v>139.71</v>
      </c>
      <c r="H182" s="6">
        <v>42.3</v>
      </c>
      <c r="I182" s="2">
        <f t="shared" si="2"/>
        <v>30.277002362035642</v>
      </c>
    </row>
    <row r="183" spans="1:9" ht="15" customHeight="1" outlineLevel="3">
      <c r="A183" s="16" t="s">
        <v>57</v>
      </c>
      <c r="B183" s="16"/>
      <c r="C183" s="16"/>
      <c r="D183" s="16"/>
      <c r="E183" s="16"/>
      <c r="F183" s="5">
        <v>13121.07</v>
      </c>
      <c r="G183" s="5">
        <v>5870.42</v>
      </c>
      <c r="H183" s="5">
        <v>4276.03</v>
      </c>
      <c r="I183" s="2">
        <f t="shared" si="2"/>
        <v>72.840273779388866</v>
      </c>
    </row>
    <row r="184" spans="1:9" ht="15" customHeight="1" outlineLevel="4">
      <c r="A184" s="17" t="s">
        <v>58</v>
      </c>
      <c r="B184" s="17"/>
      <c r="C184" s="17"/>
      <c r="D184" s="17"/>
      <c r="E184" s="17"/>
      <c r="F184" s="5">
        <v>13121.07</v>
      </c>
      <c r="G184" s="5">
        <v>5870.42</v>
      </c>
      <c r="H184" s="5">
        <v>4276.03</v>
      </c>
      <c r="I184" s="2">
        <f t="shared" si="2"/>
        <v>72.840273779388866</v>
      </c>
    </row>
    <row r="185" spans="1:9" ht="15" customHeight="1" outlineLevel="2">
      <c r="A185" s="15" t="s">
        <v>62</v>
      </c>
      <c r="B185" s="15"/>
      <c r="C185" s="15"/>
      <c r="D185" s="15"/>
      <c r="E185" s="15"/>
      <c r="F185" s="5">
        <v>1020</v>
      </c>
      <c r="G185" s="6">
        <v>300</v>
      </c>
      <c r="H185" s="6">
        <v>240</v>
      </c>
      <c r="I185" s="2">
        <f t="shared" si="2"/>
        <v>80</v>
      </c>
    </row>
    <row r="186" spans="1:9" ht="15" customHeight="1" outlineLevel="3">
      <c r="A186" s="16" t="s">
        <v>63</v>
      </c>
      <c r="B186" s="16"/>
      <c r="C186" s="16"/>
      <c r="D186" s="16"/>
      <c r="E186" s="16"/>
      <c r="F186" s="5">
        <v>1020</v>
      </c>
      <c r="G186" s="6">
        <v>300</v>
      </c>
      <c r="H186" s="6">
        <v>240</v>
      </c>
      <c r="I186" s="2">
        <f t="shared" si="2"/>
        <v>80</v>
      </c>
    </row>
    <row r="187" spans="1:9" ht="15" customHeight="1" outlineLevel="2">
      <c r="A187" s="15" t="s">
        <v>64</v>
      </c>
      <c r="B187" s="15"/>
      <c r="C187" s="15"/>
      <c r="D187" s="15"/>
      <c r="E187" s="15"/>
      <c r="F187" s="6">
        <v>11.38</v>
      </c>
      <c r="G187" s="7"/>
      <c r="H187" s="7"/>
      <c r="I187" s="2"/>
    </row>
    <row r="188" spans="1:9" ht="15" customHeight="1" outlineLevel="1">
      <c r="A188" s="9" t="s">
        <v>65</v>
      </c>
      <c r="B188" s="9"/>
      <c r="C188" s="9"/>
      <c r="D188" s="9"/>
      <c r="E188" s="9"/>
      <c r="F188" s="5">
        <v>8100</v>
      </c>
      <c r="G188" s="5">
        <v>6200</v>
      </c>
      <c r="H188" s="6">
        <v>59.03</v>
      </c>
      <c r="I188" s="2">
        <f t="shared" si="2"/>
        <v>0.95209677419354832</v>
      </c>
    </row>
    <row r="189" spans="1:9" ht="15" customHeight="1" outlineLevel="2">
      <c r="A189" s="15" t="s">
        <v>66</v>
      </c>
      <c r="B189" s="15"/>
      <c r="C189" s="15"/>
      <c r="D189" s="15"/>
      <c r="E189" s="15"/>
      <c r="F189" s="5">
        <v>8100</v>
      </c>
      <c r="G189" s="5">
        <v>6200</v>
      </c>
      <c r="H189" s="6">
        <v>59.03</v>
      </c>
      <c r="I189" s="2">
        <f t="shared" si="2"/>
        <v>0.95209677419354832</v>
      </c>
    </row>
    <row r="190" spans="1:9" ht="15" customHeight="1" outlineLevel="3">
      <c r="A190" s="16" t="s">
        <v>67</v>
      </c>
      <c r="B190" s="16"/>
      <c r="C190" s="16"/>
      <c r="D190" s="16"/>
      <c r="E190" s="16"/>
      <c r="F190" s="5">
        <v>8100</v>
      </c>
      <c r="G190" s="5">
        <v>6200</v>
      </c>
      <c r="H190" s="6">
        <v>59.03</v>
      </c>
      <c r="I190" s="2">
        <f t="shared" si="2"/>
        <v>0.95209677419354832</v>
      </c>
    </row>
    <row r="191" spans="1:9" ht="33" customHeight="1">
      <c r="A191" s="10" t="s">
        <v>20</v>
      </c>
      <c r="B191" s="10"/>
      <c r="C191" s="10"/>
      <c r="D191" s="10"/>
      <c r="E191" s="10"/>
      <c r="F191" s="5">
        <v>422717.45</v>
      </c>
      <c r="G191" s="5">
        <v>153218.15</v>
      </c>
      <c r="H191" s="5">
        <v>85313.18</v>
      </c>
      <c r="I191" s="2">
        <f t="shared" si="2"/>
        <v>55.680857652960825</v>
      </c>
    </row>
    <row r="192" spans="1:9" ht="15" customHeight="1" outlineLevel="1">
      <c r="A192" s="9" t="s">
        <v>42</v>
      </c>
      <c r="B192" s="9"/>
      <c r="C192" s="9"/>
      <c r="D192" s="9"/>
      <c r="E192" s="9"/>
      <c r="F192" s="5">
        <v>204198.25</v>
      </c>
      <c r="G192" s="5">
        <v>82611.77</v>
      </c>
      <c r="H192" s="5">
        <v>55386</v>
      </c>
      <c r="I192" s="2">
        <f t="shared" si="2"/>
        <v>67.043715441516383</v>
      </c>
    </row>
    <row r="193" spans="1:9" ht="15" customHeight="1" outlineLevel="2">
      <c r="A193" s="15" t="s">
        <v>43</v>
      </c>
      <c r="B193" s="15"/>
      <c r="C193" s="15"/>
      <c r="D193" s="15"/>
      <c r="E193" s="15"/>
      <c r="F193" s="5">
        <v>17973.54</v>
      </c>
      <c r="G193" s="5">
        <v>7241.32</v>
      </c>
      <c r="H193" s="5">
        <v>5759.77</v>
      </c>
      <c r="I193" s="2">
        <f t="shared" si="2"/>
        <v>79.540332425579876</v>
      </c>
    </row>
    <row r="194" spans="1:9" ht="15" customHeight="1" outlineLevel="3">
      <c r="A194" s="16" t="s">
        <v>44</v>
      </c>
      <c r="B194" s="16"/>
      <c r="C194" s="16"/>
      <c r="D194" s="16"/>
      <c r="E194" s="16"/>
      <c r="F194" s="5">
        <v>14815.2</v>
      </c>
      <c r="G194" s="5">
        <v>5909.42</v>
      </c>
      <c r="H194" s="5">
        <v>4740.1499999999996</v>
      </c>
      <c r="I194" s="2">
        <f t="shared" si="2"/>
        <v>80.213455804461347</v>
      </c>
    </row>
    <row r="195" spans="1:9" ht="15" customHeight="1" outlineLevel="4">
      <c r="A195" s="17" t="s">
        <v>45</v>
      </c>
      <c r="B195" s="17"/>
      <c r="C195" s="17"/>
      <c r="D195" s="17"/>
      <c r="E195" s="17"/>
      <c r="F195" s="5">
        <v>14815.2</v>
      </c>
      <c r="G195" s="5">
        <v>5909.42</v>
      </c>
      <c r="H195" s="5">
        <v>4740.1499999999996</v>
      </c>
      <c r="I195" s="2">
        <f t="shared" si="2"/>
        <v>80.213455804461347</v>
      </c>
    </row>
    <row r="196" spans="1:9" ht="15" customHeight="1" outlineLevel="3">
      <c r="A196" s="16" t="s">
        <v>46</v>
      </c>
      <c r="B196" s="16"/>
      <c r="C196" s="16"/>
      <c r="D196" s="16"/>
      <c r="E196" s="16"/>
      <c r="F196" s="5">
        <v>3158.34</v>
      </c>
      <c r="G196" s="5">
        <v>1331.91</v>
      </c>
      <c r="H196" s="5">
        <v>1019.62</v>
      </c>
      <c r="I196" s="2">
        <f t="shared" si="2"/>
        <v>76.553220562950941</v>
      </c>
    </row>
    <row r="197" spans="1:9" ht="15" customHeight="1" outlineLevel="2">
      <c r="A197" s="15" t="s">
        <v>47</v>
      </c>
      <c r="B197" s="15"/>
      <c r="C197" s="15"/>
      <c r="D197" s="15"/>
      <c r="E197" s="15"/>
      <c r="F197" s="5">
        <v>177120.29</v>
      </c>
      <c r="G197" s="5">
        <v>71614.789999999994</v>
      </c>
      <c r="H197" s="5">
        <v>46705.27</v>
      </c>
      <c r="I197" s="2">
        <f t="shared" si="2"/>
        <v>65.217352449123993</v>
      </c>
    </row>
    <row r="198" spans="1:9" ht="15" customHeight="1" outlineLevel="3">
      <c r="A198" s="16" t="s">
        <v>48</v>
      </c>
      <c r="B198" s="16"/>
      <c r="C198" s="16"/>
      <c r="D198" s="16"/>
      <c r="E198" s="16"/>
      <c r="F198" s="6">
        <v>624.33000000000004</v>
      </c>
      <c r="G198" s="6">
        <v>299.82</v>
      </c>
      <c r="H198" s="6">
        <v>42.15</v>
      </c>
      <c r="I198" s="2">
        <f t="shared" si="2"/>
        <v>14.058435061036622</v>
      </c>
    </row>
    <row r="199" spans="1:9" ht="15" customHeight="1" outlineLevel="3">
      <c r="A199" s="16" t="s">
        <v>49</v>
      </c>
      <c r="B199" s="16"/>
      <c r="C199" s="16"/>
      <c r="D199" s="16"/>
      <c r="E199" s="16"/>
      <c r="F199" s="5">
        <v>145353.89000000001</v>
      </c>
      <c r="G199" s="5">
        <v>54655.05</v>
      </c>
      <c r="H199" s="5">
        <v>34199.160000000003</v>
      </c>
      <c r="I199" s="2">
        <f t="shared" si="2"/>
        <v>62.572735730733029</v>
      </c>
    </row>
    <row r="200" spans="1:9" ht="15" customHeight="1" outlineLevel="3">
      <c r="A200" s="16" t="s">
        <v>50</v>
      </c>
      <c r="B200" s="16"/>
      <c r="C200" s="16"/>
      <c r="D200" s="16"/>
      <c r="E200" s="16"/>
      <c r="F200" s="6">
        <v>14.56</v>
      </c>
      <c r="G200" s="6">
        <v>4.88</v>
      </c>
      <c r="H200" s="6">
        <v>0.51</v>
      </c>
      <c r="I200" s="2">
        <f t="shared" ref="I200:I263" si="3">+H200/G200*100</f>
        <v>10.450819672131148</v>
      </c>
    </row>
    <row r="201" spans="1:9" ht="15" customHeight="1" outlineLevel="3">
      <c r="A201" s="16" t="s">
        <v>51</v>
      </c>
      <c r="B201" s="16"/>
      <c r="C201" s="16"/>
      <c r="D201" s="16"/>
      <c r="E201" s="16"/>
      <c r="F201" s="5">
        <v>30717.51</v>
      </c>
      <c r="G201" s="5">
        <v>16435.05</v>
      </c>
      <c r="H201" s="5">
        <v>12463.45</v>
      </c>
      <c r="I201" s="2">
        <f t="shared" si="3"/>
        <v>75.834573061840402</v>
      </c>
    </row>
    <row r="202" spans="1:9" ht="15" customHeight="1" outlineLevel="4">
      <c r="A202" s="17" t="s">
        <v>53</v>
      </c>
      <c r="B202" s="17"/>
      <c r="C202" s="17"/>
      <c r="D202" s="17"/>
      <c r="E202" s="17"/>
      <c r="F202" s="6">
        <v>6.92</v>
      </c>
      <c r="G202" s="6">
        <v>3.99</v>
      </c>
      <c r="H202" s="6">
        <v>3.09</v>
      </c>
      <c r="I202" s="2">
        <f t="shared" si="3"/>
        <v>77.443609022556387</v>
      </c>
    </row>
    <row r="203" spans="1:9" ht="15" customHeight="1" outlineLevel="4">
      <c r="A203" s="17" t="s">
        <v>54</v>
      </c>
      <c r="B203" s="17"/>
      <c r="C203" s="17"/>
      <c r="D203" s="17"/>
      <c r="E203" s="17"/>
      <c r="F203" s="5">
        <v>30295.8</v>
      </c>
      <c r="G203" s="5">
        <v>16206.46</v>
      </c>
      <c r="H203" s="5">
        <v>12289.94</v>
      </c>
      <c r="I203" s="2">
        <f t="shared" si="3"/>
        <v>75.833587347267709</v>
      </c>
    </row>
    <row r="204" spans="1:9" ht="15" customHeight="1" outlineLevel="4">
      <c r="A204" s="17" t="s">
        <v>55</v>
      </c>
      <c r="B204" s="17"/>
      <c r="C204" s="17"/>
      <c r="D204" s="17"/>
      <c r="E204" s="17"/>
      <c r="F204" s="6">
        <v>411.69</v>
      </c>
      <c r="G204" s="6">
        <v>221.49</v>
      </c>
      <c r="H204" s="6">
        <v>169.36</v>
      </c>
      <c r="I204" s="2">
        <f t="shared" si="3"/>
        <v>76.463948711002757</v>
      </c>
    </row>
    <row r="205" spans="1:9" ht="15" customHeight="1" outlineLevel="4">
      <c r="A205" s="17" t="s">
        <v>56</v>
      </c>
      <c r="B205" s="17"/>
      <c r="C205" s="17"/>
      <c r="D205" s="17"/>
      <c r="E205" s="17"/>
      <c r="F205" s="6">
        <v>3.1</v>
      </c>
      <c r="G205" s="6">
        <v>3.1</v>
      </c>
      <c r="H205" s="6">
        <v>1.06</v>
      </c>
      <c r="I205" s="2">
        <f t="shared" si="3"/>
        <v>34.193548387096776</v>
      </c>
    </row>
    <row r="206" spans="1:9" ht="15" customHeight="1" outlineLevel="3">
      <c r="A206" s="16" t="s">
        <v>57</v>
      </c>
      <c r="B206" s="16"/>
      <c r="C206" s="16"/>
      <c r="D206" s="16"/>
      <c r="E206" s="16"/>
      <c r="F206" s="6">
        <v>410</v>
      </c>
      <c r="G206" s="6">
        <v>220</v>
      </c>
      <c r="H206" s="7"/>
      <c r="I206" s="2">
        <f t="shared" si="3"/>
        <v>0</v>
      </c>
    </row>
    <row r="207" spans="1:9" ht="15" customHeight="1" outlineLevel="4">
      <c r="A207" s="17" t="s">
        <v>58</v>
      </c>
      <c r="B207" s="17"/>
      <c r="C207" s="17"/>
      <c r="D207" s="17"/>
      <c r="E207" s="17"/>
      <c r="F207" s="6">
        <v>410</v>
      </c>
      <c r="G207" s="6">
        <v>220</v>
      </c>
      <c r="H207" s="7"/>
      <c r="I207" s="2">
        <f t="shared" si="3"/>
        <v>0</v>
      </c>
    </row>
    <row r="208" spans="1:9" ht="15" customHeight="1" outlineLevel="2">
      <c r="A208" s="15" t="s">
        <v>59</v>
      </c>
      <c r="B208" s="15"/>
      <c r="C208" s="15"/>
      <c r="D208" s="15"/>
      <c r="E208" s="15"/>
      <c r="F208" s="5">
        <v>9040</v>
      </c>
      <c r="G208" s="5">
        <v>3720</v>
      </c>
      <c r="H208" s="5">
        <v>2890.88</v>
      </c>
      <c r="I208" s="2">
        <f t="shared" si="3"/>
        <v>77.711827956989254</v>
      </c>
    </row>
    <row r="209" spans="1:9" ht="15" customHeight="1" outlineLevel="3">
      <c r="A209" s="16" t="s">
        <v>60</v>
      </c>
      <c r="B209" s="16"/>
      <c r="C209" s="16"/>
      <c r="D209" s="16"/>
      <c r="E209" s="16"/>
      <c r="F209" s="5">
        <v>9040</v>
      </c>
      <c r="G209" s="5">
        <v>3720</v>
      </c>
      <c r="H209" s="5">
        <v>2890.88</v>
      </c>
      <c r="I209" s="2">
        <f t="shared" si="3"/>
        <v>77.711827956989254</v>
      </c>
    </row>
    <row r="210" spans="1:9" ht="15" customHeight="1" outlineLevel="2">
      <c r="A210" s="15" t="s">
        <v>64</v>
      </c>
      <c r="B210" s="15"/>
      <c r="C210" s="15"/>
      <c r="D210" s="15"/>
      <c r="E210" s="15"/>
      <c r="F210" s="6">
        <v>64.430000000000007</v>
      </c>
      <c r="G210" s="6">
        <v>35.65</v>
      </c>
      <c r="H210" s="6">
        <v>30.09</v>
      </c>
      <c r="I210" s="2">
        <f t="shared" si="3"/>
        <v>84.403927068723704</v>
      </c>
    </row>
    <row r="211" spans="1:9" ht="15" customHeight="1" outlineLevel="1">
      <c r="A211" s="9" t="s">
        <v>65</v>
      </c>
      <c r="B211" s="9"/>
      <c r="C211" s="9"/>
      <c r="D211" s="9"/>
      <c r="E211" s="9"/>
      <c r="F211" s="5">
        <v>218519.2</v>
      </c>
      <c r="G211" s="5">
        <v>70606.38</v>
      </c>
      <c r="H211" s="5">
        <v>29927.18</v>
      </c>
      <c r="I211" s="2">
        <f t="shared" si="3"/>
        <v>42.385943026678326</v>
      </c>
    </row>
    <row r="212" spans="1:9" ht="15" customHeight="1" outlineLevel="2">
      <c r="A212" s="15" t="s">
        <v>66</v>
      </c>
      <c r="B212" s="15"/>
      <c r="C212" s="15"/>
      <c r="D212" s="15"/>
      <c r="E212" s="15"/>
      <c r="F212" s="5">
        <v>177482.46</v>
      </c>
      <c r="G212" s="5">
        <v>37114.629999999997</v>
      </c>
      <c r="H212" s="5">
        <v>4925.68</v>
      </c>
      <c r="I212" s="2">
        <f t="shared" si="3"/>
        <v>13.27153200772849</v>
      </c>
    </row>
    <row r="213" spans="1:9" ht="15" customHeight="1" outlineLevel="3">
      <c r="A213" s="16" t="s">
        <v>67</v>
      </c>
      <c r="B213" s="16"/>
      <c r="C213" s="16"/>
      <c r="D213" s="16"/>
      <c r="E213" s="16"/>
      <c r="F213" s="5">
        <v>2385</v>
      </c>
      <c r="G213" s="6">
        <v>545</v>
      </c>
      <c r="H213" s="6">
        <v>50.5</v>
      </c>
      <c r="I213" s="2">
        <f t="shared" si="3"/>
        <v>9.2660550458715605</v>
      </c>
    </row>
    <row r="214" spans="1:9" ht="15" customHeight="1" outlineLevel="3">
      <c r="A214" s="16" t="s">
        <v>68</v>
      </c>
      <c r="B214" s="16"/>
      <c r="C214" s="16"/>
      <c r="D214" s="16"/>
      <c r="E214" s="16"/>
      <c r="F214" s="5">
        <v>11199.83</v>
      </c>
      <c r="G214" s="5">
        <v>5315</v>
      </c>
      <c r="H214" s="6">
        <v>262.02999999999997</v>
      </c>
      <c r="I214" s="2">
        <f t="shared" si="3"/>
        <v>4.9300094073377227</v>
      </c>
    </row>
    <row r="215" spans="1:9" ht="15" customHeight="1" outlineLevel="4">
      <c r="A215" s="17" t="s">
        <v>88</v>
      </c>
      <c r="B215" s="17"/>
      <c r="C215" s="17"/>
      <c r="D215" s="17"/>
      <c r="E215" s="17"/>
      <c r="F215" s="5">
        <v>11199.83</v>
      </c>
      <c r="G215" s="5">
        <v>5315</v>
      </c>
      <c r="H215" s="6">
        <v>262.02999999999997</v>
      </c>
      <c r="I215" s="2">
        <f t="shared" si="3"/>
        <v>4.9300094073377227</v>
      </c>
    </row>
    <row r="216" spans="1:9" ht="15" customHeight="1" outlineLevel="3">
      <c r="A216" s="16" t="s">
        <v>83</v>
      </c>
      <c r="B216" s="16"/>
      <c r="C216" s="16"/>
      <c r="D216" s="16"/>
      <c r="E216" s="16"/>
      <c r="F216" s="5">
        <v>103980.44</v>
      </c>
      <c r="G216" s="5">
        <v>16734.25</v>
      </c>
      <c r="H216" s="5">
        <v>3116.22</v>
      </c>
      <c r="I216" s="2">
        <f t="shared" si="3"/>
        <v>18.621808566263798</v>
      </c>
    </row>
    <row r="217" spans="1:9" ht="15" customHeight="1" outlineLevel="4">
      <c r="A217" s="17" t="s">
        <v>89</v>
      </c>
      <c r="B217" s="17"/>
      <c r="C217" s="17"/>
      <c r="D217" s="17"/>
      <c r="E217" s="17"/>
      <c r="F217" s="5">
        <v>53596.91</v>
      </c>
      <c r="G217" s="5">
        <v>6177.25</v>
      </c>
      <c r="H217" s="5">
        <v>1567.86</v>
      </c>
      <c r="I217" s="2">
        <f t="shared" si="3"/>
        <v>25.381197134647294</v>
      </c>
    </row>
    <row r="218" spans="1:9" ht="15" customHeight="1" outlineLevel="4">
      <c r="A218" s="17" t="s">
        <v>84</v>
      </c>
      <c r="B218" s="17"/>
      <c r="C218" s="17"/>
      <c r="D218" s="17"/>
      <c r="E218" s="17"/>
      <c r="F218" s="5">
        <v>50383.53</v>
      </c>
      <c r="G218" s="5">
        <v>10557</v>
      </c>
      <c r="H218" s="5">
        <v>1548.36</v>
      </c>
      <c r="I218" s="2">
        <f t="shared" si="3"/>
        <v>14.666666666666666</v>
      </c>
    </row>
    <row r="219" spans="1:9" ht="15" customHeight="1" outlineLevel="3">
      <c r="A219" s="16" t="s">
        <v>85</v>
      </c>
      <c r="B219" s="16"/>
      <c r="C219" s="16"/>
      <c r="D219" s="16"/>
      <c r="E219" s="16"/>
      <c r="F219" s="5">
        <v>59917.18</v>
      </c>
      <c r="G219" s="5">
        <v>14520.38</v>
      </c>
      <c r="H219" s="5">
        <v>1496.93</v>
      </c>
      <c r="I219" s="2">
        <f t="shared" si="3"/>
        <v>10.30916546261186</v>
      </c>
    </row>
    <row r="220" spans="1:9" ht="15" customHeight="1" outlineLevel="4">
      <c r="A220" s="17" t="s">
        <v>86</v>
      </c>
      <c r="B220" s="17"/>
      <c r="C220" s="17"/>
      <c r="D220" s="17"/>
      <c r="E220" s="17"/>
      <c r="F220" s="5">
        <v>59917.18</v>
      </c>
      <c r="G220" s="5">
        <v>14520.38</v>
      </c>
      <c r="H220" s="5">
        <v>1496.93</v>
      </c>
      <c r="I220" s="2">
        <f t="shared" si="3"/>
        <v>10.30916546261186</v>
      </c>
    </row>
    <row r="221" spans="1:9" ht="15" customHeight="1" outlineLevel="2">
      <c r="A221" s="15" t="s">
        <v>70</v>
      </c>
      <c r="B221" s="15"/>
      <c r="C221" s="15"/>
      <c r="D221" s="15"/>
      <c r="E221" s="15"/>
      <c r="F221" s="5">
        <v>41036.74</v>
      </c>
      <c r="G221" s="5">
        <v>33491.74</v>
      </c>
      <c r="H221" s="5">
        <v>25001.5</v>
      </c>
      <c r="I221" s="2">
        <f t="shared" si="3"/>
        <v>74.649749460613279</v>
      </c>
    </row>
    <row r="222" spans="1:9" ht="15" customHeight="1" outlineLevel="3">
      <c r="A222" s="16" t="s">
        <v>71</v>
      </c>
      <c r="B222" s="16"/>
      <c r="C222" s="16"/>
      <c r="D222" s="16"/>
      <c r="E222" s="16"/>
      <c r="F222" s="5">
        <v>41036.74</v>
      </c>
      <c r="G222" s="5">
        <v>33491.74</v>
      </c>
      <c r="H222" s="5">
        <v>25001.5</v>
      </c>
      <c r="I222" s="2">
        <f t="shared" si="3"/>
        <v>74.649749460613279</v>
      </c>
    </row>
    <row r="223" spans="1:9" ht="37.5" customHeight="1">
      <c r="A223" s="10" t="s">
        <v>21</v>
      </c>
      <c r="B223" s="10"/>
      <c r="C223" s="10"/>
      <c r="D223" s="10"/>
      <c r="E223" s="10"/>
      <c r="F223" s="5">
        <v>82300.83</v>
      </c>
      <c r="G223" s="5">
        <v>32840.050000000003</v>
      </c>
      <c r="H223" s="5">
        <v>21956.720000000001</v>
      </c>
      <c r="I223" s="2">
        <f t="shared" si="3"/>
        <v>66.859581517080514</v>
      </c>
    </row>
    <row r="224" spans="1:9" ht="15" customHeight="1" outlineLevel="1">
      <c r="A224" s="9" t="s">
        <v>42</v>
      </c>
      <c r="B224" s="9"/>
      <c r="C224" s="9"/>
      <c r="D224" s="9"/>
      <c r="E224" s="9"/>
      <c r="F224" s="5">
        <v>17986.5</v>
      </c>
      <c r="G224" s="5">
        <v>6933.56</v>
      </c>
      <c r="H224" s="5">
        <v>3529.13</v>
      </c>
      <c r="I224" s="2">
        <f t="shared" si="3"/>
        <v>50.899249447614217</v>
      </c>
    </row>
    <row r="225" spans="1:9" ht="15" customHeight="1" outlineLevel="2">
      <c r="A225" s="15" t="s">
        <v>43</v>
      </c>
      <c r="B225" s="15"/>
      <c r="C225" s="15"/>
      <c r="D225" s="15"/>
      <c r="E225" s="15"/>
      <c r="F225" s="5">
        <v>5069.71</v>
      </c>
      <c r="G225" s="5">
        <v>1840.57</v>
      </c>
      <c r="H225" s="5">
        <v>1352.22</v>
      </c>
      <c r="I225" s="2">
        <f t="shared" si="3"/>
        <v>73.467458450371353</v>
      </c>
    </row>
    <row r="226" spans="1:9" ht="15" customHeight="1" outlineLevel="3">
      <c r="A226" s="16" t="s">
        <v>44</v>
      </c>
      <c r="B226" s="16"/>
      <c r="C226" s="16"/>
      <c r="D226" s="16"/>
      <c r="E226" s="16"/>
      <c r="F226" s="5">
        <v>4155.5</v>
      </c>
      <c r="G226" s="5">
        <v>1518.5</v>
      </c>
      <c r="H226" s="5">
        <v>1111.42</v>
      </c>
      <c r="I226" s="2">
        <f t="shared" si="3"/>
        <v>73.191965755679959</v>
      </c>
    </row>
    <row r="227" spans="1:9" ht="15" customHeight="1" outlineLevel="4">
      <c r="A227" s="17" t="s">
        <v>45</v>
      </c>
      <c r="B227" s="17"/>
      <c r="C227" s="17"/>
      <c r="D227" s="17"/>
      <c r="E227" s="17"/>
      <c r="F227" s="5">
        <v>4155.5</v>
      </c>
      <c r="G227" s="5">
        <v>1518.5</v>
      </c>
      <c r="H227" s="5">
        <v>1111.42</v>
      </c>
      <c r="I227" s="2">
        <f t="shared" si="3"/>
        <v>73.191965755679959</v>
      </c>
    </row>
    <row r="228" spans="1:9" ht="15" customHeight="1" outlineLevel="3">
      <c r="A228" s="16" t="s">
        <v>46</v>
      </c>
      <c r="B228" s="16"/>
      <c r="C228" s="16"/>
      <c r="D228" s="16"/>
      <c r="E228" s="16"/>
      <c r="F228" s="6">
        <v>914.21</v>
      </c>
      <c r="G228" s="6">
        <v>322.07</v>
      </c>
      <c r="H228" s="6">
        <v>240.79</v>
      </c>
      <c r="I228" s="2">
        <f t="shared" si="3"/>
        <v>74.763250225106347</v>
      </c>
    </row>
    <row r="229" spans="1:9" ht="15" customHeight="1" outlineLevel="2">
      <c r="A229" s="15" t="s">
        <v>47</v>
      </c>
      <c r="B229" s="15"/>
      <c r="C229" s="15"/>
      <c r="D229" s="15"/>
      <c r="E229" s="15"/>
      <c r="F229" s="6">
        <v>504.79</v>
      </c>
      <c r="G229" s="6">
        <v>187.99</v>
      </c>
      <c r="H229" s="6">
        <v>127.45</v>
      </c>
      <c r="I229" s="2">
        <f t="shared" si="3"/>
        <v>67.796159370179268</v>
      </c>
    </row>
    <row r="230" spans="1:9" ht="15" customHeight="1" outlineLevel="3">
      <c r="A230" s="16" t="s">
        <v>48</v>
      </c>
      <c r="B230" s="16"/>
      <c r="C230" s="16"/>
      <c r="D230" s="16"/>
      <c r="E230" s="16"/>
      <c r="F230" s="6">
        <v>31.46</v>
      </c>
      <c r="G230" s="6">
        <v>31.16</v>
      </c>
      <c r="H230" s="6">
        <v>16.25</v>
      </c>
      <c r="I230" s="2">
        <f t="shared" si="3"/>
        <v>52.15019255455713</v>
      </c>
    </row>
    <row r="231" spans="1:9" ht="15" customHeight="1" outlineLevel="3">
      <c r="A231" s="16" t="s">
        <v>49</v>
      </c>
      <c r="B231" s="16"/>
      <c r="C231" s="16"/>
      <c r="D231" s="16"/>
      <c r="E231" s="16"/>
      <c r="F231" s="6">
        <v>462.13</v>
      </c>
      <c r="G231" s="6">
        <v>145.63</v>
      </c>
      <c r="H231" s="6">
        <v>103.42</v>
      </c>
      <c r="I231" s="2">
        <f t="shared" si="3"/>
        <v>71.015587447641281</v>
      </c>
    </row>
    <row r="232" spans="1:9" ht="15" customHeight="1" outlineLevel="3">
      <c r="A232" s="16" t="s">
        <v>50</v>
      </c>
      <c r="B232" s="16"/>
      <c r="C232" s="16"/>
      <c r="D232" s="16"/>
      <c r="E232" s="16"/>
      <c r="F232" s="6">
        <v>6.2</v>
      </c>
      <c r="G232" s="6">
        <v>6.2</v>
      </c>
      <c r="H232" s="6">
        <v>3.73</v>
      </c>
      <c r="I232" s="2">
        <f t="shared" si="3"/>
        <v>60.161290322580641</v>
      </c>
    </row>
    <row r="233" spans="1:9" ht="15" customHeight="1" outlineLevel="3">
      <c r="A233" s="16" t="s">
        <v>57</v>
      </c>
      <c r="B233" s="16"/>
      <c r="C233" s="16"/>
      <c r="D233" s="16"/>
      <c r="E233" s="16"/>
      <c r="F233" s="6">
        <v>5</v>
      </c>
      <c r="G233" s="6">
        <v>5</v>
      </c>
      <c r="H233" s="6">
        <v>4.05</v>
      </c>
      <c r="I233" s="2">
        <f t="shared" si="3"/>
        <v>81</v>
      </c>
    </row>
    <row r="234" spans="1:9" ht="15" customHeight="1" outlineLevel="4">
      <c r="A234" s="17" t="s">
        <v>58</v>
      </c>
      <c r="B234" s="17"/>
      <c r="C234" s="17"/>
      <c r="D234" s="17"/>
      <c r="E234" s="17"/>
      <c r="F234" s="6">
        <v>5</v>
      </c>
      <c r="G234" s="6">
        <v>5</v>
      </c>
      <c r="H234" s="6">
        <v>4.05</v>
      </c>
      <c r="I234" s="2">
        <f t="shared" si="3"/>
        <v>81</v>
      </c>
    </row>
    <row r="235" spans="1:9" ht="15" customHeight="1" outlineLevel="2">
      <c r="A235" s="15" t="s">
        <v>59</v>
      </c>
      <c r="B235" s="15"/>
      <c r="C235" s="15"/>
      <c r="D235" s="15"/>
      <c r="E235" s="15"/>
      <c r="F235" s="5">
        <v>10412</v>
      </c>
      <c r="G235" s="5">
        <v>3805</v>
      </c>
      <c r="H235" s="5">
        <v>1799.8</v>
      </c>
      <c r="I235" s="2">
        <f t="shared" si="3"/>
        <v>47.300919842312744</v>
      </c>
    </row>
    <row r="236" spans="1:9" ht="15" customHeight="1" outlineLevel="3">
      <c r="A236" s="16" t="s">
        <v>60</v>
      </c>
      <c r="B236" s="16"/>
      <c r="C236" s="16"/>
      <c r="D236" s="16"/>
      <c r="E236" s="16"/>
      <c r="F236" s="5">
        <v>10412</v>
      </c>
      <c r="G236" s="5">
        <v>3805</v>
      </c>
      <c r="H236" s="5">
        <v>1799.8</v>
      </c>
      <c r="I236" s="2">
        <f t="shared" si="3"/>
        <v>47.300919842312744</v>
      </c>
    </row>
    <row r="237" spans="1:9" ht="15" customHeight="1" outlineLevel="2">
      <c r="A237" s="15" t="s">
        <v>62</v>
      </c>
      <c r="B237" s="15"/>
      <c r="C237" s="15"/>
      <c r="D237" s="15"/>
      <c r="E237" s="15"/>
      <c r="F237" s="5">
        <v>2000</v>
      </c>
      <c r="G237" s="5">
        <v>1100</v>
      </c>
      <c r="H237" s="6">
        <v>249.66</v>
      </c>
      <c r="I237" s="2">
        <f t="shared" si="3"/>
        <v>22.696363636363635</v>
      </c>
    </row>
    <row r="238" spans="1:9" ht="15" customHeight="1" outlineLevel="3">
      <c r="A238" s="16" t="s">
        <v>63</v>
      </c>
      <c r="B238" s="16"/>
      <c r="C238" s="16"/>
      <c r="D238" s="16"/>
      <c r="E238" s="16"/>
      <c r="F238" s="5">
        <v>2000</v>
      </c>
      <c r="G238" s="5">
        <v>1100</v>
      </c>
      <c r="H238" s="6">
        <v>249.66</v>
      </c>
      <c r="I238" s="2">
        <f t="shared" si="3"/>
        <v>22.696363636363635</v>
      </c>
    </row>
    <row r="239" spans="1:9" ht="15" customHeight="1" outlineLevel="1">
      <c r="A239" s="9" t="s">
        <v>65</v>
      </c>
      <c r="B239" s="9"/>
      <c r="C239" s="9"/>
      <c r="D239" s="9"/>
      <c r="E239" s="9"/>
      <c r="F239" s="5">
        <v>64314.33</v>
      </c>
      <c r="G239" s="5">
        <v>25906.49</v>
      </c>
      <c r="H239" s="5">
        <v>18427.59</v>
      </c>
      <c r="I239" s="2">
        <f t="shared" si="3"/>
        <v>71.131172150299022</v>
      </c>
    </row>
    <row r="240" spans="1:9" ht="15" customHeight="1" outlineLevel="2">
      <c r="A240" s="15" t="s">
        <v>66</v>
      </c>
      <c r="B240" s="15"/>
      <c r="C240" s="15"/>
      <c r="D240" s="15"/>
      <c r="E240" s="15"/>
      <c r="F240" s="5">
        <v>64226.33</v>
      </c>
      <c r="G240" s="5">
        <v>25818.49</v>
      </c>
      <c r="H240" s="5">
        <v>18427.59</v>
      </c>
      <c r="I240" s="2">
        <f t="shared" si="3"/>
        <v>71.373616350142854</v>
      </c>
    </row>
    <row r="241" spans="1:9" ht="15" customHeight="1" outlineLevel="3">
      <c r="A241" s="16" t="s">
        <v>67</v>
      </c>
      <c r="B241" s="16"/>
      <c r="C241" s="16"/>
      <c r="D241" s="16"/>
      <c r="E241" s="16"/>
      <c r="F241" s="6">
        <v>23.5</v>
      </c>
      <c r="G241" s="7"/>
      <c r="H241" s="7"/>
      <c r="I241" s="2"/>
    </row>
    <row r="242" spans="1:9" ht="15" customHeight="1" outlineLevel="3">
      <c r="A242" s="16" t="s">
        <v>83</v>
      </c>
      <c r="B242" s="16"/>
      <c r="C242" s="16"/>
      <c r="D242" s="16"/>
      <c r="E242" s="16"/>
      <c r="F242" s="5">
        <v>31797.56</v>
      </c>
      <c r="G242" s="5">
        <v>22303.52</v>
      </c>
      <c r="H242" s="5">
        <v>15704.65</v>
      </c>
      <c r="I242" s="2">
        <f t="shared" si="3"/>
        <v>70.41332489221432</v>
      </c>
    </row>
    <row r="243" spans="1:9" ht="15" customHeight="1" outlineLevel="4">
      <c r="A243" s="17" t="s">
        <v>89</v>
      </c>
      <c r="B243" s="17"/>
      <c r="C243" s="17"/>
      <c r="D243" s="17"/>
      <c r="E243" s="17"/>
      <c r="F243" s="5">
        <v>24023.1</v>
      </c>
      <c r="G243" s="5">
        <v>21565.96</v>
      </c>
      <c r="H243" s="5">
        <v>15704.65</v>
      </c>
      <c r="I243" s="2">
        <f t="shared" si="3"/>
        <v>72.821474212138014</v>
      </c>
    </row>
    <row r="244" spans="1:9" ht="15" customHeight="1" outlineLevel="4">
      <c r="A244" s="17" t="s">
        <v>84</v>
      </c>
      <c r="B244" s="17"/>
      <c r="C244" s="17"/>
      <c r="D244" s="17"/>
      <c r="E244" s="17"/>
      <c r="F244" s="5">
        <v>7774.46</v>
      </c>
      <c r="G244" s="6">
        <v>737.56</v>
      </c>
      <c r="H244" s="7"/>
      <c r="I244" s="2">
        <f t="shared" si="3"/>
        <v>0</v>
      </c>
    </row>
    <row r="245" spans="1:9" ht="15" customHeight="1" outlineLevel="3">
      <c r="A245" s="16" t="s">
        <v>85</v>
      </c>
      <c r="B245" s="16"/>
      <c r="C245" s="16"/>
      <c r="D245" s="16"/>
      <c r="E245" s="16"/>
      <c r="F245" s="5">
        <v>32405.27</v>
      </c>
      <c r="G245" s="5">
        <v>3514.97</v>
      </c>
      <c r="H245" s="5">
        <v>2722.94</v>
      </c>
      <c r="I245" s="2">
        <f t="shared" si="3"/>
        <v>77.466948508806624</v>
      </c>
    </row>
    <row r="246" spans="1:9" ht="15" customHeight="1" outlineLevel="4">
      <c r="A246" s="17" t="s">
        <v>86</v>
      </c>
      <c r="B246" s="17"/>
      <c r="C246" s="17"/>
      <c r="D246" s="17"/>
      <c r="E246" s="17"/>
      <c r="F246" s="5">
        <v>32405.27</v>
      </c>
      <c r="G246" s="5">
        <v>3514.97</v>
      </c>
      <c r="H246" s="5">
        <v>2722.94</v>
      </c>
      <c r="I246" s="2">
        <f t="shared" si="3"/>
        <v>77.466948508806624</v>
      </c>
    </row>
    <row r="247" spans="1:9" ht="15" customHeight="1" outlineLevel="2">
      <c r="A247" s="15" t="s">
        <v>70</v>
      </c>
      <c r="B247" s="15"/>
      <c r="C247" s="15"/>
      <c r="D247" s="15"/>
      <c r="E247" s="15"/>
      <c r="F247" s="6">
        <v>88</v>
      </c>
      <c r="G247" s="6">
        <v>88</v>
      </c>
      <c r="H247" s="7"/>
      <c r="I247" s="2">
        <f t="shared" si="3"/>
        <v>0</v>
      </c>
    </row>
    <row r="248" spans="1:9" ht="15" customHeight="1" outlineLevel="3">
      <c r="A248" s="16" t="s">
        <v>71</v>
      </c>
      <c r="B248" s="16"/>
      <c r="C248" s="16"/>
      <c r="D248" s="16"/>
      <c r="E248" s="16"/>
      <c r="F248" s="6">
        <v>88</v>
      </c>
      <c r="G248" s="6">
        <v>88</v>
      </c>
      <c r="H248" s="7"/>
      <c r="I248" s="2">
        <f t="shared" si="3"/>
        <v>0</v>
      </c>
    </row>
    <row r="249" spans="1:9" ht="15" customHeight="1">
      <c r="A249" s="10" t="s">
        <v>22</v>
      </c>
      <c r="B249" s="10"/>
      <c r="C249" s="10"/>
      <c r="D249" s="10"/>
      <c r="E249" s="10"/>
      <c r="F249" s="5">
        <v>93595.79</v>
      </c>
      <c r="G249" s="5">
        <v>32003.32</v>
      </c>
      <c r="H249" s="5">
        <v>11266.63</v>
      </c>
      <c r="I249" s="2">
        <f t="shared" si="3"/>
        <v>35.20456627624884</v>
      </c>
    </row>
    <row r="250" spans="1:9" ht="15" customHeight="1" outlineLevel="1">
      <c r="A250" s="9" t="s">
        <v>42</v>
      </c>
      <c r="B250" s="9"/>
      <c r="C250" s="9"/>
      <c r="D250" s="9"/>
      <c r="E250" s="9"/>
      <c r="F250" s="5">
        <v>4532.7</v>
      </c>
      <c r="G250" s="5">
        <v>1449.32</v>
      </c>
      <c r="H250" s="5">
        <v>1129.57</v>
      </c>
      <c r="I250" s="2">
        <f t="shared" si="3"/>
        <v>77.937929511771031</v>
      </c>
    </row>
    <row r="251" spans="1:9" ht="15" customHeight="1" outlineLevel="2">
      <c r="A251" s="15" t="s">
        <v>43</v>
      </c>
      <c r="B251" s="15"/>
      <c r="C251" s="15"/>
      <c r="D251" s="15"/>
      <c r="E251" s="15"/>
      <c r="F251" s="5">
        <v>3957.86</v>
      </c>
      <c r="G251" s="5">
        <v>1322.4</v>
      </c>
      <c r="H251" s="5">
        <v>1051.18</v>
      </c>
      <c r="I251" s="2">
        <f t="shared" si="3"/>
        <v>79.4903206291591</v>
      </c>
    </row>
    <row r="252" spans="1:9" ht="15" customHeight="1" outlineLevel="3">
      <c r="A252" s="16" t="s">
        <v>44</v>
      </c>
      <c r="B252" s="16"/>
      <c r="C252" s="16"/>
      <c r="D252" s="16"/>
      <c r="E252" s="16"/>
      <c r="F252" s="5">
        <v>3252.1</v>
      </c>
      <c r="G252" s="5">
        <v>1086.3599999999999</v>
      </c>
      <c r="H252" s="6">
        <v>864.86</v>
      </c>
      <c r="I252" s="2">
        <f t="shared" si="3"/>
        <v>79.610810412754532</v>
      </c>
    </row>
    <row r="253" spans="1:9" ht="15" customHeight="1" outlineLevel="4">
      <c r="A253" s="17" t="s">
        <v>45</v>
      </c>
      <c r="B253" s="17"/>
      <c r="C253" s="17"/>
      <c r="D253" s="17"/>
      <c r="E253" s="17"/>
      <c r="F253" s="5">
        <v>3252.1</v>
      </c>
      <c r="G253" s="5">
        <v>1086.3599999999999</v>
      </c>
      <c r="H253" s="6">
        <v>864.86</v>
      </c>
      <c r="I253" s="2">
        <f t="shared" si="3"/>
        <v>79.610810412754532</v>
      </c>
    </row>
    <row r="254" spans="1:9" ht="15" customHeight="1" outlineLevel="3">
      <c r="A254" s="16" t="s">
        <v>46</v>
      </c>
      <c r="B254" s="16"/>
      <c r="C254" s="16"/>
      <c r="D254" s="16"/>
      <c r="E254" s="16"/>
      <c r="F254" s="6">
        <v>705.76</v>
      </c>
      <c r="G254" s="6">
        <v>236.04</v>
      </c>
      <c r="H254" s="6">
        <v>186.31</v>
      </c>
      <c r="I254" s="2">
        <f t="shared" si="3"/>
        <v>78.93153702762244</v>
      </c>
    </row>
    <row r="255" spans="1:9" ht="15" customHeight="1" outlineLevel="2">
      <c r="A255" s="15" t="s">
        <v>47</v>
      </c>
      <c r="B255" s="15"/>
      <c r="C255" s="15"/>
      <c r="D255" s="15"/>
      <c r="E255" s="15"/>
      <c r="F255" s="6">
        <v>517.84</v>
      </c>
      <c r="G255" s="6">
        <v>126.91</v>
      </c>
      <c r="H255" s="6">
        <v>78.39</v>
      </c>
      <c r="I255" s="2">
        <f t="shared" si="3"/>
        <v>61.768182176345441</v>
      </c>
    </row>
    <row r="256" spans="1:9" ht="15" customHeight="1" outlineLevel="3">
      <c r="A256" s="16" t="s">
        <v>48</v>
      </c>
      <c r="B256" s="16"/>
      <c r="C256" s="16"/>
      <c r="D256" s="16"/>
      <c r="E256" s="16"/>
      <c r="F256" s="6">
        <v>117.01</v>
      </c>
      <c r="G256" s="6">
        <v>14.89</v>
      </c>
      <c r="H256" s="6">
        <v>12.89</v>
      </c>
      <c r="I256" s="2">
        <f t="shared" si="3"/>
        <v>86.568166554734731</v>
      </c>
    </row>
    <row r="257" spans="1:9" ht="15" customHeight="1" outlineLevel="3">
      <c r="A257" s="16" t="s">
        <v>49</v>
      </c>
      <c r="B257" s="16"/>
      <c r="C257" s="16"/>
      <c r="D257" s="16"/>
      <c r="E257" s="16"/>
      <c r="F257" s="6">
        <v>209.46</v>
      </c>
      <c r="G257" s="6">
        <v>63.47</v>
      </c>
      <c r="H257" s="6">
        <v>30.97</v>
      </c>
      <c r="I257" s="2">
        <f t="shared" si="3"/>
        <v>48.794706160390731</v>
      </c>
    </row>
    <row r="258" spans="1:9" ht="15" customHeight="1" outlineLevel="3">
      <c r="A258" s="16" t="s">
        <v>50</v>
      </c>
      <c r="B258" s="16"/>
      <c r="C258" s="16"/>
      <c r="D258" s="16"/>
      <c r="E258" s="16"/>
      <c r="F258" s="6">
        <v>11.04</v>
      </c>
      <c r="G258" s="6">
        <v>3.96</v>
      </c>
      <c r="H258" s="6">
        <v>1.51</v>
      </c>
      <c r="I258" s="2">
        <f t="shared" si="3"/>
        <v>38.131313131313135</v>
      </c>
    </row>
    <row r="259" spans="1:9" ht="15" customHeight="1" outlineLevel="3">
      <c r="A259" s="16" t="s">
        <v>51</v>
      </c>
      <c r="B259" s="16"/>
      <c r="C259" s="16"/>
      <c r="D259" s="16"/>
      <c r="E259" s="16"/>
      <c r="F259" s="6">
        <v>173.82</v>
      </c>
      <c r="G259" s="6">
        <v>44.14</v>
      </c>
      <c r="H259" s="6">
        <v>32.58</v>
      </c>
      <c r="I259" s="2">
        <f t="shared" si="3"/>
        <v>73.810602628001803</v>
      </c>
    </row>
    <row r="260" spans="1:9" ht="15" customHeight="1" outlineLevel="4">
      <c r="A260" s="17" t="s">
        <v>52</v>
      </c>
      <c r="B260" s="17"/>
      <c r="C260" s="17"/>
      <c r="D260" s="17"/>
      <c r="E260" s="17"/>
      <c r="F260" s="6">
        <v>118.22</v>
      </c>
      <c r="G260" s="6">
        <v>39.770000000000003</v>
      </c>
      <c r="H260" s="6">
        <v>32.200000000000003</v>
      </c>
      <c r="I260" s="2">
        <f t="shared" si="3"/>
        <v>80.965551923560469</v>
      </c>
    </row>
    <row r="261" spans="1:9" ht="15" customHeight="1" outlineLevel="4">
      <c r="A261" s="17" t="s">
        <v>53</v>
      </c>
      <c r="B261" s="17"/>
      <c r="C261" s="17"/>
      <c r="D261" s="17"/>
      <c r="E261" s="17"/>
      <c r="F261" s="6">
        <v>1.19</v>
      </c>
      <c r="G261" s="6">
        <v>0.49</v>
      </c>
      <c r="H261" s="6">
        <v>0.37</v>
      </c>
      <c r="I261" s="2">
        <f t="shared" si="3"/>
        <v>75.510204081632651</v>
      </c>
    </row>
    <row r="262" spans="1:9" ht="15" customHeight="1" outlineLevel="4">
      <c r="A262" s="17" t="s">
        <v>54</v>
      </c>
      <c r="B262" s="17"/>
      <c r="C262" s="17"/>
      <c r="D262" s="17"/>
      <c r="E262" s="17"/>
      <c r="F262" s="6">
        <v>54.42</v>
      </c>
      <c r="G262" s="6">
        <v>3.89</v>
      </c>
      <c r="H262" s="7"/>
      <c r="I262" s="2">
        <f t="shared" si="3"/>
        <v>0</v>
      </c>
    </row>
    <row r="263" spans="1:9" ht="15" customHeight="1" outlineLevel="3">
      <c r="A263" s="16" t="s">
        <v>57</v>
      </c>
      <c r="B263" s="16"/>
      <c r="C263" s="16"/>
      <c r="D263" s="16"/>
      <c r="E263" s="16"/>
      <c r="F263" s="6">
        <v>6.51</v>
      </c>
      <c r="G263" s="6">
        <v>0.45</v>
      </c>
      <c r="H263" s="6">
        <v>0.45</v>
      </c>
      <c r="I263" s="2">
        <f t="shared" si="3"/>
        <v>100</v>
      </c>
    </row>
    <row r="264" spans="1:9" ht="15" customHeight="1" outlineLevel="4">
      <c r="A264" s="17" t="s">
        <v>58</v>
      </c>
      <c r="B264" s="17"/>
      <c r="C264" s="17"/>
      <c r="D264" s="17"/>
      <c r="E264" s="17"/>
      <c r="F264" s="6">
        <v>6.51</v>
      </c>
      <c r="G264" s="6">
        <v>0.45</v>
      </c>
      <c r="H264" s="6">
        <v>0.45</v>
      </c>
      <c r="I264" s="2">
        <f t="shared" ref="I264:I327" si="4">+H264/G264*100</f>
        <v>100</v>
      </c>
    </row>
    <row r="265" spans="1:9" ht="15" customHeight="1" outlineLevel="2">
      <c r="A265" s="15" t="s">
        <v>64</v>
      </c>
      <c r="B265" s="15"/>
      <c r="C265" s="15"/>
      <c r="D265" s="15"/>
      <c r="E265" s="15"/>
      <c r="F265" s="6">
        <v>57</v>
      </c>
      <c r="G265" s="7"/>
      <c r="H265" s="7"/>
      <c r="I265" s="2"/>
    </row>
    <row r="266" spans="1:9" ht="15" customHeight="1" outlineLevel="1">
      <c r="A266" s="9" t="s">
        <v>65</v>
      </c>
      <c r="B266" s="9"/>
      <c r="C266" s="9"/>
      <c r="D266" s="9"/>
      <c r="E266" s="9"/>
      <c r="F266" s="5">
        <v>89063.09</v>
      </c>
      <c r="G266" s="5">
        <v>30554</v>
      </c>
      <c r="H266" s="5">
        <v>10137.06</v>
      </c>
      <c r="I266" s="2">
        <f t="shared" si="4"/>
        <v>33.177521764744384</v>
      </c>
    </row>
    <row r="267" spans="1:9" ht="15" customHeight="1" outlineLevel="2">
      <c r="A267" s="15" t="s">
        <v>66</v>
      </c>
      <c r="B267" s="15"/>
      <c r="C267" s="15"/>
      <c r="D267" s="15"/>
      <c r="E267" s="15"/>
      <c r="F267" s="5">
        <v>75063.09</v>
      </c>
      <c r="G267" s="5">
        <v>20154</v>
      </c>
      <c r="H267" s="5">
        <v>7213.82</v>
      </c>
      <c r="I267" s="2">
        <f t="shared" si="4"/>
        <v>35.793490126029567</v>
      </c>
    </row>
    <row r="268" spans="1:9" ht="15" customHeight="1" outlineLevel="3">
      <c r="A268" s="16" t="s">
        <v>67</v>
      </c>
      <c r="B268" s="16"/>
      <c r="C268" s="16"/>
      <c r="D268" s="16"/>
      <c r="E268" s="16"/>
      <c r="F268" s="6">
        <v>83.5</v>
      </c>
      <c r="G268" s="6">
        <v>83.5</v>
      </c>
      <c r="H268" s="7"/>
      <c r="I268" s="2">
        <f t="shared" si="4"/>
        <v>0</v>
      </c>
    </row>
    <row r="269" spans="1:9" ht="15" customHeight="1" outlineLevel="3">
      <c r="A269" s="16" t="s">
        <v>68</v>
      </c>
      <c r="B269" s="16"/>
      <c r="C269" s="16"/>
      <c r="D269" s="16"/>
      <c r="E269" s="16"/>
      <c r="F269" s="5">
        <v>21214.5</v>
      </c>
      <c r="G269" s="5">
        <v>4482.16</v>
      </c>
      <c r="H269" s="6">
        <v>747.08</v>
      </c>
      <c r="I269" s="2">
        <f t="shared" si="4"/>
        <v>16.667856569154161</v>
      </c>
    </row>
    <row r="270" spans="1:9" ht="15" customHeight="1" outlineLevel="4">
      <c r="A270" s="17" t="s">
        <v>88</v>
      </c>
      <c r="B270" s="17"/>
      <c r="C270" s="17"/>
      <c r="D270" s="17"/>
      <c r="E270" s="17"/>
      <c r="F270" s="5">
        <v>21214.5</v>
      </c>
      <c r="G270" s="5">
        <v>4482.16</v>
      </c>
      <c r="H270" s="6">
        <v>747.08</v>
      </c>
      <c r="I270" s="2">
        <f t="shared" si="4"/>
        <v>16.667856569154161</v>
      </c>
    </row>
    <row r="271" spans="1:9" ht="15" customHeight="1" outlineLevel="3">
      <c r="A271" s="16" t="s">
        <v>83</v>
      </c>
      <c r="B271" s="16"/>
      <c r="C271" s="16"/>
      <c r="D271" s="16"/>
      <c r="E271" s="16"/>
      <c r="F271" s="5">
        <v>43511.29</v>
      </c>
      <c r="G271" s="5">
        <v>13811.09</v>
      </c>
      <c r="H271" s="5">
        <v>5497.05</v>
      </c>
      <c r="I271" s="2">
        <f t="shared" si="4"/>
        <v>39.801710075019429</v>
      </c>
    </row>
    <row r="272" spans="1:9" ht="15" customHeight="1" outlineLevel="4">
      <c r="A272" s="17" t="s">
        <v>84</v>
      </c>
      <c r="B272" s="17"/>
      <c r="C272" s="17"/>
      <c r="D272" s="17"/>
      <c r="E272" s="17"/>
      <c r="F272" s="5">
        <v>43511.29</v>
      </c>
      <c r="G272" s="5">
        <v>13811.09</v>
      </c>
      <c r="H272" s="5">
        <v>5497.05</v>
      </c>
      <c r="I272" s="2">
        <f t="shared" si="4"/>
        <v>39.801710075019429</v>
      </c>
    </row>
    <row r="273" spans="1:9" ht="15" customHeight="1" outlineLevel="3">
      <c r="A273" s="16" t="s">
        <v>85</v>
      </c>
      <c r="B273" s="16"/>
      <c r="C273" s="16"/>
      <c r="D273" s="16"/>
      <c r="E273" s="16"/>
      <c r="F273" s="5">
        <v>10253.799999999999</v>
      </c>
      <c r="G273" s="5">
        <v>1777.25</v>
      </c>
      <c r="H273" s="6">
        <v>969.69</v>
      </c>
      <c r="I273" s="2">
        <f t="shared" si="4"/>
        <v>54.561260374173578</v>
      </c>
    </row>
    <row r="274" spans="1:9" ht="15" customHeight="1" outlineLevel="4">
      <c r="A274" s="17" t="s">
        <v>86</v>
      </c>
      <c r="B274" s="17"/>
      <c r="C274" s="17"/>
      <c r="D274" s="17"/>
      <c r="E274" s="17"/>
      <c r="F274" s="5">
        <v>10253.799999999999</v>
      </c>
      <c r="G274" s="5">
        <v>1777.25</v>
      </c>
      <c r="H274" s="6">
        <v>969.69</v>
      </c>
      <c r="I274" s="2">
        <f t="shared" si="4"/>
        <v>54.561260374173578</v>
      </c>
    </row>
    <row r="275" spans="1:9" ht="15" customHeight="1" outlineLevel="2">
      <c r="A275" s="15" t="s">
        <v>70</v>
      </c>
      <c r="B275" s="15"/>
      <c r="C275" s="15"/>
      <c r="D275" s="15"/>
      <c r="E275" s="15"/>
      <c r="F275" s="5">
        <v>14000</v>
      </c>
      <c r="G275" s="5">
        <v>10400</v>
      </c>
      <c r="H275" s="5">
        <v>2923.24</v>
      </c>
      <c r="I275" s="2">
        <f t="shared" si="4"/>
        <v>28.108076923076919</v>
      </c>
    </row>
    <row r="276" spans="1:9" ht="15" customHeight="1" outlineLevel="3">
      <c r="A276" s="16" t="s">
        <v>71</v>
      </c>
      <c r="B276" s="16"/>
      <c r="C276" s="16"/>
      <c r="D276" s="16"/>
      <c r="E276" s="16"/>
      <c r="F276" s="5">
        <v>14000</v>
      </c>
      <c r="G276" s="5">
        <v>10400</v>
      </c>
      <c r="H276" s="5">
        <v>2923.24</v>
      </c>
      <c r="I276" s="2">
        <f t="shared" si="4"/>
        <v>28.108076923076919</v>
      </c>
    </row>
    <row r="277" spans="1:9" ht="15" customHeight="1">
      <c r="A277" s="10" t="s">
        <v>23</v>
      </c>
      <c r="B277" s="10"/>
      <c r="C277" s="10"/>
      <c r="D277" s="10"/>
      <c r="E277" s="10"/>
      <c r="F277" s="5">
        <v>27499.7</v>
      </c>
      <c r="G277" s="5">
        <v>9367.4599999999991</v>
      </c>
      <c r="H277" s="5">
        <v>1900.3</v>
      </c>
      <c r="I277" s="2">
        <f t="shared" si="4"/>
        <v>20.286182166777337</v>
      </c>
    </row>
    <row r="278" spans="1:9" ht="15" customHeight="1" outlineLevel="1">
      <c r="A278" s="9" t="s">
        <v>42</v>
      </c>
      <c r="B278" s="9"/>
      <c r="C278" s="9"/>
      <c r="D278" s="9"/>
      <c r="E278" s="9"/>
      <c r="F278" s="5">
        <v>21580.38</v>
      </c>
      <c r="G278" s="5">
        <v>8407.4599999999991</v>
      </c>
      <c r="H278" s="5">
        <v>1900.3</v>
      </c>
      <c r="I278" s="2">
        <f t="shared" si="4"/>
        <v>22.602545834294784</v>
      </c>
    </row>
    <row r="279" spans="1:9" ht="15" customHeight="1" outlineLevel="2">
      <c r="A279" s="15" t="s">
        <v>43</v>
      </c>
      <c r="B279" s="15"/>
      <c r="C279" s="15"/>
      <c r="D279" s="15"/>
      <c r="E279" s="15"/>
      <c r="F279" s="5">
        <v>5955.66</v>
      </c>
      <c r="G279" s="5">
        <v>1808.16</v>
      </c>
      <c r="H279" s="5">
        <v>1409.92</v>
      </c>
      <c r="I279" s="2">
        <f t="shared" si="4"/>
        <v>77.975400407043622</v>
      </c>
    </row>
    <row r="280" spans="1:9" ht="15" customHeight="1" outlineLevel="3">
      <c r="A280" s="16" t="s">
        <v>44</v>
      </c>
      <c r="B280" s="16"/>
      <c r="C280" s="16"/>
      <c r="D280" s="16"/>
      <c r="E280" s="16"/>
      <c r="F280" s="5">
        <v>4878.2</v>
      </c>
      <c r="G280" s="5">
        <v>1477.88</v>
      </c>
      <c r="H280" s="5">
        <v>1153.57</v>
      </c>
      <c r="I280" s="2">
        <f t="shared" si="4"/>
        <v>78.055728475924965</v>
      </c>
    </row>
    <row r="281" spans="1:9" ht="15" customHeight="1" outlineLevel="4">
      <c r="A281" s="17" t="s">
        <v>45</v>
      </c>
      <c r="B281" s="17"/>
      <c r="C281" s="17"/>
      <c r="D281" s="17"/>
      <c r="E281" s="17"/>
      <c r="F281" s="5">
        <v>4878.2</v>
      </c>
      <c r="G281" s="5">
        <v>1477.88</v>
      </c>
      <c r="H281" s="5">
        <v>1153.57</v>
      </c>
      <c r="I281" s="2">
        <f t="shared" si="4"/>
        <v>78.055728475924965</v>
      </c>
    </row>
    <row r="282" spans="1:9" ht="15" customHeight="1" outlineLevel="3">
      <c r="A282" s="16" t="s">
        <v>46</v>
      </c>
      <c r="B282" s="16"/>
      <c r="C282" s="16"/>
      <c r="D282" s="16"/>
      <c r="E282" s="16"/>
      <c r="F282" s="5">
        <v>1077.46</v>
      </c>
      <c r="G282" s="6">
        <v>330.27</v>
      </c>
      <c r="H282" s="6">
        <v>256.35000000000002</v>
      </c>
      <c r="I282" s="2">
        <f t="shared" si="4"/>
        <v>77.618312289944598</v>
      </c>
    </row>
    <row r="283" spans="1:9" ht="15" customHeight="1" outlineLevel="2">
      <c r="A283" s="15" t="s">
        <v>47</v>
      </c>
      <c r="B283" s="15"/>
      <c r="C283" s="15"/>
      <c r="D283" s="15"/>
      <c r="E283" s="15"/>
      <c r="F283" s="5">
        <v>15624.72</v>
      </c>
      <c r="G283" s="5">
        <v>6599.3</v>
      </c>
      <c r="H283" s="6">
        <v>490.39</v>
      </c>
      <c r="I283" s="2">
        <f t="shared" si="4"/>
        <v>7.4309396451138747</v>
      </c>
    </row>
    <row r="284" spans="1:9" ht="15" customHeight="1" outlineLevel="3">
      <c r="A284" s="16" t="s">
        <v>48</v>
      </c>
      <c r="B284" s="16"/>
      <c r="C284" s="16"/>
      <c r="D284" s="16"/>
      <c r="E284" s="16"/>
      <c r="F284" s="6">
        <v>136.84</v>
      </c>
      <c r="G284" s="6">
        <v>36.72</v>
      </c>
      <c r="H284" s="6">
        <v>6.75</v>
      </c>
      <c r="I284" s="2">
        <f t="shared" si="4"/>
        <v>18.382352941176471</v>
      </c>
    </row>
    <row r="285" spans="1:9" ht="15" customHeight="1" outlineLevel="3">
      <c r="A285" s="16" t="s">
        <v>49</v>
      </c>
      <c r="B285" s="16"/>
      <c r="C285" s="16"/>
      <c r="D285" s="16"/>
      <c r="E285" s="16"/>
      <c r="F285" s="5">
        <v>5243.23</v>
      </c>
      <c r="G285" s="5">
        <v>5134.8900000000003</v>
      </c>
      <c r="H285" s="6">
        <v>37.29</v>
      </c>
      <c r="I285" s="2">
        <f t="shared" si="4"/>
        <v>0.72620835110391835</v>
      </c>
    </row>
    <row r="286" spans="1:9" ht="15" customHeight="1" outlineLevel="3">
      <c r="A286" s="16" t="s">
        <v>50</v>
      </c>
      <c r="B286" s="16"/>
      <c r="C286" s="16"/>
      <c r="D286" s="16"/>
      <c r="E286" s="16"/>
      <c r="F286" s="6">
        <v>8.76</v>
      </c>
      <c r="G286" s="6">
        <v>3.55</v>
      </c>
      <c r="H286" s="6">
        <v>2.21</v>
      </c>
      <c r="I286" s="2">
        <f t="shared" si="4"/>
        <v>62.253521126760567</v>
      </c>
    </row>
    <row r="287" spans="1:9" ht="15" customHeight="1" outlineLevel="3">
      <c r="A287" s="16" t="s">
        <v>57</v>
      </c>
      <c r="B287" s="16"/>
      <c r="C287" s="16"/>
      <c r="D287" s="16"/>
      <c r="E287" s="16"/>
      <c r="F287" s="5">
        <v>10235.879999999999</v>
      </c>
      <c r="G287" s="5">
        <v>1424.14</v>
      </c>
      <c r="H287" s="6">
        <v>444.14</v>
      </c>
      <c r="I287" s="2">
        <f t="shared" si="4"/>
        <v>31.186540649093487</v>
      </c>
    </row>
    <row r="288" spans="1:9" ht="15" customHeight="1" outlineLevel="4">
      <c r="A288" s="17" t="s">
        <v>90</v>
      </c>
      <c r="B288" s="17"/>
      <c r="C288" s="17"/>
      <c r="D288" s="17"/>
      <c r="E288" s="17"/>
      <c r="F288" s="5">
        <v>10235.879999999999</v>
      </c>
      <c r="G288" s="5">
        <v>1424.14</v>
      </c>
      <c r="H288" s="6">
        <v>444.14</v>
      </c>
      <c r="I288" s="2">
        <f t="shared" si="4"/>
        <v>31.186540649093487</v>
      </c>
    </row>
    <row r="289" spans="1:9" ht="15" customHeight="1" outlineLevel="1">
      <c r="A289" s="9" t="s">
        <v>65</v>
      </c>
      <c r="B289" s="9"/>
      <c r="C289" s="9"/>
      <c r="D289" s="9"/>
      <c r="E289" s="9"/>
      <c r="F289" s="5">
        <v>5919.32</v>
      </c>
      <c r="G289" s="6">
        <v>960</v>
      </c>
      <c r="H289" s="7"/>
      <c r="I289" s="2">
        <f t="shared" si="4"/>
        <v>0</v>
      </c>
    </row>
    <row r="290" spans="1:9" ht="15" customHeight="1" outlineLevel="2">
      <c r="A290" s="15" t="s">
        <v>66</v>
      </c>
      <c r="B290" s="15"/>
      <c r="C290" s="15"/>
      <c r="D290" s="15"/>
      <c r="E290" s="15"/>
      <c r="F290" s="5">
        <v>5919.32</v>
      </c>
      <c r="G290" s="6">
        <v>960</v>
      </c>
      <c r="H290" s="7"/>
      <c r="I290" s="2">
        <f t="shared" si="4"/>
        <v>0</v>
      </c>
    </row>
    <row r="291" spans="1:9" ht="15" customHeight="1" outlineLevel="3">
      <c r="A291" s="16" t="s">
        <v>67</v>
      </c>
      <c r="B291" s="16"/>
      <c r="C291" s="16"/>
      <c r="D291" s="16"/>
      <c r="E291" s="16"/>
      <c r="F291" s="5">
        <v>5919.32</v>
      </c>
      <c r="G291" s="6">
        <v>960</v>
      </c>
      <c r="H291" s="7"/>
      <c r="I291" s="2">
        <f t="shared" si="4"/>
        <v>0</v>
      </c>
    </row>
    <row r="292" spans="1:9" ht="36.5" customHeight="1">
      <c r="A292" s="10" t="s">
        <v>24</v>
      </c>
      <c r="B292" s="10"/>
      <c r="C292" s="10"/>
      <c r="D292" s="10"/>
      <c r="E292" s="10"/>
      <c r="F292" s="5">
        <v>3596.2</v>
      </c>
      <c r="G292" s="5">
        <v>1317.47</v>
      </c>
      <c r="H292" s="6">
        <v>863.15</v>
      </c>
      <c r="I292" s="2">
        <f t="shared" si="4"/>
        <v>65.515723318178019</v>
      </c>
    </row>
    <row r="293" spans="1:9" ht="15" customHeight="1" outlineLevel="1">
      <c r="A293" s="9" t="s">
        <v>42</v>
      </c>
      <c r="B293" s="9"/>
      <c r="C293" s="9"/>
      <c r="D293" s="9"/>
      <c r="E293" s="9"/>
      <c r="F293" s="5">
        <v>3576.2</v>
      </c>
      <c r="G293" s="5">
        <v>1317.47</v>
      </c>
      <c r="H293" s="6">
        <v>863.15</v>
      </c>
      <c r="I293" s="2">
        <f t="shared" si="4"/>
        <v>65.515723318178019</v>
      </c>
    </row>
    <row r="294" spans="1:9" ht="15" customHeight="1" outlineLevel="2">
      <c r="A294" s="15" t="s">
        <v>43</v>
      </c>
      <c r="B294" s="15"/>
      <c r="C294" s="15"/>
      <c r="D294" s="15"/>
      <c r="E294" s="15"/>
      <c r="F294" s="5">
        <v>2845.51</v>
      </c>
      <c r="G294" s="5">
        <v>1010.78</v>
      </c>
      <c r="H294" s="6">
        <v>760.89</v>
      </c>
      <c r="I294" s="2">
        <f t="shared" si="4"/>
        <v>75.277508458813998</v>
      </c>
    </row>
    <row r="295" spans="1:9" ht="15" customHeight="1" outlineLevel="3">
      <c r="A295" s="16" t="s">
        <v>44</v>
      </c>
      <c r="B295" s="16"/>
      <c r="C295" s="16"/>
      <c r="D295" s="16"/>
      <c r="E295" s="16"/>
      <c r="F295" s="5">
        <v>2348.6999999999998</v>
      </c>
      <c r="G295" s="6">
        <v>831.27</v>
      </c>
      <c r="H295" s="6">
        <v>631.61</v>
      </c>
      <c r="I295" s="2">
        <f t="shared" si="4"/>
        <v>75.981329772516759</v>
      </c>
    </row>
    <row r="296" spans="1:9" ht="15" customHeight="1" outlineLevel="4">
      <c r="A296" s="17" t="s">
        <v>45</v>
      </c>
      <c r="B296" s="17"/>
      <c r="C296" s="17"/>
      <c r="D296" s="17"/>
      <c r="E296" s="17"/>
      <c r="F296" s="5">
        <v>2348.6999999999998</v>
      </c>
      <c r="G296" s="6">
        <v>831.27</v>
      </c>
      <c r="H296" s="6">
        <v>631.61</v>
      </c>
      <c r="I296" s="2">
        <f t="shared" si="4"/>
        <v>75.981329772516759</v>
      </c>
    </row>
    <row r="297" spans="1:9" ht="15" customHeight="1" outlineLevel="3">
      <c r="A297" s="16" t="s">
        <v>46</v>
      </c>
      <c r="B297" s="16"/>
      <c r="C297" s="16"/>
      <c r="D297" s="16"/>
      <c r="E297" s="16"/>
      <c r="F297" s="6">
        <v>496.81</v>
      </c>
      <c r="G297" s="6">
        <v>179.51</v>
      </c>
      <c r="H297" s="6">
        <v>129.28</v>
      </c>
      <c r="I297" s="2">
        <f t="shared" si="4"/>
        <v>72.018271962564768</v>
      </c>
    </row>
    <row r="298" spans="1:9" ht="15" customHeight="1" outlineLevel="2">
      <c r="A298" s="15" t="s">
        <v>47</v>
      </c>
      <c r="B298" s="15"/>
      <c r="C298" s="15"/>
      <c r="D298" s="15"/>
      <c r="E298" s="15"/>
      <c r="F298" s="6">
        <v>632.53</v>
      </c>
      <c r="G298" s="6">
        <v>273.76</v>
      </c>
      <c r="H298" s="6">
        <v>99.51</v>
      </c>
      <c r="I298" s="2">
        <f t="shared" si="4"/>
        <v>36.349357101110463</v>
      </c>
    </row>
    <row r="299" spans="1:9" ht="15" customHeight="1" outlineLevel="3">
      <c r="A299" s="16" t="s">
        <v>48</v>
      </c>
      <c r="B299" s="16"/>
      <c r="C299" s="16"/>
      <c r="D299" s="16"/>
      <c r="E299" s="16"/>
      <c r="F299" s="6">
        <v>116.71</v>
      </c>
      <c r="G299" s="6">
        <v>49.95</v>
      </c>
      <c r="H299" s="6">
        <v>13.87</v>
      </c>
      <c r="I299" s="2">
        <f t="shared" si="4"/>
        <v>27.767767767767765</v>
      </c>
    </row>
    <row r="300" spans="1:9" ht="15" customHeight="1" outlineLevel="3">
      <c r="A300" s="16" t="s">
        <v>49</v>
      </c>
      <c r="B300" s="16"/>
      <c r="C300" s="16"/>
      <c r="D300" s="16"/>
      <c r="E300" s="16"/>
      <c r="F300" s="6">
        <v>434.63</v>
      </c>
      <c r="G300" s="6">
        <v>174.76</v>
      </c>
      <c r="H300" s="6">
        <v>66.78</v>
      </c>
      <c r="I300" s="2">
        <f t="shared" si="4"/>
        <v>38.212405584802021</v>
      </c>
    </row>
    <row r="301" spans="1:9" ht="15" customHeight="1" outlineLevel="3">
      <c r="A301" s="16" t="s">
        <v>50</v>
      </c>
      <c r="B301" s="16"/>
      <c r="C301" s="16"/>
      <c r="D301" s="16"/>
      <c r="E301" s="16"/>
      <c r="F301" s="6">
        <v>12.36</v>
      </c>
      <c r="G301" s="6">
        <v>9.36</v>
      </c>
      <c r="H301" s="6">
        <v>1.45</v>
      </c>
      <c r="I301" s="2">
        <f t="shared" si="4"/>
        <v>15.491452991452991</v>
      </c>
    </row>
    <row r="302" spans="1:9" ht="15" customHeight="1" outlineLevel="3">
      <c r="A302" s="16" t="s">
        <v>51</v>
      </c>
      <c r="B302" s="16"/>
      <c r="C302" s="16"/>
      <c r="D302" s="16"/>
      <c r="E302" s="16"/>
      <c r="F302" s="6">
        <v>63.44</v>
      </c>
      <c r="G302" s="6">
        <v>34.28</v>
      </c>
      <c r="H302" s="6">
        <v>17.41</v>
      </c>
      <c r="I302" s="2">
        <f t="shared" si="4"/>
        <v>50.787631271878638</v>
      </c>
    </row>
    <row r="303" spans="1:9" ht="15" customHeight="1" outlineLevel="4">
      <c r="A303" s="17" t="s">
        <v>52</v>
      </c>
      <c r="B303" s="17"/>
      <c r="C303" s="17"/>
      <c r="D303" s="17"/>
      <c r="E303" s="17"/>
      <c r="F303" s="6">
        <v>45.14</v>
      </c>
      <c r="G303" s="6">
        <v>26.44</v>
      </c>
      <c r="H303" s="6">
        <v>12.38</v>
      </c>
      <c r="I303" s="2">
        <f t="shared" si="4"/>
        <v>46.822995461422089</v>
      </c>
    </row>
    <row r="304" spans="1:9" ht="15" customHeight="1" outlineLevel="4">
      <c r="A304" s="17" t="s">
        <v>53</v>
      </c>
      <c r="B304" s="17"/>
      <c r="C304" s="17"/>
      <c r="D304" s="17"/>
      <c r="E304" s="17"/>
      <c r="F304" s="6">
        <v>1.64</v>
      </c>
      <c r="G304" s="6">
        <v>0.68</v>
      </c>
      <c r="H304" s="6">
        <v>0.37</v>
      </c>
      <c r="I304" s="2">
        <f t="shared" si="4"/>
        <v>54.411764705882348</v>
      </c>
    </row>
    <row r="305" spans="1:9" ht="15" customHeight="1" outlineLevel="4">
      <c r="A305" s="17" t="s">
        <v>54</v>
      </c>
      <c r="B305" s="17"/>
      <c r="C305" s="17"/>
      <c r="D305" s="17"/>
      <c r="E305" s="17"/>
      <c r="F305" s="6">
        <v>16.05</v>
      </c>
      <c r="G305" s="6">
        <v>6.7</v>
      </c>
      <c r="H305" s="6">
        <v>4.54</v>
      </c>
      <c r="I305" s="2">
        <f t="shared" si="4"/>
        <v>67.761194029850742</v>
      </c>
    </row>
    <row r="306" spans="1:9" ht="15" customHeight="1" outlineLevel="4">
      <c r="A306" s="17" t="s">
        <v>56</v>
      </c>
      <c r="B306" s="17"/>
      <c r="C306" s="17"/>
      <c r="D306" s="17"/>
      <c r="E306" s="17"/>
      <c r="F306" s="6">
        <v>0.61</v>
      </c>
      <c r="G306" s="6">
        <v>0.46</v>
      </c>
      <c r="H306" s="6">
        <v>0.11</v>
      </c>
      <c r="I306" s="2">
        <f t="shared" si="4"/>
        <v>23.913043478260867</v>
      </c>
    </row>
    <row r="307" spans="1:9" ht="15" customHeight="1" outlineLevel="3">
      <c r="A307" s="16" t="s">
        <v>57</v>
      </c>
      <c r="B307" s="16"/>
      <c r="C307" s="16"/>
      <c r="D307" s="16"/>
      <c r="E307" s="16"/>
      <c r="F307" s="6">
        <v>5.4</v>
      </c>
      <c r="G307" s="6">
        <v>5.4</v>
      </c>
      <c r="H307" s="7"/>
      <c r="I307" s="2">
        <f t="shared" si="4"/>
        <v>0</v>
      </c>
    </row>
    <row r="308" spans="1:9" ht="15" customHeight="1" outlineLevel="4">
      <c r="A308" s="17" t="s">
        <v>58</v>
      </c>
      <c r="B308" s="17"/>
      <c r="C308" s="17"/>
      <c r="D308" s="17"/>
      <c r="E308" s="17"/>
      <c r="F308" s="6">
        <v>5.4</v>
      </c>
      <c r="G308" s="6">
        <v>5.4</v>
      </c>
      <c r="H308" s="7"/>
      <c r="I308" s="2">
        <f t="shared" si="4"/>
        <v>0</v>
      </c>
    </row>
    <row r="309" spans="1:9" ht="15" customHeight="1" outlineLevel="2">
      <c r="A309" s="15" t="s">
        <v>64</v>
      </c>
      <c r="B309" s="15"/>
      <c r="C309" s="15"/>
      <c r="D309" s="15"/>
      <c r="E309" s="15"/>
      <c r="F309" s="6">
        <v>98.16</v>
      </c>
      <c r="G309" s="6">
        <v>32.93</v>
      </c>
      <c r="H309" s="6">
        <v>2.75</v>
      </c>
      <c r="I309" s="2">
        <f t="shared" si="4"/>
        <v>8.3510476768903725</v>
      </c>
    </row>
    <row r="310" spans="1:9" ht="15" customHeight="1" outlineLevel="1">
      <c r="A310" s="9" t="s">
        <v>65</v>
      </c>
      <c r="B310" s="9"/>
      <c r="C310" s="9"/>
      <c r="D310" s="9"/>
      <c r="E310" s="9"/>
      <c r="F310" s="6">
        <v>20</v>
      </c>
      <c r="G310" s="7"/>
      <c r="H310" s="7"/>
      <c r="I310" s="2"/>
    </row>
    <row r="311" spans="1:9" ht="15" customHeight="1" outlineLevel="2">
      <c r="A311" s="15" t="s">
        <v>66</v>
      </c>
      <c r="B311" s="15"/>
      <c r="C311" s="15"/>
      <c r="D311" s="15"/>
      <c r="E311" s="15"/>
      <c r="F311" s="6">
        <v>20</v>
      </c>
      <c r="G311" s="7"/>
      <c r="H311" s="7"/>
      <c r="I311" s="2"/>
    </row>
    <row r="312" spans="1:9" ht="15" customHeight="1" outlineLevel="3">
      <c r="A312" s="16" t="s">
        <v>67</v>
      </c>
      <c r="B312" s="16"/>
      <c r="C312" s="16"/>
      <c r="D312" s="16"/>
      <c r="E312" s="16"/>
      <c r="F312" s="6">
        <v>20</v>
      </c>
      <c r="G312" s="7"/>
      <c r="H312" s="7"/>
      <c r="I312" s="2"/>
    </row>
    <row r="313" spans="1:9" ht="31.5" customHeight="1">
      <c r="A313" s="10" t="s">
        <v>25</v>
      </c>
      <c r="B313" s="10"/>
      <c r="C313" s="10"/>
      <c r="D313" s="10"/>
      <c r="E313" s="10"/>
      <c r="F313" s="5">
        <v>16487.16</v>
      </c>
      <c r="G313" s="5">
        <v>7804.16</v>
      </c>
      <c r="H313" s="5">
        <v>3289.29</v>
      </c>
      <c r="I313" s="2">
        <f t="shared" si="4"/>
        <v>42.147905732327374</v>
      </c>
    </row>
    <row r="314" spans="1:9" ht="15" customHeight="1" outlineLevel="1">
      <c r="A314" s="9" t="s">
        <v>42</v>
      </c>
      <c r="B314" s="9"/>
      <c r="C314" s="9"/>
      <c r="D314" s="9"/>
      <c r="E314" s="9"/>
      <c r="F314" s="5">
        <v>15939.48</v>
      </c>
      <c r="G314" s="5">
        <v>7278.98</v>
      </c>
      <c r="H314" s="5">
        <v>3256.29</v>
      </c>
      <c r="I314" s="2">
        <f t="shared" si="4"/>
        <v>44.735526131408527</v>
      </c>
    </row>
    <row r="315" spans="1:9" ht="15" customHeight="1" outlineLevel="2">
      <c r="A315" s="15" t="s">
        <v>43</v>
      </c>
      <c r="B315" s="15"/>
      <c r="C315" s="15"/>
      <c r="D315" s="15"/>
      <c r="E315" s="15"/>
      <c r="F315" s="5">
        <v>4849.26</v>
      </c>
      <c r="G315" s="5">
        <v>1970.8</v>
      </c>
      <c r="H315" s="5">
        <v>1445.33</v>
      </c>
      <c r="I315" s="2">
        <f t="shared" si="4"/>
        <v>73.337223462553283</v>
      </c>
    </row>
    <row r="316" spans="1:9" ht="15" customHeight="1" outlineLevel="3">
      <c r="A316" s="16" t="s">
        <v>44</v>
      </c>
      <c r="B316" s="16"/>
      <c r="C316" s="16"/>
      <c r="D316" s="16"/>
      <c r="E316" s="16"/>
      <c r="F316" s="5">
        <v>3974.8</v>
      </c>
      <c r="G316" s="5">
        <v>1615.4</v>
      </c>
      <c r="H316" s="5">
        <v>1183.47</v>
      </c>
      <c r="I316" s="2">
        <f t="shared" si="4"/>
        <v>73.261730840658657</v>
      </c>
    </row>
    <row r="317" spans="1:9" ht="15" customHeight="1" outlineLevel="4">
      <c r="A317" s="17" t="s">
        <v>45</v>
      </c>
      <c r="B317" s="17"/>
      <c r="C317" s="17"/>
      <c r="D317" s="17"/>
      <c r="E317" s="17"/>
      <c r="F317" s="5">
        <v>3974.8</v>
      </c>
      <c r="G317" s="5">
        <v>1615.4</v>
      </c>
      <c r="H317" s="5">
        <v>1183.47</v>
      </c>
      <c r="I317" s="2">
        <f t="shared" si="4"/>
        <v>73.261730840658657</v>
      </c>
    </row>
    <row r="318" spans="1:9" ht="15" customHeight="1" outlineLevel="3">
      <c r="A318" s="16" t="s">
        <v>46</v>
      </c>
      <c r="B318" s="16"/>
      <c r="C318" s="16"/>
      <c r="D318" s="16"/>
      <c r="E318" s="16"/>
      <c r="F318" s="6">
        <v>874.46</v>
      </c>
      <c r="G318" s="6">
        <v>355.4</v>
      </c>
      <c r="H318" s="6">
        <v>261.86</v>
      </c>
      <c r="I318" s="2">
        <f t="shared" si="4"/>
        <v>73.680360157568941</v>
      </c>
    </row>
    <row r="319" spans="1:9" ht="15" customHeight="1" outlineLevel="2">
      <c r="A319" s="15" t="s">
        <v>47</v>
      </c>
      <c r="B319" s="15"/>
      <c r="C319" s="15"/>
      <c r="D319" s="15"/>
      <c r="E319" s="15"/>
      <c r="F319" s="5">
        <v>11078.27</v>
      </c>
      <c r="G319" s="5">
        <v>5303.29</v>
      </c>
      <c r="H319" s="5">
        <v>1807.45</v>
      </c>
      <c r="I319" s="2">
        <f t="shared" si="4"/>
        <v>34.081673828887354</v>
      </c>
    </row>
    <row r="320" spans="1:9" ht="15" customHeight="1" outlineLevel="3">
      <c r="A320" s="16" t="s">
        <v>48</v>
      </c>
      <c r="B320" s="16"/>
      <c r="C320" s="16"/>
      <c r="D320" s="16"/>
      <c r="E320" s="16"/>
      <c r="F320" s="5">
        <v>1803.69</v>
      </c>
      <c r="G320" s="5">
        <v>1333.81</v>
      </c>
      <c r="H320" s="6">
        <v>166.23</v>
      </c>
      <c r="I320" s="2">
        <f t="shared" si="4"/>
        <v>12.462794550948036</v>
      </c>
    </row>
    <row r="321" spans="1:9" ht="15" customHeight="1" outlineLevel="3">
      <c r="A321" s="16" t="s">
        <v>49</v>
      </c>
      <c r="B321" s="16"/>
      <c r="C321" s="16"/>
      <c r="D321" s="16"/>
      <c r="E321" s="16"/>
      <c r="F321" s="5">
        <v>9138.7800000000007</v>
      </c>
      <c r="G321" s="5">
        <v>3891.41</v>
      </c>
      <c r="H321" s="5">
        <v>1592.91</v>
      </c>
      <c r="I321" s="2">
        <f t="shared" si="4"/>
        <v>40.934005925872633</v>
      </c>
    </row>
    <row r="322" spans="1:9" ht="15" customHeight="1" outlineLevel="3">
      <c r="A322" s="16" t="s">
        <v>50</v>
      </c>
      <c r="B322" s="16"/>
      <c r="C322" s="16"/>
      <c r="D322" s="16"/>
      <c r="E322" s="16"/>
      <c r="F322" s="6">
        <v>0.5</v>
      </c>
      <c r="G322" s="6">
        <v>0.5</v>
      </c>
      <c r="H322" s="7"/>
      <c r="I322" s="2">
        <f t="shared" si="4"/>
        <v>0</v>
      </c>
    </row>
    <row r="323" spans="1:9" ht="15" customHeight="1" outlineLevel="3">
      <c r="A323" s="16" t="s">
        <v>51</v>
      </c>
      <c r="B323" s="16"/>
      <c r="C323" s="16"/>
      <c r="D323" s="16"/>
      <c r="E323" s="16"/>
      <c r="F323" s="6">
        <v>135.30000000000001</v>
      </c>
      <c r="G323" s="6">
        <v>77.569999999999993</v>
      </c>
      <c r="H323" s="6">
        <v>48.31</v>
      </c>
      <c r="I323" s="2">
        <f t="shared" si="4"/>
        <v>62.2792316617249</v>
      </c>
    </row>
    <row r="324" spans="1:9" ht="15" customHeight="1" outlineLevel="4">
      <c r="A324" s="17" t="s">
        <v>53</v>
      </c>
      <c r="B324" s="17"/>
      <c r="C324" s="17"/>
      <c r="D324" s="17"/>
      <c r="E324" s="17"/>
      <c r="F324" s="6">
        <v>1.39</v>
      </c>
      <c r="G324" s="6">
        <v>0.77</v>
      </c>
      <c r="H324" s="6">
        <v>0.24</v>
      </c>
      <c r="I324" s="2">
        <f t="shared" si="4"/>
        <v>31.168831168831169</v>
      </c>
    </row>
    <row r="325" spans="1:9" ht="15" customHeight="1" outlineLevel="4">
      <c r="A325" s="17" t="s">
        <v>54</v>
      </c>
      <c r="B325" s="17"/>
      <c r="C325" s="17"/>
      <c r="D325" s="17"/>
      <c r="E325" s="17"/>
      <c r="F325" s="6">
        <v>28.79</v>
      </c>
      <c r="G325" s="6">
        <v>14.08</v>
      </c>
      <c r="H325" s="6">
        <v>9.1</v>
      </c>
      <c r="I325" s="2">
        <f t="shared" si="4"/>
        <v>64.630681818181813</v>
      </c>
    </row>
    <row r="326" spans="1:9" ht="15" customHeight="1" outlineLevel="4">
      <c r="A326" s="17" t="s">
        <v>55</v>
      </c>
      <c r="B326" s="17"/>
      <c r="C326" s="17"/>
      <c r="D326" s="17"/>
      <c r="E326" s="17"/>
      <c r="F326" s="6">
        <v>105.12</v>
      </c>
      <c r="G326" s="6">
        <v>62.72</v>
      </c>
      <c r="H326" s="6">
        <v>38.97</v>
      </c>
      <c r="I326" s="2">
        <f t="shared" si="4"/>
        <v>62.133290816326522</v>
      </c>
    </row>
    <row r="327" spans="1:9" ht="15" customHeight="1" outlineLevel="2">
      <c r="A327" s="15" t="s">
        <v>64</v>
      </c>
      <c r="B327" s="15"/>
      <c r="C327" s="15"/>
      <c r="D327" s="15"/>
      <c r="E327" s="15"/>
      <c r="F327" s="6">
        <v>11.95</v>
      </c>
      <c r="G327" s="6">
        <v>4.8899999999999997</v>
      </c>
      <c r="H327" s="6">
        <v>3.51</v>
      </c>
      <c r="I327" s="2">
        <f t="shared" si="4"/>
        <v>71.779141104294482</v>
      </c>
    </row>
    <row r="328" spans="1:9" ht="15" customHeight="1" outlineLevel="1">
      <c r="A328" s="9" t="s">
        <v>65</v>
      </c>
      <c r="B328" s="9"/>
      <c r="C328" s="9"/>
      <c r="D328" s="9"/>
      <c r="E328" s="9"/>
      <c r="F328" s="6">
        <v>547.67999999999995</v>
      </c>
      <c r="G328" s="6">
        <v>525.17999999999995</v>
      </c>
      <c r="H328" s="6">
        <v>33</v>
      </c>
      <c r="I328" s="2">
        <f t="shared" ref="I328:I391" si="5">+H328/G328*100</f>
        <v>6.2835599223123513</v>
      </c>
    </row>
    <row r="329" spans="1:9" ht="15" customHeight="1" outlineLevel="2">
      <c r="A329" s="15" t="s">
        <v>66</v>
      </c>
      <c r="B329" s="15"/>
      <c r="C329" s="15"/>
      <c r="D329" s="15"/>
      <c r="E329" s="15"/>
      <c r="F329" s="6">
        <v>55.5</v>
      </c>
      <c r="G329" s="6">
        <v>33</v>
      </c>
      <c r="H329" s="6">
        <v>33</v>
      </c>
      <c r="I329" s="2">
        <f t="shared" si="5"/>
        <v>100</v>
      </c>
    </row>
    <row r="330" spans="1:9" ht="15" customHeight="1" outlineLevel="3">
      <c r="A330" s="16" t="s">
        <v>67</v>
      </c>
      <c r="B330" s="16"/>
      <c r="C330" s="16"/>
      <c r="D330" s="16"/>
      <c r="E330" s="16"/>
      <c r="F330" s="6">
        <v>55.5</v>
      </c>
      <c r="G330" s="6">
        <v>33</v>
      </c>
      <c r="H330" s="6">
        <v>33</v>
      </c>
      <c r="I330" s="2">
        <f t="shared" si="5"/>
        <v>100</v>
      </c>
    </row>
    <row r="331" spans="1:9" ht="15" customHeight="1" outlineLevel="2">
      <c r="A331" s="15" t="s">
        <v>70</v>
      </c>
      <c r="B331" s="15"/>
      <c r="C331" s="15"/>
      <c r="D331" s="15"/>
      <c r="E331" s="15"/>
      <c r="F331" s="6">
        <v>492.18</v>
      </c>
      <c r="G331" s="6">
        <v>492.18</v>
      </c>
      <c r="H331" s="7"/>
      <c r="I331" s="2">
        <f t="shared" si="5"/>
        <v>0</v>
      </c>
    </row>
    <row r="332" spans="1:9" ht="15" customHeight="1" outlineLevel="3">
      <c r="A332" s="16" t="s">
        <v>71</v>
      </c>
      <c r="B332" s="16"/>
      <c r="C332" s="16"/>
      <c r="D332" s="16"/>
      <c r="E332" s="16"/>
      <c r="F332" s="6">
        <v>492.18</v>
      </c>
      <c r="G332" s="6">
        <v>492.18</v>
      </c>
      <c r="H332" s="7"/>
      <c r="I332" s="2">
        <f t="shared" si="5"/>
        <v>0</v>
      </c>
    </row>
    <row r="333" spans="1:9" ht="15" customHeight="1">
      <c r="A333" s="10" t="s">
        <v>26</v>
      </c>
      <c r="B333" s="10"/>
      <c r="C333" s="10"/>
      <c r="D333" s="10"/>
      <c r="E333" s="10"/>
      <c r="F333" s="5">
        <v>4545.1000000000004</v>
      </c>
      <c r="G333" s="5">
        <v>1611.4</v>
      </c>
      <c r="H333" s="5">
        <v>1299.75</v>
      </c>
      <c r="I333" s="2">
        <f t="shared" si="5"/>
        <v>80.659674816929368</v>
      </c>
    </row>
    <row r="334" spans="1:9" ht="15" customHeight="1" outlineLevel="1">
      <c r="A334" s="9" t="s">
        <v>42</v>
      </c>
      <c r="B334" s="9"/>
      <c r="C334" s="9"/>
      <c r="D334" s="9"/>
      <c r="E334" s="9"/>
      <c r="F334" s="5">
        <v>4280.1000000000004</v>
      </c>
      <c r="G334" s="5">
        <v>1611.4</v>
      </c>
      <c r="H334" s="5">
        <v>1299.75</v>
      </c>
      <c r="I334" s="2">
        <f t="shared" si="5"/>
        <v>80.659674816929368</v>
      </c>
    </row>
    <row r="335" spans="1:9" ht="15" customHeight="1" outlineLevel="2">
      <c r="A335" s="15" t="s">
        <v>43</v>
      </c>
      <c r="B335" s="15"/>
      <c r="C335" s="15"/>
      <c r="D335" s="15"/>
      <c r="E335" s="15"/>
      <c r="F335" s="5">
        <v>3967.56</v>
      </c>
      <c r="G335" s="5">
        <v>1532.55</v>
      </c>
      <c r="H335" s="5">
        <v>1237.3800000000001</v>
      </c>
      <c r="I335" s="2">
        <f t="shared" si="5"/>
        <v>80.739943231868466</v>
      </c>
    </row>
    <row r="336" spans="1:9" ht="15" customHeight="1" outlineLevel="3">
      <c r="A336" s="16" t="s">
        <v>44</v>
      </c>
      <c r="B336" s="16"/>
      <c r="C336" s="16"/>
      <c r="D336" s="16"/>
      <c r="E336" s="16"/>
      <c r="F336" s="5">
        <v>3252.1</v>
      </c>
      <c r="G336" s="5">
        <v>1256.18</v>
      </c>
      <c r="H336" s="5">
        <v>1013.15</v>
      </c>
      <c r="I336" s="2">
        <f t="shared" si="5"/>
        <v>80.65325033036666</v>
      </c>
    </row>
    <row r="337" spans="1:9" ht="15" customHeight="1" outlineLevel="4">
      <c r="A337" s="17" t="s">
        <v>45</v>
      </c>
      <c r="B337" s="17"/>
      <c r="C337" s="17"/>
      <c r="D337" s="17"/>
      <c r="E337" s="17"/>
      <c r="F337" s="5">
        <v>3252.1</v>
      </c>
      <c r="G337" s="5">
        <v>1256.18</v>
      </c>
      <c r="H337" s="5">
        <v>1013.15</v>
      </c>
      <c r="I337" s="2">
        <f t="shared" si="5"/>
        <v>80.65325033036666</v>
      </c>
    </row>
    <row r="338" spans="1:9" ht="15" customHeight="1" outlineLevel="3">
      <c r="A338" s="16" t="s">
        <v>46</v>
      </c>
      <c r="B338" s="16"/>
      <c r="C338" s="16"/>
      <c r="D338" s="16"/>
      <c r="E338" s="16"/>
      <c r="F338" s="6">
        <v>715.46</v>
      </c>
      <c r="G338" s="6">
        <v>276.36</v>
      </c>
      <c r="H338" s="6">
        <v>224.22</v>
      </c>
      <c r="I338" s="2">
        <f t="shared" si="5"/>
        <v>81.133304385584012</v>
      </c>
    </row>
    <row r="339" spans="1:9" ht="15" customHeight="1" outlineLevel="2">
      <c r="A339" s="15" t="s">
        <v>47</v>
      </c>
      <c r="B339" s="15"/>
      <c r="C339" s="15"/>
      <c r="D339" s="15"/>
      <c r="E339" s="15"/>
      <c r="F339" s="6">
        <v>284.33999999999997</v>
      </c>
      <c r="G339" s="6">
        <v>53.65</v>
      </c>
      <c r="H339" s="6">
        <v>42.92</v>
      </c>
      <c r="I339" s="2">
        <f t="shared" si="5"/>
        <v>80</v>
      </c>
    </row>
    <row r="340" spans="1:9" ht="15" customHeight="1" outlineLevel="3">
      <c r="A340" s="16" t="s">
        <v>48</v>
      </c>
      <c r="B340" s="16"/>
      <c r="C340" s="16"/>
      <c r="D340" s="16"/>
      <c r="E340" s="16"/>
      <c r="F340" s="6">
        <v>135.9</v>
      </c>
      <c r="G340" s="6">
        <v>17.059999999999999</v>
      </c>
      <c r="H340" s="6">
        <v>15.37</v>
      </c>
      <c r="I340" s="2">
        <f t="shared" si="5"/>
        <v>90.093786635404456</v>
      </c>
    </row>
    <row r="341" spans="1:9" ht="15" customHeight="1" outlineLevel="3">
      <c r="A341" s="16" t="s">
        <v>49</v>
      </c>
      <c r="B341" s="16"/>
      <c r="C341" s="16"/>
      <c r="D341" s="16"/>
      <c r="E341" s="16"/>
      <c r="F341" s="6">
        <v>145.94</v>
      </c>
      <c r="G341" s="6">
        <v>36.590000000000003</v>
      </c>
      <c r="H341" s="6">
        <v>27.55</v>
      </c>
      <c r="I341" s="2">
        <f t="shared" si="5"/>
        <v>75.29379611915823</v>
      </c>
    </row>
    <row r="342" spans="1:9" ht="15" customHeight="1" outlineLevel="3">
      <c r="A342" s="16" t="s">
        <v>50</v>
      </c>
      <c r="B342" s="16"/>
      <c r="C342" s="16"/>
      <c r="D342" s="16"/>
      <c r="E342" s="16"/>
      <c r="F342" s="7"/>
      <c r="G342" s="7"/>
      <c r="H342" s="7"/>
      <c r="I342" s="2"/>
    </row>
    <row r="343" spans="1:9" ht="15" customHeight="1" outlineLevel="3">
      <c r="A343" s="16" t="s">
        <v>57</v>
      </c>
      <c r="B343" s="16"/>
      <c r="C343" s="16"/>
      <c r="D343" s="16"/>
      <c r="E343" s="16"/>
      <c r="F343" s="6">
        <v>2.5</v>
      </c>
      <c r="G343" s="7"/>
      <c r="H343" s="7"/>
      <c r="I343" s="2"/>
    </row>
    <row r="344" spans="1:9" ht="15" customHeight="1" outlineLevel="4">
      <c r="A344" s="17" t="s">
        <v>58</v>
      </c>
      <c r="B344" s="17"/>
      <c r="C344" s="17"/>
      <c r="D344" s="17"/>
      <c r="E344" s="17"/>
      <c r="F344" s="6">
        <v>2.5</v>
      </c>
      <c r="G344" s="7"/>
      <c r="H344" s="7"/>
      <c r="I344" s="2"/>
    </row>
    <row r="345" spans="1:9" ht="15" customHeight="1" outlineLevel="2">
      <c r="A345" s="15" t="s">
        <v>64</v>
      </c>
      <c r="B345" s="15"/>
      <c r="C345" s="15"/>
      <c r="D345" s="15"/>
      <c r="E345" s="15"/>
      <c r="F345" s="6">
        <v>28.2</v>
      </c>
      <c r="G345" s="6">
        <v>25.2</v>
      </c>
      <c r="H345" s="6">
        <v>19.46</v>
      </c>
      <c r="I345" s="2">
        <f t="shared" si="5"/>
        <v>77.222222222222229</v>
      </c>
    </row>
    <row r="346" spans="1:9" ht="15" customHeight="1" outlineLevel="1">
      <c r="A346" s="9" t="s">
        <v>65</v>
      </c>
      <c r="B346" s="9"/>
      <c r="C346" s="9"/>
      <c r="D346" s="9"/>
      <c r="E346" s="9"/>
      <c r="F346" s="6">
        <v>265</v>
      </c>
      <c r="G346" s="7"/>
      <c r="H346" s="7"/>
      <c r="I346" s="2"/>
    </row>
    <row r="347" spans="1:9" ht="15" customHeight="1" outlineLevel="2">
      <c r="A347" s="15" t="s">
        <v>66</v>
      </c>
      <c r="B347" s="15"/>
      <c r="C347" s="15"/>
      <c r="D347" s="15"/>
      <c r="E347" s="15"/>
      <c r="F347" s="6">
        <v>265</v>
      </c>
      <c r="G347" s="7"/>
      <c r="H347" s="7"/>
      <c r="I347" s="2"/>
    </row>
    <row r="348" spans="1:9" ht="15" customHeight="1" outlineLevel="3">
      <c r="A348" s="16" t="s">
        <v>67</v>
      </c>
      <c r="B348" s="16"/>
      <c r="C348" s="16"/>
      <c r="D348" s="16"/>
      <c r="E348" s="16"/>
      <c r="F348" s="6">
        <v>265</v>
      </c>
      <c r="G348" s="7"/>
      <c r="H348" s="7"/>
      <c r="I348" s="2"/>
    </row>
    <row r="349" spans="1:9" ht="15" customHeight="1">
      <c r="A349" s="10" t="s">
        <v>93</v>
      </c>
      <c r="B349" s="10"/>
      <c r="C349" s="10"/>
      <c r="D349" s="10"/>
      <c r="E349" s="10"/>
      <c r="F349" s="5">
        <v>13589.5</v>
      </c>
      <c r="G349" s="5">
        <v>5182.18</v>
      </c>
      <c r="H349" s="5">
        <v>4028.78</v>
      </c>
      <c r="I349" s="2">
        <f t="shared" si="5"/>
        <v>77.742957596995851</v>
      </c>
    </row>
    <row r="350" spans="1:9" ht="15" customHeight="1" outlineLevel="1">
      <c r="A350" s="9" t="s">
        <v>42</v>
      </c>
      <c r="B350" s="9"/>
      <c r="C350" s="9"/>
      <c r="D350" s="9"/>
      <c r="E350" s="9"/>
      <c r="F350" s="5">
        <v>13395</v>
      </c>
      <c r="G350" s="5">
        <v>5137.18</v>
      </c>
      <c r="H350" s="5">
        <v>4028.78</v>
      </c>
      <c r="I350" s="2">
        <f t="shared" si="5"/>
        <v>78.423960227206365</v>
      </c>
    </row>
    <row r="351" spans="1:9" ht="15" customHeight="1" outlineLevel="2">
      <c r="A351" s="15" t="s">
        <v>43</v>
      </c>
      <c r="B351" s="15"/>
      <c r="C351" s="15"/>
      <c r="D351" s="15"/>
      <c r="E351" s="15"/>
      <c r="F351" s="5">
        <v>12132</v>
      </c>
      <c r="G351" s="5">
        <v>4609.13</v>
      </c>
      <c r="H351" s="5">
        <v>3694.37</v>
      </c>
      <c r="I351" s="2">
        <f t="shared" si="5"/>
        <v>80.153304419706103</v>
      </c>
    </row>
    <row r="352" spans="1:9" ht="15" customHeight="1" outlineLevel="3">
      <c r="A352" s="16" t="s">
        <v>44</v>
      </c>
      <c r="B352" s="16"/>
      <c r="C352" s="16"/>
      <c r="D352" s="16"/>
      <c r="E352" s="16"/>
      <c r="F352" s="5">
        <v>9937</v>
      </c>
      <c r="G352" s="5">
        <v>3774.7</v>
      </c>
      <c r="H352" s="5">
        <v>3030.22</v>
      </c>
      <c r="I352" s="2">
        <f t="shared" si="5"/>
        <v>80.277108114552149</v>
      </c>
    </row>
    <row r="353" spans="1:9" ht="15" customHeight="1" outlineLevel="4">
      <c r="A353" s="17" t="s">
        <v>45</v>
      </c>
      <c r="B353" s="17"/>
      <c r="C353" s="17"/>
      <c r="D353" s="17"/>
      <c r="E353" s="17"/>
      <c r="F353" s="5">
        <v>9937</v>
      </c>
      <c r="G353" s="5">
        <v>3774.7</v>
      </c>
      <c r="H353" s="5">
        <v>3030.22</v>
      </c>
      <c r="I353" s="2">
        <f t="shared" si="5"/>
        <v>80.277108114552149</v>
      </c>
    </row>
    <row r="354" spans="1:9" ht="15" customHeight="1" outlineLevel="3">
      <c r="A354" s="16" t="s">
        <v>46</v>
      </c>
      <c r="B354" s="16"/>
      <c r="C354" s="16"/>
      <c r="D354" s="16"/>
      <c r="E354" s="16"/>
      <c r="F354" s="5">
        <v>2195</v>
      </c>
      <c r="G354" s="6">
        <v>834.43</v>
      </c>
      <c r="H354" s="6">
        <v>664.15</v>
      </c>
      <c r="I354" s="2">
        <f t="shared" si="5"/>
        <v>79.593255276056709</v>
      </c>
    </row>
    <row r="355" spans="1:9" ht="15" customHeight="1" outlineLevel="2">
      <c r="A355" s="15" t="s">
        <v>47</v>
      </c>
      <c r="B355" s="15"/>
      <c r="C355" s="15"/>
      <c r="D355" s="15"/>
      <c r="E355" s="15"/>
      <c r="F355" s="5">
        <v>1257</v>
      </c>
      <c r="G355" s="6">
        <v>525.05999999999995</v>
      </c>
      <c r="H355" s="6">
        <v>332.64</v>
      </c>
      <c r="I355" s="2">
        <f t="shared" si="5"/>
        <v>63.352759684607477</v>
      </c>
    </row>
    <row r="356" spans="1:9" ht="15" customHeight="1" outlineLevel="3">
      <c r="A356" s="16" t="s">
        <v>48</v>
      </c>
      <c r="B356" s="16"/>
      <c r="C356" s="16"/>
      <c r="D356" s="16"/>
      <c r="E356" s="16"/>
      <c r="F356" s="6">
        <v>247.2</v>
      </c>
      <c r="G356" s="6">
        <v>103.2</v>
      </c>
      <c r="H356" s="6">
        <v>82.33</v>
      </c>
      <c r="I356" s="2">
        <f t="shared" si="5"/>
        <v>79.77713178294573</v>
      </c>
    </row>
    <row r="357" spans="1:9" ht="15" customHeight="1" outlineLevel="3">
      <c r="A357" s="16" t="s">
        <v>49</v>
      </c>
      <c r="B357" s="16"/>
      <c r="C357" s="16"/>
      <c r="D357" s="16"/>
      <c r="E357" s="16"/>
      <c r="F357" s="6">
        <v>930.8</v>
      </c>
      <c r="G357" s="6">
        <v>383.58</v>
      </c>
      <c r="H357" s="6">
        <v>247.97</v>
      </c>
      <c r="I357" s="2">
        <f t="shared" si="5"/>
        <v>64.646227644819859</v>
      </c>
    </row>
    <row r="358" spans="1:9" ht="15" customHeight="1" outlineLevel="3">
      <c r="A358" s="16" t="s">
        <v>50</v>
      </c>
      <c r="B358" s="16"/>
      <c r="C358" s="16"/>
      <c r="D358" s="16"/>
      <c r="E358" s="16"/>
      <c r="F358" s="6">
        <v>27</v>
      </c>
      <c r="G358" s="6">
        <v>12</v>
      </c>
      <c r="H358" s="6">
        <v>2.34</v>
      </c>
      <c r="I358" s="2">
        <f t="shared" si="5"/>
        <v>19.499999999999996</v>
      </c>
    </row>
    <row r="359" spans="1:9" ht="15" customHeight="1" outlineLevel="3">
      <c r="A359" s="16" t="s">
        <v>51</v>
      </c>
      <c r="B359" s="16"/>
      <c r="C359" s="16"/>
      <c r="D359" s="16"/>
      <c r="E359" s="16"/>
      <c r="F359" s="6">
        <v>42</v>
      </c>
      <c r="G359" s="6">
        <v>21.28</v>
      </c>
      <c r="H359" s="7"/>
      <c r="I359" s="2">
        <f t="shared" si="5"/>
        <v>0</v>
      </c>
    </row>
    <row r="360" spans="1:9" ht="15" customHeight="1" outlineLevel="4">
      <c r="A360" s="17" t="s">
        <v>52</v>
      </c>
      <c r="B360" s="17"/>
      <c r="C360" s="17"/>
      <c r="D360" s="17"/>
      <c r="E360" s="17"/>
      <c r="F360" s="6">
        <v>24.2</v>
      </c>
      <c r="G360" s="6">
        <v>18.2</v>
      </c>
      <c r="H360" s="7"/>
      <c r="I360" s="2">
        <f t="shared" si="5"/>
        <v>0</v>
      </c>
    </row>
    <row r="361" spans="1:9" ht="15" customHeight="1" outlineLevel="4">
      <c r="A361" s="17" t="s">
        <v>53</v>
      </c>
      <c r="B361" s="17"/>
      <c r="C361" s="17"/>
      <c r="D361" s="17"/>
      <c r="E361" s="17"/>
      <c r="F361" s="6">
        <v>2</v>
      </c>
      <c r="G361" s="6">
        <v>0.88</v>
      </c>
      <c r="H361" s="7"/>
      <c r="I361" s="2">
        <f t="shared" si="5"/>
        <v>0</v>
      </c>
    </row>
    <row r="362" spans="1:9" ht="15" customHeight="1" outlineLevel="4">
      <c r="A362" s="17" t="s">
        <v>54</v>
      </c>
      <c r="B362" s="17"/>
      <c r="C362" s="17"/>
      <c r="D362" s="17"/>
      <c r="E362" s="17"/>
      <c r="F362" s="6">
        <v>15.8</v>
      </c>
      <c r="G362" s="6">
        <v>2.2000000000000002</v>
      </c>
      <c r="H362" s="7"/>
      <c r="I362" s="2">
        <f t="shared" si="5"/>
        <v>0</v>
      </c>
    </row>
    <row r="363" spans="1:9" ht="15" customHeight="1" outlineLevel="3">
      <c r="A363" s="16" t="s">
        <v>57</v>
      </c>
      <c r="B363" s="16"/>
      <c r="C363" s="16"/>
      <c r="D363" s="16"/>
      <c r="E363" s="16"/>
      <c r="F363" s="6">
        <v>10</v>
      </c>
      <c r="G363" s="6">
        <v>5</v>
      </c>
      <c r="H363" s="7"/>
      <c r="I363" s="2">
        <f t="shared" si="5"/>
        <v>0</v>
      </c>
    </row>
    <row r="364" spans="1:9" ht="15" customHeight="1" outlineLevel="4">
      <c r="A364" s="17" t="s">
        <v>58</v>
      </c>
      <c r="B364" s="17"/>
      <c r="C364" s="17"/>
      <c r="D364" s="17"/>
      <c r="E364" s="17"/>
      <c r="F364" s="6">
        <v>10</v>
      </c>
      <c r="G364" s="6">
        <v>5</v>
      </c>
      <c r="H364" s="7"/>
      <c r="I364" s="2">
        <f t="shared" si="5"/>
        <v>0</v>
      </c>
    </row>
    <row r="365" spans="1:9" ht="15" customHeight="1" outlineLevel="2">
      <c r="A365" s="15" t="s">
        <v>64</v>
      </c>
      <c r="B365" s="15"/>
      <c r="C365" s="15"/>
      <c r="D365" s="15"/>
      <c r="E365" s="15"/>
      <c r="F365" s="6">
        <v>6</v>
      </c>
      <c r="G365" s="6">
        <v>3</v>
      </c>
      <c r="H365" s="6">
        <v>1.76</v>
      </c>
      <c r="I365" s="2">
        <f t="shared" si="5"/>
        <v>58.666666666666664</v>
      </c>
    </row>
    <row r="366" spans="1:9" ht="15" customHeight="1" outlineLevel="1">
      <c r="A366" s="9" t="s">
        <v>65</v>
      </c>
      <c r="B366" s="9"/>
      <c r="C366" s="9"/>
      <c r="D366" s="9"/>
      <c r="E366" s="9"/>
      <c r="F366" s="6">
        <v>194.5</v>
      </c>
      <c r="G366" s="6">
        <v>45</v>
      </c>
      <c r="H366" s="7"/>
      <c r="I366" s="2">
        <f t="shared" si="5"/>
        <v>0</v>
      </c>
    </row>
    <row r="367" spans="1:9" ht="15" customHeight="1" outlineLevel="2">
      <c r="A367" s="15" t="s">
        <v>66</v>
      </c>
      <c r="B367" s="15"/>
      <c r="C367" s="15"/>
      <c r="D367" s="15"/>
      <c r="E367" s="15"/>
      <c r="F367" s="6">
        <v>194.5</v>
      </c>
      <c r="G367" s="6">
        <v>45</v>
      </c>
      <c r="H367" s="7"/>
      <c r="I367" s="2">
        <f t="shared" si="5"/>
        <v>0</v>
      </c>
    </row>
    <row r="368" spans="1:9" ht="15" customHeight="1" outlineLevel="3">
      <c r="A368" s="16" t="s">
        <v>67</v>
      </c>
      <c r="B368" s="16"/>
      <c r="C368" s="16"/>
      <c r="D368" s="16"/>
      <c r="E368" s="16"/>
      <c r="F368" s="6">
        <v>194.5</v>
      </c>
      <c r="G368" s="6">
        <v>45</v>
      </c>
      <c r="H368" s="7"/>
      <c r="I368" s="2">
        <f t="shared" si="5"/>
        <v>0</v>
      </c>
    </row>
    <row r="369" spans="1:9" ht="15" customHeight="1">
      <c r="A369" s="10" t="s">
        <v>27</v>
      </c>
      <c r="B369" s="10"/>
      <c r="C369" s="10"/>
      <c r="D369" s="10"/>
      <c r="E369" s="10"/>
      <c r="F369" s="5">
        <v>9437.6</v>
      </c>
      <c r="G369" s="5">
        <v>2924.69</v>
      </c>
      <c r="H369" s="5">
        <v>2035.53</v>
      </c>
      <c r="I369" s="2">
        <f t="shared" si="5"/>
        <v>69.598145444474454</v>
      </c>
    </row>
    <row r="370" spans="1:9" ht="15" customHeight="1" outlineLevel="1">
      <c r="A370" s="9" t="s">
        <v>42</v>
      </c>
      <c r="B370" s="9"/>
      <c r="C370" s="9"/>
      <c r="D370" s="9"/>
      <c r="E370" s="9"/>
      <c r="F370" s="5">
        <v>9437.6</v>
      </c>
      <c r="G370" s="5">
        <v>2924.69</v>
      </c>
      <c r="H370" s="5">
        <v>2035.53</v>
      </c>
      <c r="I370" s="2">
        <f t="shared" si="5"/>
        <v>69.598145444474454</v>
      </c>
    </row>
    <row r="371" spans="1:9" ht="15" customHeight="1" outlineLevel="2">
      <c r="A371" s="15" t="s">
        <v>43</v>
      </c>
      <c r="B371" s="15"/>
      <c r="C371" s="15"/>
      <c r="D371" s="15"/>
      <c r="E371" s="15"/>
      <c r="F371" s="5">
        <v>6612.64</v>
      </c>
      <c r="G371" s="5">
        <v>2321.48</v>
      </c>
      <c r="H371" s="5">
        <v>1918.94</v>
      </c>
      <c r="I371" s="2">
        <f t="shared" si="5"/>
        <v>82.660199527887386</v>
      </c>
    </row>
    <row r="372" spans="1:9" ht="15" customHeight="1" outlineLevel="3">
      <c r="A372" s="16" t="s">
        <v>44</v>
      </c>
      <c r="B372" s="16"/>
      <c r="C372" s="16"/>
      <c r="D372" s="16"/>
      <c r="E372" s="16"/>
      <c r="F372" s="5">
        <v>5420.2</v>
      </c>
      <c r="G372" s="5">
        <v>1902.85</v>
      </c>
      <c r="H372" s="5">
        <v>1567.98</v>
      </c>
      <c r="I372" s="2">
        <f t="shared" si="5"/>
        <v>82.401660666894401</v>
      </c>
    </row>
    <row r="373" spans="1:9" ht="15" customHeight="1" outlineLevel="4">
      <c r="A373" s="17" t="s">
        <v>45</v>
      </c>
      <c r="B373" s="17"/>
      <c r="C373" s="17"/>
      <c r="D373" s="17"/>
      <c r="E373" s="17"/>
      <c r="F373" s="5">
        <v>5420.2</v>
      </c>
      <c r="G373" s="5">
        <v>1902.85</v>
      </c>
      <c r="H373" s="5">
        <v>1567.98</v>
      </c>
      <c r="I373" s="2">
        <f t="shared" si="5"/>
        <v>82.401660666894401</v>
      </c>
    </row>
    <row r="374" spans="1:9" ht="15" customHeight="1" outlineLevel="3">
      <c r="A374" s="16" t="s">
        <v>46</v>
      </c>
      <c r="B374" s="16"/>
      <c r="C374" s="16"/>
      <c r="D374" s="16"/>
      <c r="E374" s="16"/>
      <c r="F374" s="5">
        <v>1192.44</v>
      </c>
      <c r="G374" s="6">
        <v>418.63</v>
      </c>
      <c r="H374" s="6">
        <v>350.96</v>
      </c>
      <c r="I374" s="2">
        <f t="shared" si="5"/>
        <v>83.835367747175297</v>
      </c>
    </row>
    <row r="375" spans="1:9" ht="15" customHeight="1" outlineLevel="2">
      <c r="A375" s="15" t="s">
        <v>47</v>
      </c>
      <c r="B375" s="15"/>
      <c r="C375" s="15"/>
      <c r="D375" s="15"/>
      <c r="E375" s="15"/>
      <c r="F375" s="5">
        <v>2824.96</v>
      </c>
      <c r="G375" s="6">
        <v>603.22</v>
      </c>
      <c r="H375" s="6">
        <v>116.59</v>
      </c>
      <c r="I375" s="2">
        <f t="shared" si="5"/>
        <v>19.327940055037963</v>
      </c>
    </row>
    <row r="376" spans="1:9" ht="15" customHeight="1" outlineLevel="3">
      <c r="A376" s="16" t="s">
        <v>48</v>
      </c>
      <c r="B376" s="16"/>
      <c r="C376" s="16"/>
      <c r="D376" s="16"/>
      <c r="E376" s="16"/>
      <c r="F376" s="6">
        <v>166.96</v>
      </c>
      <c r="G376" s="6">
        <v>66.290000000000006</v>
      </c>
      <c r="H376" s="6">
        <v>58.17</v>
      </c>
      <c r="I376" s="2">
        <f t="shared" si="5"/>
        <v>87.750791974656806</v>
      </c>
    </row>
    <row r="377" spans="1:9" ht="15" customHeight="1" outlineLevel="3">
      <c r="A377" s="16" t="s">
        <v>49</v>
      </c>
      <c r="B377" s="16"/>
      <c r="C377" s="16"/>
      <c r="D377" s="16"/>
      <c r="E377" s="16"/>
      <c r="F377" s="5">
        <v>2651.63</v>
      </c>
      <c r="G377" s="6">
        <v>530.57000000000005</v>
      </c>
      <c r="H377" s="6">
        <v>52.59</v>
      </c>
      <c r="I377" s="2">
        <f t="shared" si="5"/>
        <v>9.9119814539080622</v>
      </c>
    </row>
    <row r="378" spans="1:9" ht="15" customHeight="1" outlineLevel="3">
      <c r="A378" s="16" t="s">
        <v>50</v>
      </c>
      <c r="B378" s="16"/>
      <c r="C378" s="16"/>
      <c r="D378" s="16"/>
      <c r="E378" s="16"/>
      <c r="F378" s="6">
        <v>2.16</v>
      </c>
      <c r="G378" s="6">
        <v>2.16</v>
      </c>
      <c r="H378" s="6">
        <v>1.63</v>
      </c>
      <c r="I378" s="2">
        <f t="shared" si="5"/>
        <v>75.462962962962948</v>
      </c>
    </row>
    <row r="379" spans="1:9" ht="15" customHeight="1" outlineLevel="3">
      <c r="A379" s="16" t="s">
        <v>57</v>
      </c>
      <c r="B379" s="16"/>
      <c r="C379" s="16"/>
      <c r="D379" s="16"/>
      <c r="E379" s="16"/>
      <c r="F379" s="6">
        <v>4.2</v>
      </c>
      <c r="G379" s="6">
        <v>4.2</v>
      </c>
      <c r="H379" s="6">
        <v>4.2</v>
      </c>
      <c r="I379" s="2">
        <f t="shared" si="5"/>
        <v>100</v>
      </c>
    </row>
    <row r="380" spans="1:9" ht="15" customHeight="1" outlineLevel="4">
      <c r="A380" s="17" t="s">
        <v>58</v>
      </c>
      <c r="B380" s="17"/>
      <c r="C380" s="17"/>
      <c r="D380" s="17"/>
      <c r="E380" s="17"/>
      <c r="F380" s="6">
        <v>4.2</v>
      </c>
      <c r="G380" s="6">
        <v>4.2</v>
      </c>
      <c r="H380" s="6">
        <v>4.2</v>
      </c>
      <c r="I380" s="2">
        <f t="shared" si="5"/>
        <v>100</v>
      </c>
    </row>
    <row r="381" spans="1:9" ht="15" customHeight="1">
      <c r="A381" s="10" t="s">
        <v>29</v>
      </c>
      <c r="B381" s="10"/>
      <c r="C381" s="10"/>
      <c r="D381" s="10"/>
      <c r="E381" s="10"/>
      <c r="F381" s="5">
        <v>130421.9</v>
      </c>
      <c r="G381" s="5">
        <v>57745.26</v>
      </c>
      <c r="H381" s="5">
        <v>40682.639999999999</v>
      </c>
      <c r="I381" s="2">
        <f t="shared" si="5"/>
        <v>70.451912416707444</v>
      </c>
    </row>
    <row r="382" spans="1:9" ht="15" customHeight="1" outlineLevel="1">
      <c r="A382" s="9" t="s">
        <v>42</v>
      </c>
      <c r="B382" s="9"/>
      <c r="C382" s="9"/>
      <c r="D382" s="9"/>
      <c r="E382" s="9"/>
      <c r="F382" s="5">
        <v>115241.4</v>
      </c>
      <c r="G382" s="5">
        <v>47564.76</v>
      </c>
      <c r="H382" s="5">
        <v>40682.639999999999</v>
      </c>
      <c r="I382" s="2">
        <f t="shared" si="5"/>
        <v>85.531052821458573</v>
      </c>
    </row>
    <row r="383" spans="1:9" ht="15" customHeight="1" outlineLevel="2">
      <c r="A383" s="15" t="s">
        <v>43</v>
      </c>
      <c r="B383" s="15"/>
      <c r="C383" s="15"/>
      <c r="D383" s="15"/>
      <c r="E383" s="15"/>
      <c r="F383" s="5">
        <v>11677.84</v>
      </c>
      <c r="G383" s="5">
        <v>4282.3500000000004</v>
      </c>
      <c r="H383" s="5">
        <v>3374.11</v>
      </c>
      <c r="I383" s="2">
        <f t="shared" si="5"/>
        <v>78.791084334535938</v>
      </c>
    </row>
    <row r="384" spans="1:9" ht="15" customHeight="1" outlineLevel="3">
      <c r="A384" s="16" t="s">
        <v>44</v>
      </c>
      <c r="B384" s="16"/>
      <c r="C384" s="16"/>
      <c r="D384" s="16"/>
      <c r="E384" s="16"/>
      <c r="F384" s="5">
        <v>9575.7000000000007</v>
      </c>
      <c r="G384" s="5">
        <v>3508.94</v>
      </c>
      <c r="H384" s="5">
        <v>2771.15</v>
      </c>
      <c r="I384" s="2">
        <f t="shared" si="5"/>
        <v>78.973992145776222</v>
      </c>
    </row>
    <row r="385" spans="1:9" ht="15" customHeight="1" outlineLevel="4">
      <c r="A385" s="17" t="s">
        <v>45</v>
      </c>
      <c r="B385" s="17"/>
      <c r="C385" s="17"/>
      <c r="D385" s="17"/>
      <c r="E385" s="17"/>
      <c r="F385" s="5">
        <v>9575.7000000000007</v>
      </c>
      <c r="G385" s="5">
        <v>3508.94</v>
      </c>
      <c r="H385" s="5">
        <v>2771.15</v>
      </c>
      <c r="I385" s="2">
        <f t="shared" si="5"/>
        <v>78.973992145776222</v>
      </c>
    </row>
    <row r="386" spans="1:9" ht="15" customHeight="1" outlineLevel="3">
      <c r="A386" s="16" t="s">
        <v>46</v>
      </c>
      <c r="B386" s="16"/>
      <c r="C386" s="16"/>
      <c r="D386" s="16"/>
      <c r="E386" s="16"/>
      <c r="F386" s="5">
        <v>2102.14</v>
      </c>
      <c r="G386" s="6">
        <v>773.41</v>
      </c>
      <c r="H386" s="6">
        <v>602.96</v>
      </c>
      <c r="I386" s="2">
        <f t="shared" si="5"/>
        <v>77.961236601543817</v>
      </c>
    </row>
    <row r="387" spans="1:9" ht="15" customHeight="1" outlineLevel="2">
      <c r="A387" s="15" t="s">
        <v>47</v>
      </c>
      <c r="B387" s="15"/>
      <c r="C387" s="15"/>
      <c r="D387" s="15"/>
      <c r="E387" s="15"/>
      <c r="F387" s="6">
        <v>702.14</v>
      </c>
      <c r="G387" s="6">
        <v>424.56</v>
      </c>
      <c r="H387" s="6">
        <v>166.79</v>
      </c>
      <c r="I387" s="2">
        <f t="shared" si="5"/>
        <v>39.285377802901827</v>
      </c>
    </row>
    <row r="388" spans="1:9" ht="15" customHeight="1" outlineLevel="3">
      <c r="A388" s="16" t="s">
        <v>48</v>
      </c>
      <c r="B388" s="16"/>
      <c r="C388" s="16"/>
      <c r="D388" s="16"/>
      <c r="E388" s="16"/>
      <c r="F388" s="6">
        <v>227.95</v>
      </c>
      <c r="G388" s="6">
        <v>111.32</v>
      </c>
      <c r="H388" s="6">
        <v>52.26</v>
      </c>
      <c r="I388" s="2">
        <f t="shared" si="5"/>
        <v>46.945742005030546</v>
      </c>
    </row>
    <row r="389" spans="1:9" ht="15" customHeight="1" outlineLevel="3">
      <c r="A389" s="16" t="s">
        <v>49</v>
      </c>
      <c r="B389" s="16"/>
      <c r="C389" s="16"/>
      <c r="D389" s="16"/>
      <c r="E389" s="16"/>
      <c r="F389" s="6">
        <v>467.47</v>
      </c>
      <c r="G389" s="6">
        <v>306.51</v>
      </c>
      <c r="H389" s="6">
        <v>113.62</v>
      </c>
      <c r="I389" s="2">
        <f t="shared" si="5"/>
        <v>37.068937391928486</v>
      </c>
    </row>
    <row r="390" spans="1:9" ht="15" customHeight="1" outlineLevel="3">
      <c r="A390" s="16" t="s">
        <v>50</v>
      </c>
      <c r="B390" s="16"/>
      <c r="C390" s="16"/>
      <c r="D390" s="16"/>
      <c r="E390" s="16"/>
      <c r="F390" s="6">
        <v>6.72</v>
      </c>
      <c r="G390" s="6">
        <v>6.72</v>
      </c>
      <c r="H390" s="6">
        <v>0.92</v>
      </c>
      <c r="I390" s="2">
        <f t="shared" si="5"/>
        <v>13.690476190476192</v>
      </c>
    </row>
    <row r="391" spans="1:9" ht="15" customHeight="1" outlineLevel="2">
      <c r="A391" s="15" t="s">
        <v>59</v>
      </c>
      <c r="B391" s="15"/>
      <c r="C391" s="15"/>
      <c r="D391" s="15"/>
      <c r="E391" s="15"/>
      <c r="F391" s="5">
        <v>102832.7</v>
      </c>
      <c r="G391" s="5">
        <v>42847</v>
      </c>
      <c r="H391" s="5">
        <v>37134.07</v>
      </c>
      <c r="I391" s="2">
        <f t="shared" si="5"/>
        <v>86.666674446285612</v>
      </c>
    </row>
    <row r="392" spans="1:9" ht="15" customHeight="1" outlineLevel="3">
      <c r="A392" s="16" t="s">
        <v>61</v>
      </c>
      <c r="B392" s="16"/>
      <c r="C392" s="16"/>
      <c r="D392" s="16"/>
      <c r="E392" s="16"/>
      <c r="F392" s="5">
        <v>102832.7</v>
      </c>
      <c r="G392" s="5">
        <v>42847</v>
      </c>
      <c r="H392" s="5">
        <v>37134.07</v>
      </c>
      <c r="I392" s="2">
        <f t="shared" ref="I392:I455" si="6">+H392/G392*100</f>
        <v>86.666674446285612</v>
      </c>
    </row>
    <row r="393" spans="1:9" ht="15" customHeight="1" outlineLevel="2">
      <c r="A393" s="15" t="s">
        <v>64</v>
      </c>
      <c r="B393" s="15"/>
      <c r="C393" s="15"/>
      <c r="D393" s="15"/>
      <c r="E393" s="15"/>
      <c r="F393" s="6">
        <v>28.73</v>
      </c>
      <c r="G393" s="6">
        <v>10.86</v>
      </c>
      <c r="H393" s="6">
        <v>7.67</v>
      </c>
      <c r="I393" s="2">
        <f t="shared" si="6"/>
        <v>70.626151012891341</v>
      </c>
    </row>
    <row r="394" spans="1:9" ht="15" customHeight="1" outlineLevel="1">
      <c r="A394" s="9" t="s">
        <v>65</v>
      </c>
      <c r="B394" s="9"/>
      <c r="C394" s="9"/>
      <c r="D394" s="9"/>
      <c r="E394" s="9"/>
      <c r="F394" s="6">
        <v>180.5</v>
      </c>
      <c r="G394" s="6">
        <v>180.5</v>
      </c>
      <c r="H394" s="7"/>
      <c r="I394" s="2">
        <f t="shared" si="6"/>
        <v>0</v>
      </c>
    </row>
    <row r="395" spans="1:9" ht="15" customHeight="1" outlineLevel="2">
      <c r="A395" s="15" t="s">
        <v>66</v>
      </c>
      <c r="B395" s="15"/>
      <c r="C395" s="15"/>
      <c r="D395" s="15"/>
      <c r="E395" s="15"/>
      <c r="F395" s="6">
        <v>180.5</v>
      </c>
      <c r="G395" s="6">
        <v>180.5</v>
      </c>
      <c r="H395" s="7"/>
      <c r="I395" s="2">
        <f t="shared" si="6"/>
        <v>0</v>
      </c>
    </row>
    <row r="396" spans="1:9" ht="15" customHeight="1" outlineLevel="3">
      <c r="A396" s="16" t="s">
        <v>67</v>
      </c>
      <c r="B396" s="16"/>
      <c r="C396" s="16"/>
      <c r="D396" s="16"/>
      <c r="E396" s="16"/>
      <c r="F396" s="6">
        <v>180.5</v>
      </c>
      <c r="G396" s="6">
        <v>180.5</v>
      </c>
      <c r="H396" s="7"/>
      <c r="I396" s="2">
        <f t="shared" si="6"/>
        <v>0</v>
      </c>
    </row>
    <row r="397" spans="1:9" ht="15" customHeight="1" outlineLevel="1">
      <c r="A397" s="9" t="s">
        <v>91</v>
      </c>
      <c r="B397" s="9"/>
      <c r="C397" s="9"/>
      <c r="D397" s="9"/>
      <c r="E397" s="9"/>
      <c r="F397" s="5">
        <v>15000</v>
      </c>
      <c r="G397" s="5">
        <v>10000</v>
      </c>
      <c r="H397" s="7"/>
      <c r="I397" s="2">
        <f t="shared" si="6"/>
        <v>0</v>
      </c>
    </row>
    <row r="398" spans="1:9" ht="36" customHeight="1">
      <c r="A398" s="10" t="s">
        <v>30</v>
      </c>
      <c r="B398" s="10"/>
      <c r="C398" s="10"/>
      <c r="D398" s="10"/>
      <c r="E398" s="10"/>
      <c r="F398" s="5">
        <v>6679.6</v>
      </c>
      <c r="G398" s="5">
        <v>2492.44</v>
      </c>
      <c r="H398" s="5">
        <v>1706.83</v>
      </c>
      <c r="I398" s="2">
        <f t="shared" si="6"/>
        <v>68.480284379965013</v>
      </c>
    </row>
    <row r="399" spans="1:9" ht="15" customHeight="1" outlineLevel="1">
      <c r="A399" s="9" t="s">
        <v>42</v>
      </c>
      <c r="B399" s="9"/>
      <c r="C399" s="9"/>
      <c r="D399" s="9"/>
      <c r="E399" s="9"/>
      <c r="F399" s="5">
        <v>6636.6</v>
      </c>
      <c r="G399" s="5">
        <v>2449.44</v>
      </c>
      <c r="H399" s="5">
        <v>1706.83</v>
      </c>
      <c r="I399" s="2">
        <f t="shared" si="6"/>
        <v>69.682458031223462</v>
      </c>
    </row>
    <row r="400" spans="1:9" ht="15" customHeight="1" outlineLevel="2">
      <c r="A400" s="15" t="s">
        <v>43</v>
      </c>
      <c r="B400" s="15"/>
      <c r="C400" s="15"/>
      <c r="D400" s="15"/>
      <c r="E400" s="15"/>
      <c r="F400" s="5">
        <v>5293.46</v>
      </c>
      <c r="G400" s="5">
        <v>1834.03</v>
      </c>
      <c r="H400" s="5">
        <v>1420.83</v>
      </c>
      <c r="I400" s="2">
        <f t="shared" si="6"/>
        <v>77.470379437631877</v>
      </c>
    </row>
    <row r="401" spans="1:9" ht="15" customHeight="1" outlineLevel="3">
      <c r="A401" s="16" t="s">
        <v>44</v>
      </c>
      <c r="B401" s="16"/>
      <c r="C401" s="16"/>
      <c r="D401" s="16"/>
      <c r="E401" s="16"/>
      <c r="F401" s="5">
        <v>4336.2</v>
      </c>
      <c r="G401" s="5">
        <v>1502.7</v>
      </c>
      <c r="H401" s="5">
        <v>1161.3699999999999</v>
      </c>
      <c r="I401" s="2">
        <f t="shared" si="6"/>
        <v>77.285552671857317</v>
      </c>
    </row>
    <row r="402" spans="1:9" ht="15" customHeight="1" outlineLevel="4">
      <c r="A402" s="17" t="s">
        <v>45</v>
      </c>
      <c r="B402" s="17"/>
      <c r="C402" s="17"/>
      <c r="D402" s="17"/>
      <c r="E402" s="17"/>
      <c r="F402" s="5">
        <v>4336.2</v>
      </c>
      <c r="G402" s="5">
        <v>1502.7</v>
      </c>
      <c r="H402" s="5">
        <v>1161.3699999999999</v>
      </c>
      <c r="I402" s="2">
        <f t="shared" si="6"/>
        <v>77.285552671857317</v>
      </c>
    </row>
    <row r="403" spans="1:9" ht="15" customHeight="1" outlineLevel="3">
      <c r="A403" s="16" t="s">
        <v>46</v>
      </c>
      <c r="B403" s="16"/>
      <c r="C403" s="16"/>
      <c r="D403" s="16"/>
      <c r="E403" s="16"/>
      <c r="F403" s="6">
        <v>957.26</v>
      </c>
      <c r="G403" s="6">
        <v>331.33</v>
      </c>
      <c r="H403" s="6">
        <v>259.45999999999998</v>
      </c>
      <c r="I403" s="2">
        <f t="shared" si="6"/>
        <v>78.308634895723301</v>
      </c>
    </row>
    <row r="404" spans="1:9" ht="15" customHeight="1" outlineLevel="2">
      <c r="A404" s="15" t="s">
        <v>47</v>
      </c>
      <c r="B404" s="15"/>
      <c r="C404" s="15"/>
      <c r="D404" s="15"/>
      <c r="E404" s="15"/>
      <c r="F404" s="5">
        <v>1321.78</v>
      </c>
      <c r="G404" s="6">
        <v>602</v>
      </c>
      <c r="H404" s="6">
        <v>286</v>
      </c>
      <c r="I404" s="2">
        <f t="shared" si="6"/>
        <v>47.50830564784053</v>
      </c>
    </row>
    <row r="405" spans="1:9" ht="15" customHeight="1" outlineLevel="3">
      <c r="A405" s="16" t="s">
        <v>48</v>
      </c>
      <c r="B405" s="16"/>
      <c r="C405" s="16"/>
      <c r="D405" s="16"/>
      <c r="E405" s="16"/>
      <c r="F405" s="6">
        <v>147.54</v>
      </c>
      <c r="G405" s="6">
        <v>74.88</v>
      </c>
      <c r="H405" s="6">
        <v>55.7</v>
      </c>
      <c r="I405" s="2">
        <f t="shared" si="6"/>
        <v>74.385683760683776</v>
      </c>
    </row>
    <row r="406" spans="1:9" ht="15" customHeight="1" outlineLevel="3">
      <c r="A406" s="16" t="s">
        <v>49</v>
      </c>
      <c r="B406" s="16"/>
      <c r="C406" s="16"/>
      <c r="D406" s="16"/>
      <c r="E406" s="16"/>
      <c r="F406" s="6">
        <v>996.05</v>
      </c>
      <c r="G406" s="6">
        <v>405.57</v>
      </c>
      <c r="H406" s="6">
        <v>188.95</v>
      </c>
      <c r="I406" s="2">
        <f t="shared" si="6"/>
        <v>46.588751633503463</v>
      </c>
    </row>
    <row r="407" spans="1:9" ht="15" customHeight="1" outlineLevel="3">
      <c r="A407" s="16" t="s">
        <v>50</v>
      </c>
      <c r="B407" s="16"/>
      <c r="C407" s="16"/>
      <c r="D407" s="16"/>
      <c r="E407" s="16"/>
      <c r="F407" s="6">
        <v>2.2200000000000002</v>
      </c>
      <c r="G407" s="6">
        <v>2.2200000000000002</v>
      </c>
      <c r="H407" s="7"/>
      <c r="I407" s="2">
        <f t="shared" si="6"/>
        <v>0</v>
      </c>
    </row>
    <row r="408" spans="1:9" ht="15" customHeight="1" outlineLevel="3">
      <c r="A408" s="16" t="s">
        <v>51</v>
      </c>
      <c r="B408" s="16"/>
      <c r="C408" s="16"/>
      <c r="D408" s="16"/>
      <c r="E408" s="16"/>
      <c r="F408" s="6">
        <v>175.98</v>
      </c>
      <c r="G408" s="6">
        <v>119.34</v>
      </c>
      <c r="H408" s="6">
        <v>41.35</v>
      </c>
      <c r="I408" s="2">
        <f t="shared" si="6"/>
        <v>34.648902295961122</v>
      </c>
    </row>
    <row r="409" spans="1:9" ht="15" customHeight="1" outlineLevel="4">
      <c r="A409" s="17" t="s">
        <v>52</v>
      </c>
      <c r="B409" s="17"/>
      <c r="C409" s="17"/>
      <c r="D409" s="17"/>
      <c r="E409" s="17"/>
      <c r="F409" s="6">
        <v>117.01</v>
      </c>
      <c r="G409" s="6">
        <v>95.66</v>
      </c>
      <c r="H409" s="6">
        <v>32.76</v>
      </c>
      <c r="I409" s="2">
        <f t="shared" si="6"/>
        <v>34.246288939995814</v>
      </c>
    </row>
    <row r="410" spans="1:9" ht="15" customHeight="1" outlineLevel="4">
      <c r="A410" s="17" t="s">
        <v>53</v>
      </c>
      <c r="B410" s="17"/>
      <c r="C410" s="17"/>
      <c r="D410" s="17"/>
      <c r="E410" s="17"/>
      <c r="F410" s="6">
        <v>3.67</v>
      </c>
      <c r="G410" s="6">
        <v>1.56</v>
      </c>
      <c r="H410" s="6">
        <v>0.67</v>
      </c>
      <c r="I410" s="2">
        <f t="shared" si="6"/>
        <v>42.948717948717949</v>
      </c>
    </row>
    <row r="411" spans="1:9" ht="15" customHeight="1" outlineLevel="4">
      <c r="A411" s="17" t="s">
        <v>54</v>
      </c>
      <c r="B411" s="17"/>
      <c r="C411" s="17"/>
      <c r="D411" s="17"/>
      <c r="E411" s="17"/>
      <c r="F411" s="6">
        <v>52.61</v>
      </c>
      <c r="G411" s="6">
        <v>20.99</v>
      </c>
      <c r="H411" s="6">
        <v>7.25</v>
      </c>
      <c r="I411" s="2">
        <f t="shared" si="6"/>
        <v>34.54025726536446</v>
      </c>
    </row>
    <row r="412" spans="1:9" ht="15" customHeight="1" outlineLevel="4">
      <c r="A412" s="17" t="s">
        <v>56</v>
      </c>
      <c r="B412" s="17"/>
      <c r="C412" s="17"/>
      <c r="D412" s="17"/>
      <c r="E412" s="17"/>
      <c r="F412" s="6">
        <v>2.7</v>
      </c>
      <c r="G412" s="6">
        <v>1.1200000000000001</v>
      </c>
      <c r="H412" s="6">
        <v>0.67</v>
      </c>
      <c r="I412" s="2">
        <f t="shared" si="6"/>
        <v>59.821428571428569</v>
      </c>
    </row>
    <row r="413" spans="1:9" ht="15" customHeight="1" outlineLevel="2">
      <c r="A413" s="15" t="s">
        <v>64</v>
      </c>
      <c r="B413" s="15"/>
      <c r="C413" s="15"/>
      <c r="D413" s="15"/>
      <c r="E413" s="15"/>
      <c r="F413" s="6">
        <v>21.35</v>
      </c>
      <c r="G413" s="6">
        <v>13.41</v>
      </c>
      <c r="H413" s="7"/>
      <c r="I413" s="2">
        <f t="shared" si="6"/>
        <v>0</v>
      </c>
    </row>
    <row r="414" spans="1:9" ht="15" customHeight="1" outlineLevel="1">
      <c r="A414" s="9" t="s">
        <v>65</v>
      </c>
      <c r="B414" s="9"/>
      <c r="C414" s="9"/>
      <c r="D414" s="9"/>
      <c r="E414" s="9"/>
      <c r="F414" s="6">
        <v>43</v>
      </c>
      <c r="G414" s="6">
        <v>43</v>
      </c>
      <c r="H414" s="7"/>
      <c r="I414" s="2">
        <f t="shared" si="6"/>
        <v>0</v>
      </c>
    </row>
    <row r="415" spans="1:9" ht="15" customHeight="1" outlineLevel="2">
      <c r="A415" s="15" t="s">
        <v>66</v>
      </c>
      <c r="B415" s="15"/>
      <c r="C415" s="15"/>
      <c r="D415" s="15"/>
      <c r="E415" s="15"/>
      <c r="F415" s="6">
        <v>43</v>
      </c>
      <c r="G415" s="6">
        <v>43</v>
      </c>
      <c r="H415" s="7"/>
      <c r="I415" s="2">
        <f t="shared" si="6"/>
        <v>0</v>
      </c>
    </row>
    <row r="416" spans="1:9" ht="15" customHeight="1" outlineLevel="3">
      <c r="A416" s="16" t="s">
        <v>67</v>
      </c>
      <c r="B416" s="16"/>
      <c r="C416" s="16"/>
      <c r="D416" s="16"/>
      <c r="E416" s="16"/>
      <c r="F416" s="6">
        <v>43</v>
      </c>
      <c r="G416" s="6">
        <v>43</v>
      </c>
      <c r="H416" s="7"/>
      <c r="I416" s="2">
        <f t="shared" si="6"/>
        <v>0</v>
      </c>
    </row>
    <row r="417" spans="1:9" ht="15" customHeight="1">
      <c r="A417" s="10" t="s">
        <v>31</v>
      </c>
      <c r="B417" s="10"/>
      <c r="C417" s="10"/>
      <c r="D417" s="10"/>
      <c r="E417" s="10"/>
      <c r="F417" s="5">
        <v>64780.04</v>
      </c>
      <c r="G417" s="5">
        <v>27043.78</v>
      </c>
      <c r="H417" s="5">
        <v>13782.43</v>
      </c>
      <c r="I417" s="2">
        <f t="shared" si="6"/>
        <v>50.963400826363767</v>
      </c>
    </row>
    <row r="418" spans="1:9" ht="15" customHeight="1" outlineLevel="1">
      <c r="A418" s="9" t="s">
        <v>42</v>
      </c>
      <c r="B418" s="9"/>
      <c r="C418" s="9"/>
      <c r="D418" s="9"/>
      <c r="E418" s="9"/>
      <c r="F418" s="5">
        <v>44197.14</v>
      </c>
      <c r="G418" s="5">
        <v>18590.78</v>
      </c>
      <c r="H418" s="5">
        <v>10415.14</v>
      </c>
      <c r="I418" s="2">
        <f t="shared" si="6"/>
        <v>56.02314695779306</v>
      </c>
    </row>
    <row r="419" spans="1:9" ht="15" customHeight="1" outlineLevel="2">
      <c r="A419" s="15" t="s">
        <v>43</v>
      </c>
      <c r="B419" s="15"/>
      <c r="C419" s="15"/>
      <c r="D419" s="15"/>
      <c r="E419" s="15"/>
      <c r="F419" s="5">
        <v>12853.44</v>
      </c>
      <c r="G419" s="5">
        <v>5744.7</v>
      </c>
      <c r="H419" s="5">
        <v>3871.26</v>
      </c>
      <c r="I419" s="2">
        <f t="shared" si="6"/>
        <v>67.388375372082095</v>
      </c>
    </row>
    <row r="420" spans="1:9" ht="15" customHeight="1" outlineLevel="3">
      <c r="A420" s="16" t="s">
        <v>44</v>
      </c>
      <c r="B420" s="16"/>
      <c r="C420" s="16"/>
      <c r="D420" s="16"/>
      <c r="E420" s="16"/>
      <c r="F420" s="5">
        <v>10531.55</v>
      </c>
      <c r="G420" s="5">
        <v>4706.95</v>
      </c>
      <c r="H420" s="5">
        <v>3176.79</v>
      </c>
      <c r="I420" s="2">
        <f t="shared" si="6"/>
        <v>67.491475371525084</v>
      </c>
    </row>
    <row r="421" spans="1:9" ht="15" customHeight="1" outlineLevel="4">
      <c r="A421" s="17" t="s">
        <v>45</v>
      </c>
      <c r="B421" s="17"/>
      <c r="C421" s="17"/>
      <c r="D421" s="17"/>
      <c r="E421" s="17"/>
      <c r="F421" s="5">
        <v>10531.55</v>
      </c>
      <c r="G421" s="5">
        <v>4706.95</v>
      </c>
      <c r="H421" s="5">
        <v>3176.79</v>
      </c>
      <c r="I421" s="2">
        <f t="shared" si="6"/>
        <v>67.491475371525084</v>
      </c>
    </row>
    <row r="422" spans="1:9" ht="15" customHeight="1" outlineLevel="3">
      <c r="A422" s="16" t="s">
        <v>46</v>
      </c>
      <c r="B422" s="16"/>
      <c r="C422" s="16"/>
      <c r="D422" s="16"/>
      <c r="E422" s="16"/>
      <c r="F422" s="5">
        <v>2321.89</v>
      </c>
      <c r="G422" s="5">
        <v>1037.75</v>
      </c>
      <c r="H422" s="6">
        <v>694.47</v>
      </c>
      <c r="I422" s="2">
        <f t="shared" si="6"/>
        <v>66.920741989881961</v>
      </c>
    </row>
    <row r="423" spans="1:9" ht="15" customHeight="1" outlineLevel="2">
      <c r="A423" s="15" t="s">
        <v>47</v>
      </c>
      <c r="B423" s="15"/>
      <c r="C423" s="15"/>
      <c r="D423" s="15"/>
      <c r="E423" s="15"/>
      <c r="F423" s="5">
        <v>30626.73</v>
      </c>
      <c r="G423" s="5">
        <v>12420.12</v>
      </c>
      <c r="H423" s="5">
        <v>6269.56</v>
      </c>
      <c r="I423" s="2">
        <f t="shared" si="6"/>
        <v>50.479061393931779</v>
      </c>
    </row>
    <row r="424" spans="1:9" ht="15" customHeight="1" outlineLevel="3">
      <c r="A424" s="16" t="s">
        <v>48</v>
      </c>
      <c r="B424" s="16"/>
      <c r="C424" s="16"/>
      <c r="D424" s="16"/>
      <c r="E424" s="16"/>
      <c r="F424" s="6">
        <v>929.87</v>
      </c>
      <c r="G424" s="6">
        <v>614.78</v>
      </c>
      <c r="H424" s="6">
        <v>372.23</v>
      </c>
      <c r="I424" s="2">
        <f t="shared" si="6"/>
        <v>60.5468622922021</v>
      </c>
    </row>
    <row r="425" spans="1:9" ht="15" customHeight="1" outlineLevel="3">
      <c r="A425" s="16" t="s">
        <v>49</v>
      </c>
      <c r="B425" s="16"/>
      <c r="C425" s="16"/>
      <c r="D425" s="16"/>
      <c r="E425" s="16"/>
      <c r="F425" s="5">
        <v>28699.82</v>
      </c>
      <c r="G425" s="5">
        <v>11342.6</v>
      </c>
      <c r="H425" s="5">
        <v>5556.8</v>
      </c>
      <c r="I425" s="2">
        <f t="shared" si="6"/>
        <v>48.990531271489786</v>
      </c>
    </row>
    <row r="426" spans="1:9" ht="15" customHeight="1" outlineLevel="3">
      <c r="A426" s="16" t="s">
        <v>50</v>
      </c>
      <c r="B426" s="16"/>
      <c r="C426" s="16"/>
      <c r="D426" s="16"/>
      <c r="E426" s="16"/>
      <c r="F426" s="6">
        <v>4.0599999999999996</v>
      </c>
      <c r="G426" s="6">
        <v>4.0599999999999996</v>
      </c>
      <c r="H426" s="7"/>
      <c r="I426" s="2">
        <f t="shared" si="6"/>
        <v>0</v>
      </c>
    </row>
    <row r="427" spans="1:9" ht="15" customHeight="1" outlineLevel="3">
      <c r="A427" s="16" t="s">
        <v>51</v>
      </c>
      <c r="B427" s="16"/>
      <c r="C427" s="16"/>
      <c r="D427" s="16"/>
      <c r="E427" s="16"/>
      <c r="F427" s="6">
        <v>521.28</v>
      </c>
      <c r="G427" s="6">
        <v>257.45999999999998</v>
      </c>
      <c r="H427" s="6">
        <v>183.85</v>
      </c>
      <c r="I427" s="2">
        <f t="shared" si="6"/>
        <v>71.409150936067746</v>
      </c>
    </row>
    <row r="428" spans="1:9" ht="15" customHeight="1" outlineLevel="4">
      <c r="A428" s="17" t="s">
        <v>52</v>
      </c>
      <c r="B428" s="17"/>
      <c r="C428" s="17"/>
      <c r="D428" s="17"/>
      <c r="E428" s="17"/>
      <c r="F428" s="6">
        <v>53</v>
      </c>
      <c r="G428" s="7"/>
      <c r="H428" s="7"/>
      <c r="I428" s="2"/>
    </row>
    <row r="429" spans="1:9" ht="15" customHeight="1" outlineLevel="4">
      <c r="A429" s="17" t="s">
        <v>53</v>
      </c>
      <c r="B429" s="17"/>
      <c r="C429" s="17"/>
      <c r="D429" s="17"/>
      <c r="E429" s="17"/>
      <c r="F429" s="6">
        <v>14.84</v>
      </c>
      <c r="G429" s="6">
        <v>4.8099999999999996</v>
      </c>
      <c r="H429" s="6">
        <v>0.74</v>
      </c>
      <c r="I429" s="2">
        <f t="shared" si="6"/>
        <v>15.384615384615385</v>
      </c>
    </row>
    <row r="430" spans="1:9" ht="15" customHeight="1" outlineLevel="4">
      <c r="A430" s="17" t="s">
        <v>54</v>
      </c>
      <c r="B430" s="17"/>
      <c r="C430" s="17"/>
      <c r="D430" s="17"/>
      <c r="E430" s="17"/>
      <c r="F430" s="6">
        <v>98.13</v>
      </c>
      <c r="G430" s="6">
        <v>40.020000000000003</v>
      </c>
      <c r="H430" s="6">
        <v>26.07</v>
      </c>
      <c r="I430" s="2">
        <f t="shared" si="6"/>
        <v>65.142428785607194</v>
      </c>
    </row>
    <row r="431" spans="1:9" ht="15" customHeight="1" outlineLevel="4">
      <c r="A431" s="17" t="s">
        <v>55</v>
      </c>
      <c r="B431" s="17"/>
      <c r="C431" s="17"/>
      <c r="D431" s="17"/>
      <c r="E431" s="17"/>
      <c r="F431" s="6">
        <v>350.36</v>
      </c>
      <c r="G431" s="6">
        <v>207.68</v>
      </c>
      <c r="H431" s="6">
        <v>156.38999999999999</v>
      </c>
      <c r="I431" s="2">
        <f t="shared" si="6"/>
        <v>75.303351309707239</v>
      </c>
    </row>
    <row r="432" spans="1:9" ht="15" customHeight="1" outlineLevel="4">
      <c r="A432" s="17" t="s">
        <v>56</v>
      </c>
      <c r="B432" s="17"/>
      <c r="C432" s="17"/>
      <c r="D432" s="17"/>
      <c r="E432" s="17"/>
      <c r="F432" s="6">
        <v>4.95</v>
      </c>
      <c r="G432" s="6">
        <v>4.95</v>
      </c>
      <c r="H432" s="6">
        <v>0.66</v>
      </c>
      <c r="I432" s="2">
        <f t="shared" si="6"/>
        <v>13.333333333333334</v>
      </c>
    </row>
    <row r="433" spans="1:9" ht="15" customHeight="1" outlineLevel="3">
      <c r="A433" s="16" t="s">
        <v>57</v>
      </c>
      <c r="B433" s="16"/>
      <c r="C433" s="16"/>
      <c r="D433" s="16"/>
      <c r="E433" s="16"/>
      <c r="F433" s="6">
        <v>471.7</v>
      </c>
      <c r="G433" s="6">
        <v>201.21</v>
      </c>
      <c r="H433" s="6">
        <v>156.66999999999999</v>
      </c>
      <c r="I433" s="2">
        <f t="shared" si="6"/>
        <v>77.86392326425127</v>
      </c>
    </row>
    <row r="434" spans="1:9" ht="15" customHeight="1" outlineLevel="4">
      <c r="A434" s="17" t="s">
        <v>58</v>
      </c>
      <c r="B434" s="17"/>
      <c r="C434" s="17"/>
      <c r="D434" s="17"/>
      <c r="E434" s="17"/>
      <c r="F434" s="6">
        <v>471.7</v>
      </c>
      <c r="G434" s="6">
        <v>201.21</v>
      </c>
      <c r="H434" s="6">
        <v>156.66999999999999</v>
      </c>
      <c r="I434" s="2">
        <f t="shared" si="6"/>
        <v>77.86392326425127</v>
      </c>
    </row>
    <row r="435" spans="1:9" ht="15" customHeight="1" outlineLevel="2">
      <c r="A435" s="15" t="s">
        <v>59</v>
      </c>
      <c r="B435" s="15"/>
      <c r="C435" s="15"/>
      <c r="D435" s="15"/>
      <c r="E435" s="15"/>
      <c r="F435" s="6">
        <v>500</v>
      </c>
      <c r="G435" s="6">
        <v>260</v>
      </c>
      <c r="H435" s="6">
        <v>238.81</v>
      </c>
      <c r="I435" s="2">
        <f t="shared" si="6"/>
        <v>91.85</v>
      </c>
    </row>
    <row r="436" spans="1:9" ht="15" customHeight="1" outlineLevel="3">
      <c r="A436" s="16" t="s">
        <v>60</v>
      </c>
      <c r="B436" s="16"/>
      <c r="C436" s="16"/>
      <c r="D436" s="16"/>
      <c r="E436" s="16"/>
      <c r="F436" s="6">
        <v>500</v>
      </c>
      <c r="G436" s="6">
        <v>260</v>
      </c>
      <c r="H436" s="6">
        <v>238.81</v>
      </c>
      <c r="I436" s="2">
        <f t="shared" si="6"/>
        <v>91.85</v>
      </c>
    </row>
    <row r="437" spans="1:9" ht="15" customHeight="1" outlineLevel="2">
      <c r="A437" s="15" t="s">
        <v>62</v>
      </c>
      <c r="B437" s="15"/>
      <c r="C437" s="15"/>
      <c r="D437" s="15"/>
      <c r="E437" s="15"/>
      <c r="F437" s="6">
        <v>63.8</v>
      </c>
      <c r="G437" s="6">
        <v>30.8</v>
      </c>
      <c r="H437" s="6">
        <v>24.6</v>
      </c>
      <c r="I437" s="2">
        <f t="shared" si="6"/>
        <v>79.870129870129873</v>
      </c>
    </row>
    <row r="438" spans="1:9" ht="15" customHeight="1" outlineLevel="3">
      <c r="A438" s="16" t="s">
        <v>63</v>
      </c>
      <c r="B438" s="16"/>
      <c r="C438" s="16"/>
      <c r="D438" s="16"/>
      <c r="E438" s="16"/>
      <c r="F438" s="6">
        <v>63.8</v>
      </c>
      <c r="G438" s="6">
        <v>30.8</v>
      </c>
      <c r="H438" s="6">
        <v>24.6</v>
      </c>
      <c r="I438" s="2">
        <f t="shared" si="6"/>
        <v>79.870129870129873</v>
      </c>
    </row>
    <row r="439" spans="1:9" ht="15" customHeight="1" outlineLevel="2">
      <c r="A439" s="15" t="s">
        <v>64</v>
      </c>
      <c r="B439" s="15"/>
      <c r="C439" s="15"/>
      <c r="D439" s="15"/>
      <c r="E439" s="15"/>
      <c r="F439" s="6">
        <v>153.16999999999999</v>
      </c>
      <c r="G439" s="6">
        <v>135.16</v>
      </c>
      <c r="H439" s="6">
        <v>10.9</v>
      </c>
      <c r="I439" s="2">
        <f t="shared" si="6"/>
        <v>8.064516129032258</v>
      </c>
    </row>
    <row r="440" spans="1:9" ht="15" customHeight="1" outlineLevel="1">
      <c r="A440" s="9" t="s">
        <v>65</v>
      </c>
      <c r="B440" s="9"/>
      <c r="C440" s="9"/>
      <c r="D440" s="9"/>
      <c r="E440" s="9"/>
      <c r="F440" s="5">
        <v>20582.900000000001</v>
      </c>
      <c r="G440" s="5">
        <v>8453</v>
      </c>
      <c r="H440" s="5">
        <v>3367.29</v>
      </c>
      <c r="I440" s="2">
        <f t="shared" si="6"/>
        <v>39.835443037974684</v>
      </c>
    </row>
    <row r="441" spans="1:9" ht="15" customHeight="1" outlineLevel="2">
      <c r="A441" s="15" t="s">
        <v>66</v>
      </c>
      <c r="B441" s="15"/>
      <c r="C441" s="15"/>
      <c r="D441" s="15"/>
      <c r="E441" s="15"/>
      <c r="F441" s="5">
        <v>20582.900000000001</v>
      </c>
      <c r="G441" s="5">
        <v>8453</v>
      </c>
      <c r="H441" s="5">
        <v>3367.29</v>
      </c>
      <c r="I441" s="2">
        <f t="shared" si="6"/>
        <v>39.835443037974684</v>
      </c>
    </row>
    <row r="442" spans="1:9" ht="15" customHeight="1" outlineLevel="3">
      <c r="A442" s="16" t="s">
        <v>67</v>
      </c>
      <c r="B442" s="16"/>
      <c r="C442" s="16"/>
      <c r="D442" s="16"/>
      <c r="E442" s="16"/>
      <c r="F442" s="6">
        <v>60</v>
      </c>
      <c r="G442" s="6">
        <v>60</v>
      </c>
      <c r="H442" s="6">
        <v>60</v>
      </c>
      <c r="I442" s="2">
        <f t="shared" si="6"/>
        <v>100</v>
      </c>
    </row>
    <row r="443" spans="1:9" ht="15" customHeight="1" outlineLevel="3">
      <c r="A443" s="16" t="s">
        <v>68</v>
      </c>
      <c r="B443" s="16"/>
      <c r="C443" s="16"/>
      <c r="D443" s="16"/>
      <c r="E443" s="16"/>
      <c r="F443" s="6">
        <v>130</v>
      </c>
      <c r="G443" s="6">
        <v>130</v>
      </c>
      <c r="H443" s="7"/>
      <c r="I443" s="2">
        <f t="shared" si="6"/>
        <v>0</v>
      </c>
    </row>
    <row r="444" spans="1:9" ht="15" customHeight="1" outlineLevel="4">
      <c r="A444" s="17" t="s">
        <v>88</v>
      </c>
      <c r="B444" s="17"/>
      <c r="C444" s="17"/>
      <c r="D444" s="17"/>
      <c r="E444" s="17"/>
      <c r="F444" s="6">
        <v>130</v>
      </c>
      <c r="G444" s="6">
        <v>130</v>
      </c>
      <c r="H444" s="7"/>
      <c r="I444" s="2">
        <f t="shared" si="6"/>
        <v>0</v>
      </c>
    </row>
    <row r="445" spans="1:9" ht="15" customHeight="1" outlineLevel="3">
      <c r="A445" s="16" t="s">
        <v>83</v>
      </c>
      <c r="B445" s="16"/>
      <c r="C445" s="16"/>
      <c r="D445" s="16"/>
      <c r="E445" s="16"/>
      <c r="F445" s="5">
        <v>20392.900000000001</v>
      </c>
      <c r="G445" s="5">
        <v>8263</v>
      </c>
      <c r="H445" s="5">
        <v>3307.29</v>
      </c>
      <c r="I445" s="2">
        <f t="shared" si="6"/>
        <v>40.025293476945414</v>
      </c>
    </row>
    <row r="446" spans="1:9" ht="15" customHeight="1" outlineLevel="4">
      <c r="A446" s="17" t="s">
        <v>84</v>
      </c>
      <c r="B446" s="17"/>
      <c r="C446" s="17"/>
      <c r="D446" s="17"/>
      <c r="E446" s="17"/>
      <c r="F446" s="5">
        <v>20392.900000000001</v>
      </c>
      <c r="G446" s="5">
        <v>8263</v>
      </c>
      <c r="H446" s="5">
        <v>3307.29</v>
      </c>
      <c r="I446" s="2">
        <f t="shared" si="6"/>
        <v>40.025293476945414</v>
      </c>
    </row>
    <row r="447" spans="1:9" ht="15" customHeight="1">
      <c r="A447" s="10" t="s">
        <v>32</v>
      </c>
      <c r="B447" s="10"/>
      <c r="C447" s="10"/>
      <c r="D447" s="10"/>
      <c r="E447" s="10"/>
      <c r="F447" s="5">
        <v>58699.74</v>
      </c>
      <c r="G447" s="5">
        <v>23763.53</v>
      </c>
      <c r="H447" s="5">
        <v>12341.82</v>
      </c>
      <c r="I447" s="2">
        <f t="shared" si="6"/>
        <v>51.935970792218157</v>
      </c>
    </row>
    <row r="448" spans="1:9" ht="15" customHeight="1" outlineLevel="1">
      <c r="A448" s="9" t="s">
        <v>42</v>
      </c>
      <c r="B448" s="9"/>
      <c r="C448" s="9"/>
      <c r="D448" s="9"/>
      <c r="E448" s="9"/>
      <c r="F448" s="5">
        <v>25180.639999999999</v>
      </c>
      <c r="G448" s="5">
        <v>11940.83</v>
      </c>
      <c r="H448" s="5">
        <v>6434.6</v>
      </c>
      <c r="I448" s="2">
        <f t="shared" si="6"/>
        <v>53.887376338160756</v>
      </c>
    </row>
    <row r="449" spans="1:9" ht="15" customHeight="1" outlineLevel="2">
      <c r="A449" s="15" t="s">
        <v>43</v>
      </c>
      <c r="B449" s="15"/>
      <c r="C449" s="15"/>
      <c r="D449" s="15"/>
      <c r="E449" s="15"/>
      <c r="F449" s="5">
        <v>8951.51</v>
      </c>
      <c r="G449" s="5">
        <v>3525.1</v>
      </c>
      <c r="H449" s="5">
        <v>2753.24</v>
      </c>
      <c r="I449" s="2">
        <f t="shared" si="6"/>
        <v>78.103883577770844</v>
      </c>
    </row>
    <row r="450" spans="1:9" ht="15" customHeight="1" outlineLevel="3">
      <c r="A450" s="16" t="s">
        <v>44</v>
      </c>
      <c r="B450" s="16"/>
      <c r="C450" s="16"/>
      <c r="D450" s="16"/>
      <c r="E450" s="16"/>
      <c r="F450" s="5">
        <v>7367.82</v>
      </c>
      <c r="G450" s="5">
        <v>2899.21</v>
      </c>
      <c r="H450" s="5">
        <v>2254.5100000000002</v>
      </c>
      <c r="I450" s="2">
        <f t="shared" si="6"/>
        <v>77.76290782661485</v>
      </c>
    </row>
    <row r="451" spans="1:9" ht="15" customHeight="1" outlineLevel="4">
      <c r="A451" s="17" t="s">
        <v>45</v>
      </c>
      <c r="B451" s="17"/>
      <c r="C451" s="17"/>
      <c r="D451" s="17"/>
      <c r="E451" s="17"/>
      <c r="F451" s="5">
        <v>7367.82</v>
      </c>
      <c r="G451" s="5">
        <v>2899.21</v>
      </c>
      <c r="H451" s="5">
        <v>2254.5100000000002</v>
      </c>
      <c r="I451" s="2">
        <f t="shared" si="6"/>
        <v>77.76290782661485</v>
      </c>
    </row>
    <row r="452" spans="1:9" ht="15" customHeight="1" outlineLevel="3">
      <c r="A452" s="16" t="s">
        <v>46</v>
      </c>
      <c r="B452" s="16"/>
      <c r="C452" s="16"/>
      <c r="D452" s="16"/>
      <c r="E452" s="16"/>
      <c r="F452" s="5">
        <v>1583.69</v>
      </c>
      <c r="G452" s="6">
        <v>625.89</v>
      </c>
      <c r="H452" s="6">
        <v>498.73</v>
      </c>
      <c r="I452" s="2">
        <f t="shared" si="6"/>
        <v>79.683330936746074</v>
      </c>
    </row>
    <row r="453" spans="1:9" ht="15" customHeight="1" outlineLevel="2">
      <c r="A453" s="15" t="s">
        <v>47</v>
      </c>
      <c r="B453" s="15"/>
      <c r="C453" s="15"/>
      <c r="D453" s="15"/>
      <c r="E453" s="15"/>
      <c r="F453" s="5">
        <v>16186.23</v>
      </c>
      <c r="G453" s="5">
        <v>8394.82</v>
      </c>
      <c r="H453" s="5">
        <v>3664.06</v>
      </c>
      <c r="I453" s="2">
        <f t="shared" si="6"/>
        <v>43.646677355797983</v>
      </c>
    </row>
    <row r="454" spans="1:9" ht="15" customHeight="1" outlineLevel="3">
      <c r="A454" s="16" t="s">
        <v>48</v>
      </c>
      <c r="B454" s="16"/>
      <c r="C454" s="16"/>
      <c r="D454" s="16"/>
      <c r="E454" s="16"/>
      <c r="F454" s="6">
        <v>769.79</v>
      </c>
      <c r="G454" s="6">
        <v>353.78</v>
      </c>
      <c r="H454" s="6">
        <v>228.79</v>
      </c>
      <c r="I454" s="2">
        <f t="shared" si="6"/>
        <v>64.670133981570473</v>
      </c>
    </row>
    <row r="455" spans="1:9" ht="15" customHeight="1" outlineLevel="3">
      <c r="A455" s="16" t="s">
        <v>49</v>
      </c>
      <c r="B455" s="16"/>
      <c r="C455" s="16"/>
      <c r="D455" s="16"/>
      <c r="E455" s="16"/>
      <c r="F455" s="5">
        <v>14440.91</v>
      </c>
      <c r="G455" s="5">
        <v>7507.35</v>
      </c>
      <c r="H455" s="5">
        <v>3078.39</v>
      </c>
      <c r="I455" s="2">
        <f t="shared" si="6"/>
        <v>41.005015085216485</v>
      </c>
    </row>
    <row r="456" spans="1:9" ht="15" customHeight="1" outlineLevel="3">
      <c r="A456" s="16" t="s">
        <v>51</v>
      </c>
      <c r="B456" s="16"/>
      <c r="C456" s="16"/>
      <c r="D456" s="16"/>
      <c r="E456" s="16"/>
      <c r="F456" s="6">
        <v>627.73</v>
      </c>
      <c r="G456" s="6">
        <v>384.83</v>
      </c>
      <c r="H456" s="6">
        <v>238.65</v>
      </c>
      <c r="I456" s="2">
        <f t="shared" ref="I456:I519" si="7">+H456/G456*100</f>
        <v>62.014395967050397</v>
      </c>
    </row>
    <row r="457" spans="1:9" ht="15" customHeight="1" outlineLevel="4">
      <c r="A457" s="17" t="s">
        <v>52</v>
      </c>
      <c r="B457" s="17"/>
      <c r="C457" s="17"/>
      <c r="D457" s="17"/>
      <c r="E457" s="17"/>
      <c r="F457" s="6">
        <v>417.52</v>
      </c>
      <c r="G457" s="6">
        <v>212.76</v>
      </c>
      <c r="H457" s="6">
        <v>160.55000000000001</v>
      </c>
      <c r="I457" s="2">
        <f t="shared" si="7"/>
        <v>75.460612897161127</v>
      </c>
    </row>
    <row r="458" spans="1:9" ht="15" customHeight="1" outlineLevel="4">
      <c r="A458" s="17" t="s">
        <v>53</v>
      </c>
      <c r="B458" s="17"/>
      <c r="C458" s="17"/>
      <c r="D458" s="17"/>
      <c r="E458" s="17"/>
      <c r="F458" s="6">
        <v>13.11</v>
      </c>
      <c r="G458" s="6">
        <v>6.63</v>
      </c>
      <c r="H458" s="6">
        <v>3.74</v>
      </c>
      <c r="I458" s="2">
        <f t="shared" si="7"/>
        <v>56.410256410256409</v>
      </c>
    </row>
    <row r="459" spans="1:9" ht="15" customHeight="1" outlineLevel="4">
      <c r="A459" s="17" t="s">
        <v>54</v>
      </c>
      <c r="B459" s="17"/>
      <c r="C459" s="17"/>
      <c r="D459" s="17"/>
      <c r="E459" s="17"/>
      <c r="F459" s="6">
        <v>193.09</v>
      </c>
      <c r="G459" s="6">
        <v>161.44</v>
      </c>
      <c r="H459" s="6">
        <v>73.150000000000006</v>
      </c>
      <c r="I459" s="2">
        <f t="shared" si="7"/>
        <v>45.310951437066407</v>
      </c>
    </row>
    <row r="460" spans="1:9" ht="15" customHeight="1" outlineLevel="4">
      <c r="A460" s="17" t="s">
        <v>56</v>
      </c>
      <c r="B460" s="17"/>
      <c r="C460" s="17"/>
      <c r="D460" s="17"/>
      <c r="E460" s="17"/>
      <c r="F460" s="6">
        <v>4</v>
      </c>
      <c r="G460" s="6">
        <v>4</v>
      </c>
      <c r="H460" s="6">
        <v>1.21</v>
      </c>
      <c r="I460" s="2">
        <f t="shared" si="7"/>
        <v>30.25</v>
      </c>
    </row>
    <row r="461" spans="1:9" ht="15" customHeight="1" outlineLevel="3">
      <c r="A461" s="16" t="s">
        <v>57</v>
      </c>
      <c r="B461" s="16"/>
      <c r="C461" s="16"/>
      <c r="D461" s="16"/>
      <c r="E461" s="16"/>
      <c r="F461" s="6">
        <v>347.8</v>
      </c>
      <c r="G461" s="6">
        <v>148.86000000000001</v>
      </c>
      <c r="H461" s="6">
        <v>118.24</v>
      </c>
      <c r="I461" s="2">
        <f t="shared" si="7"/>
        <v>79.430337229611709</v>
      </c>
    </row>
    <row r="462" spans="1:9" ht="15" customHeight="1" outlineLevel="4">
      <c r="A462" s="17" t="s">
        <v>58</v>
      </c>
      <c r="B462" s="17"/>
      <c r="C462" s="17"/>
      <c r="D462" s="17"/>
      <c r="E462" s="17"/>
      <c r="F462" s="6">
        <v>347.8</v>
      </c>
      <c r="G462" s="6">
        <v>148.86000000000001</v>
      </c>
      <c r="H462" s="6">
        <v>118.24</v>
      </c>
      <c r="I462" s="2">
        <f t="shared" si="7"/>
        <v>79.430337229611709</v>
      </c>
    </row>
    <row r="463" spans="1:9" ht="15" customHeight="1" outlineLevel="2">
      <c r="A463" s="15" t="s">
        <v>62</v>
      </c>
      <c r="B463" s="15"/>
      <c r="C463" s="15"/>
      <c r="D463" s="15"/>
      <c r="E463" s="15"/>
      <c r="F463" s="6">
        <v>42.9</v>
      </c>
      <c r="G463" s="6">
        <v>20.9</v>
      </c>
      <c r="H463" s="6">
        <v>17.3</v>
      </c>
      <c r="I463" s="2">
        <f t="shared" si="7"/>
        <v>82.775119617224888</v>
      </c>
    </row>
    <row r="464" spans="1:9" ht="15" customHeight="1" outlineLevel="3">
      <c r="A464" s="16" t="s">
        <v>63</v>
      </c>
      <c r="B464" s="16"/>
      <c r="C464" s="16"/>
      <c r="D464" s="16"/>
      <c r="E464" s="16"/>
      <c r="F464" s="6">
        <v>42.9</v>
      </c>
      <c r="G464" s="6">
        <v>20.9</v>
      </c>
      <c r="H464" s="6">
        <v>17.3</v>
      </c>
      <c r="I464" s="2">
        <f t="shared" si="7"/>
        <v>82.775119617224888</v>
      </c>
    </row>
    <row r="465" spans="1:9" ht="15" customHeight="1" outlineLevel="1">
      <c r="A465" s="9" t="s">
        <v>65</v>
      </c>
      <c r="B465" s="9"/>
      <c r="C465" s="9"/>
      <c r="D465" s="9"/>
      <c r="E465" s="9"/>
      <c r="F465" s="5">
        <v>33519.1</v>
      </c>
      <c r="G465" s="5">
        <v>11822.7</v>
      </c>
      <c r="H465" s="5">
        <v>5907.22</v>
      </c>
      <c r="I465" s="2">
        <f t="shared" si="7"/>
        <v>49.965067201231527</v>
      </c>
    </row>
    <row r="466" spans="1:9" ht="15" customHeight="1" outlineLevel="2">
      <c r="A466" s="15" t="s">
        <v>66</v>
      </c>
      <c r="B466" s="15"/>
      <c r="C466" s="15"/>
      <c r="D466" s="15"/>
      <c r="E466" s="15"/>
      <c r="F466" s="5">
        <v>33119.1</v>
      </c>
      <c r="G466" s="5">
        <v>11422.7</v>
      </c>
      <c r="H466" s="5">
        <v>5907.22</v>
      </c>
      <c r="I466" s="2">
        <f t="shared" si="7"/>
        <v>51.714743449447155</v>
      </c>
    </row>
    <row r="467" spans="1:9" ht="15" customHeight="1" outlineLevel="3">
      <c r="A467" s="16" t="s">
        <v>67</v>
      </c>
      <c r="B467" s="16"/>
      <c r="C467" s="16"/>
      <c r="D467" s="16"/>
      <c r="E467" s="16"/>
      <c r="F467" s="6">
        <v>169.7</v>
      </c>
      <c r="G467" s="6">
        <v>169.7</v>
      </c>
      <c r="H467" s="6">
        <v>69.900000000000006</v>
      </c>
      <c r="I467" s="2">
        <f t="shared" si="7"/>
        <v>41.190335886859167</v>
      </c>
    </row>
    <row r="468" spans="1:9" ht="15" customHeight="1" outlineLevel="3">
      <c r="A468" s="16" t="s">
        <v>83</v>
      </c>
      <c r="B468" s="16"/>
      <c r="C468" s="16"/>
      <c r="D468" s="16"/>
      <c r="E468" s="16"/>
      <c r="F468" s="5">
        <v>32949.4</v>
      </c>
      <c r="G468" s="5">
        <v>11253</v>
      </c>
      <c r="H468" s="5">
        <v>5837.32</v>
      </c>
      <c r="I468" s="2">
        <f t="shared" si="7"/>
        <v>51.873455967297609</v>
      </c>
    </row>
    <row r="469" spans="1:9" ht="15" customHeight="1" outlineLevel="4">
      <c r="A469" s="17" t="s">
        <v>84</v>
      </c>
      <c r="B469" s="17"/>
      <c r="C469" s="17"/>
      <c r="D469" s="17"/>
      <c r="E469" s="17"/>
      <c r="F469" s="5">
        <v>32949.4</v>
      </c>
      <c r="G469" s="5">
        <v>11253</v>
      </c>
      <c r="H469" s="5">
        <v>5837.32</v>
      </c>
      <c r="I469" s="2">
        <f t="shared" si="7"/>
        <v>51.873455967297609</v>
      </c>
    </row>
    <row r="470" spans="1:9" ht="15" customHeight="1" outlineLevel="2">
      <c r="A470" s="15" t="s">
        <v>70</v>
      </c>
      <c r="B470" s="15"/>
      <c r="C470" s="15"/>
      <c r="D470" s="15"/>
      <c r="E470" s="15"/>
      <c r="F470" s="6">
        <v>400</v>
      </c>
      <c r="G470" s="6">
        <v>400</v>
      </c>
      <c r="H470" s="7"/>
      <c r="I470" s="2">
        <f t="shared" si="7"/>
        <v>0</v>
      </c>
    </row>
    <row r="471" spans="1:9" ht="15" customHeight="1" outlineLevel="3">
      <c r="A471" s="16" t="s">
        <v>71</v>
      </c>
      <c r="B471" s="16"/>
      <c r="C471" s="16"/>
      <c r="D471" s="16"/>
      <c r="E471" s="16"/>
      <c r="F471" s="6">
        <v>400</v>
      </c>
      <c r="G471" s="6">
        <v>400</v>
      </c>
      <c r="H471" s="7"/>
      <c r="I471" s="2">
        <f t="shared" si="7"/>
        <v>0</v>
      </c>
    </row>
    <row r="472" spans="1:9" ht="15" customHeight="1">
      <c r="A472" s="10" t="s">
        <v>33</v>
      </c>
      <c r="B472" s="10"/>
      <c r="C472" s="10"/>
      <c r="D472" s="10"/>
      <c r="E472" s="10"/>
      <c r="F472" s="5">
        <v>60101.69</v>
      </c>
      <c r="G472" s="5">
        <v>26431.56</v>
      </c>
      <c r="H472" s="5">
        <v>14480.2</v>
      </c>
      <c r="I472" s="2">
        <f t="shared" si="7"/>
        <v>54.783750940163955</v>
      </c>
    </row>
    <row r="473" spans="1:9" ht="15" customHeight="1" outlineLevel="1">
      <c r="A473" s="9" t="s">
        <v>42</v>
      </c>
      <c r="B473" s="9"/>
      <c r="C473" s="9"/>
      <c r="D473" s="9"/>
      <c r="E473" s="9"/>
      <c r="F473" s="5">
        <v>51232.13</v>
      </c>
      <c r="G473" s="5">
        <v>21931.56</v>
      </c>
      <c r="H473" s="5">
        <v>14037.57</v>
      </c>
      <c r="I473" s="2">
        <f t="shared" si="7"/>
        <v>64.006254001083363</v>
      </c>
    </row>
    <row r="474" spans="1:9" ht="15" customHeight="1" outlineLevel="2">
      <c r="A474" s="15" t="s">
        <v>43</v>
      </c>
      <c r="B474" s="15"/>
      <c r="C474" s="15"/>
      <c r="D474" s="15"/>
      <c r="E474" s="15"/>
      <c r="F474" s="5">
        <v>11869.66</v>
      </c>
      <c r="G474" s="5">
        <v>4457</v>
      </c>
      <c r="H474" s="5">
        <v>3347.54</v>
      </c>
      <c r="I474" s="2">
        <f t="shared" si="7"/>
        <v>75.107471393313887</v>
      </c>
    </row>
    <row r="475" spans="1:9" ht="15" customHeight="1" outlineLevel="3">
      <c r="A475" s="16" t="s">
        <v>44</v>
      </c>
      <c r="B475" s="16"/>
      <c r="C475" s="16"/>
      <c r="D475" s="16"/>
      <c r="E475" s="16"/>
      <c r="F475" s="5">
        <v>9729.23</v>
      </c>
      <c r="G475" s="5">
        <v>3653.28</v>
      </c>
      <c r="H475" s="5">
        <v>2739.17</v>
      </c>
      <c r="I475" s="2">
        <f t="shared" si="7"/>
        <v>74.978375596724035</v>
      </c>
    </row>
    <row r="476" spans="1:9" ht="15" customHeight="1" outlineLevel="4">
      <c r="A476" s="17" t="s">
        <v>45</v>
      </c>
      <c r="B476" s="17"/>
      <c r="C476" s="17"/>
      <c r="D476" s="17"/>
      <c r="E476" s="17"/>
      <c r="F476" s="5">
        <v>9729.23</v>
      </c>
      <c r="G476" s="5">
        <v>3653.28</v>
      </c>
      <c r="H476" s="5">
        <v>2739.17</v>
      </c>
      <c r="I476" s="2">
        <f t="shared" si="7"/>
        <v>74.978375596724035</v>
      </c>
    </row>
    <row r="477" spans="1:9" ht="15" customHeight="1" outlineLevel="3">
      <c r="A477" s="16" t="s">
        <v>46</v>
      </c>
      <c r="B477" s="16"/>
      <c r="C477" s="16"/>
      <c r="D477" s="16"/>
      <c r="E477" s="16"/>
      <c r="F477" s="5">
        <v>2140.4299999999998</v>
      </c>
      <c r="G477" s="6">
        <v>803.73</v>
      </c>
      <c r="H477" s="6">
        <v>608.37</v>
      </c>
      <c r="I477" s="2">
        <f t="shared" si="7"/>
        <v>75.693329849576358</v>
      </c>
    </row>
    <row r="478" spans="1:9" ht="15" customHeight="1" outlineLevel="2">
      <c r="A478" s="15" t="s">
        <v>47</v>
      </c>
      <c r="B478" s="15"/>
      <c r="C478" s="15"/>
      <c r="D478" s="15"/>
      <c r="E478" s="15"/>
      <c r="F478" s="5">
        <v>39238.57</v>
      </c>
      <c r="G478" s="5">
        <v>17405.96</v>
      </c>
      <c r="H478" s="5">
        <v>10659.24</v>
      </c>
      <c r="I478" s="2">
        <f t="shared" si="7"/>
        <v>61.239023874580887</v>
      </c>
    </row>
    <row r="479" spans="1:9" ht="15" customHeight="1" outlineLevel="3">
      <c r="A479" s="16" t="s">
        <v>48</v>
      </c>
      <c r="B479" s="16"/>
      <c r="C479" s="16"/>
      <c r="D479" s="16"/>
      <c r="E479" s="16"/>
      <c r="F479" s="6">
        <v>774.78</v>
      </c>
      <c r="G479" s="6">
        <v>395.11</v>
      </c>
      <c r="H479" s="6">
        <v>216.48</v>
      </c>
      <c r="I479" s="2">
        <f t="shared" si="7"/>
        <v>54.789805370656261</v>
      </c>
    </row>
    <row r="480" spans="1:9" ht="15" customHeight="1" outlineLevel="3">
      <c r="A480" s="16" t="s">
        <v>49</v>
      </c>
      <c r="B480" s="16"/>
      <c r="C480" s="16"/>
      <c r="D480" s="16"/>
      <c r="E480" s="16"/>
      <c r="F480" s="5">
        <v>37394.93</v>
      </c>
      <c r="G480" s="5">
        <v>16553.02</v>
      </c>
      <c r="H480" s="5">
        <v>10084.31</v>
      </c>
      <c r="I480" s="2">
        <f t="shared" si="7"/>
        <v>60.921269955573052</v>
      </c>
    </row>
    <row r="481" spans="1:9" ht="15" customHeight="1" outlineLevel="3">
      <c r="A481" s="16" t="s">
        <v>50</v>
      </c>
      <c r="B481" s="16"/>
      <c r="C481" s="16"/>
      <c r="D481" s="16"/>
      <c r="E481" s="16"/>
      <c r="F481" s="6">
        <v>5.41</v>
      </c>
      <c r="G481" s="6">
        <v>2.1800000000000002</v>
      </c>
      <c r="H481" s="6">
        <v>0.82</v>
      </c>
      <c r="I481" s="2">
        <f t="shared" si="7"/>
        <v>37.614678899082563</v>
      </c>
    </row>
    <row r="482" spans="1:9" ht="15" customHeight="1" outlineLevel="3">
      <c r="A482" s="16" t="s">
        <v>51</v>
      </c>
      <c r="B482" s="16"/>
      <c r="C482" s="16"/>
      <c r="D482" s="16"/>
      <c r="E482" s="16"/>
      <c r="F482" s="6">
        <v>587.55999999999995</v>
      </c>
      <c r="G482" s="6">
        <v>250.24</v>
      </c>
      <c r="H482" s="6">
        <v>192.56</v>
      </c>
      <c r="I482" s="2">
        <f t="shared" si="7"/>
        <v>76.950127877237847</v>
      </c>
    </row>
    <row r="483" spans="1:9" ht="15" customHeight="1" outlineLevel="4">
      <c r="A483" s="17" t="s">
        <v>52</v>
      </c>
      <c r="B483" s="17"/>
      <c r="C483" s="17"/>
      <c r="D483" s="17"/>
      <c r="E483" s="17"/>
      <c r="F483" s="6">
        <v>33.369999999999997</v>
      </c>
      <c r="G483" s="6">
        <v>16.68</v>
      </c>
      <c r="H483" s="7"/>
      <c r="I483" s="2">
        <f t="shared" si="7"/>
        <v>0</v>
      </c>
    </row>
    <row r="484" spans="1:9" ht="15" customHeight="1" outlineLevel="4">
      <c r="A484" s="17" t="s">
        <v>53</v>
      </c>
      <c r="B484" s="17"/>
      <c r="C484" s="17"/>
      <c r="D484" s="17"/>
      <c r="E484" s="17"/>
      <c r="F484" s="6">
        <v>6.86</v>
      </c>
      <c r="G484" s="6">
        <v>3.78</v>
      </c>
      <c r="H484" s="6">
        <v>2</v>
      </c>
      <c r="I484" s="2">
        <f t="shared" si="7"/>
        <v>52.910052910052919</v>
      </c>
    </row>
    <row r="485" spans="1:9" ht="15" customHeight="1" outlineLevel="4">
      <c r="A485" s="17" t="s">
        <v>54</v>
      </c>
      <c r="B485" s="17"/>
      <c r="C485" s="17"/>
      <c r="D485" s="17"/>
      <c r="E485" s="17"/>
      <c r="F485" s="6">
        <v>127.33</v>
      </c>
      <c r="G485" s="6">
        <v>59.23</v>
      </c>
      <c r="H485" s="6">
        <v>39.74</v>
      </c>
      <c r="I485" s="2">
        <f t="shared" si="7"/>
        <v>67.09437784906298</v>
      </c>
    </row>
    <row r="486" spans="1:9" ht="15" customHeight="1" outlineLevel="4">
      <c r="A486" s="17" t="s">
        <v>55</v>
      </c>
      <c r="B486" s="17"/>
      <c r="C486" s="17"/>
      <c r="D486" s="17"/>
      <c r="E486" s="17"/>
      <c r="F486" s="6">
        <v>413.38</v>
      </c>
      <c r="G486" s="6">
        <v>163.93</v>
      </c>
      <c r="H486" s="6">
        <v>148.32</v>
      </c>
      <c r="I486" s="2">
        <f t="shared" si="7"/>
        <v>90.477642896358191</v>
      </c>
    </row>
    <row r="487" spans="1:9" ht="15" customHeight="1" outlineLevel="4">
      <c r="A487" s="17" t="s">
        <v>56</v>
      </c>
      <c r="B487" s="17"/>
      <c r="C487" s="17"/>
      <c r="D487" s="17"/>
      <c r="E487" s="17"/>
      <c r="F487" s="6">
        <v>6.62</v>
      </c>
      <c r="G487" s="6">
        <v>6.62</v>
      </c>
      <c r="H487" s="6">
        <v>2.5</v>
      </c>
      <c r="I487" s="2">
        <f t="shared" si="7"/>
        <v>37.764350453172206</v>
      </c>
    </row>
    <row r="488" spans="1:9" ht="15" customHeight="1" outlineLevel="3">
      <c r="A488" s="16" t="s">
        <v>57</v>
      </c>
      <c r="B488" s="16"/>
      <c r="C488" s="16"/>
      <c r="D488" s="16"/>
      <c r="E488" s="16"/>
      <c r="F488" s="6">
        <v>475.89</v>
      </c>
      <c r="G488" s="6">
        <v>205.4</v>
      </c>
      <c r="H488" s="6">
        <v>165.06</v>
      </c>
      <c r="I488" s="2">
        <f t="shared" si="7"/>
        <v>80.360272638753656</v>
      </c>
    </row>
    <row r="489" spans="1:9" ht="15" customHeight="1" outlineLevel="4">
      <c r="A489" s="17" t="s">
        <v>58</v>
      </c>
      <c r="B489" s="17"/>
      <c r="C489" s="17"/>
      <c r="D489" s="17"/>
      <c r="E489" s="17"/>
      <c r="F489" s="6">
        <v>475.89</v>
      </c>
      <c r="G489" s="6">
        <v>205.4</v>
      </c>
      <c r="H489" s="6">
        <v>165.06</v>
      </c>
      <c r="I489" s="2">
        <f t="shared" si="7"/>
        <v>80.360272638753656</v>
      </c>
    </row>
    <row r="490" spans="1:9" ht="15" customHeight="1" outlineLevel="2">
      <c r="A490" s="15" t="s">
        <v>62</v>
      </c>
      <c r="B490" s="15"/>
      <c r="C490" s="15"/>
      <c r="D490" s="15"/>
      <c r="E490" s="15"/>
      <c r="F490" s="6">
        <v>77</v>
      </c>
      <c r="G490" s="6">
        <v>38.5</v>
      </c>
      <c r="H490" s="6">
        <v>21.3</v>
      </c>
      <c r="I490" s="2">
        <f t="shared" si="7"/>
        <v>55.324675324675333</v>
      </c>
    </row>
    <row r="491" spans="1:9" ht="15" customHeight="1" outlineLevel="3">
      <c r="A491" s="16" t="s">
        <v>63</v>
      </c>
      <c r="B491" s="16"/>
      <c r="C491" s="16"/>
      <c r="D491" s="16"/>
      <c r="E491" s="16"/>
      <c r="F491" s="6">
        <v>77</v>
      </c>
      <c r="G491" s="6">
        <v>38.5</v>
      </c>
      <c r="H491" s="6">
        <v>21.3</v>
      </c>
      <c r="I491" s="2">
        <f t="shared" si="7"/>
        <v>55.324675324675333</v>
      </c>
    </row>
    <row r="492" spans="1:9" ht="15" customHeight="1" outlineLevel="2">
      <c r="A492" s="15" t="s">
        <v>64</v>
      </c>
      <c r="B492" s="15"/>
      <c r="C492" s="15"/>
      <c r="D492" s="15"/>
      <c r="E492" s="15"/>
      <c r="F492" s="6">
        <v>46.9</v>
      </c>
      <c r="G492" s="6">
        <v>30.1</v>
      </c>
      <c r="H492" s="6">
        <v>9.49</v>
      </c>
      <c r="I492" s="2">
        <f t="shared" si="7"/>
        <v>31.528239202657804</v>
      </c>
    </row>
    <row r="493" spans="1:9" ht="15" customHeight="1" outlineLevel="1">
      <c r="A493" s="9" t="s">
        <v>65</v>
      </c>
      <c r="B493" s="9"/>
      <c r="C493" s="9"/>
      <c r="D493" s="9"/>
      <c r="E493" s="9"/>
      <c r="F493" s="5">
        <v>8869.56</v>
      </c>
      <c r="G493" s="5">
        <v>4500</v>
      </c>
      <c r="H493" s="6">
        <v>442.63</v>
      </c>
      <c r="I493" s="2">
        <f t="shared" si="7"/>
        <v>9.8362222222222222</v>
      </c>
    </row>
    <row r="494" spans="1:9" ht="15" customHeight="1" outlineLevel="2">
      <c r="A494" s="15" t="s">
        <v>66</v>
      </c>
      <c r="B494" s="15"/>
      <c r="C494" s="15"/>
      <c r="D494" s="15"/>
      <c r="E494" s="15"/>
      <c r="F494" s="5">
        <v>8869.56</v>
      </c>
      <c r="G494" s="5">
        <v>4500</v>
      </c>
      <c r="H494" s="6">
        <v>442.63</v>
      </c>
      <c r="I494" s="2">
        <f t="shared" si="7"/>
        <v>9.8362222222222222</v>
      </c>
    </row>
    <row r="495" spans="1:9" ht="15" customHeight="1" outlineLevel="3">
      <c r="A495" s="16" t="s">
        <v>67</v>
      </c>
      <c r="B495" s="16"/>
      <c r="C495" s="16"/>
      <c r="D495" s="16"/>
      <c r="E495" s="16"/>
      <c r="F495" s="6">
        <v>176</v>
      </c>
      <c r="G495" s="6">
        <v>100</v>
      </c>
      <c r="H495" s="6">
        <v>95.04</v>
      </c>
      <c r="I495" s="2">
        <f t="shared" si="7"/>
        <v>95.04</v>
      </c>
    </row>
    <row r="496" spans="1:9" ht="15" customHeight="1" outlineLevel="3">
      <c r="A496" s="16" t="s">
        <v>83</v>
      </c>
      <c r="B496" s="16"/>
      <c r="C496" s="16"/>
      <c r="D496" s="16"/>
      <c r="E496" s="16"/>
      <c r="F496" s="5">
        <v>8393.56</v>
      </c>
      <c r="G496" s="5">
        <v>4150</v>
      </c>
      <c r="H496" s="6">
        <v>347.6</v>
      </c>
      <c r="I496" s="2">
        <f t="shared" si="7"/>
        <v>8.3759036144578314</v>
      </c>
    </row>
    <row r="497" spans="1:9" ht="15" customHeight="1" outlineLevel="4">
      <c r="A497" s="17" t="s">
        <v>84</v>
      </c>
      <c r="B497" s="17"/>
      <c r="C497" s="17"/>
      <c r="D497" s="17"/>
      <c r="E497" s="17"/>
      <c r="F497" s="5">
        <v>8393.56</v>
      </c>
      <c r="G497" s="5">
        <v>4150</v>
      </c>
      <c r="H497" s="6">
        <v>347.6</v>
      </c>
      <c r="I497" s="2">
        <f t="shared" si="7"/>
        <v>8.3759036144578314</v>
      </c>
    </row>
    <row r="498" spans="1:9" ht="15" customHeight="1" outlineLevel="3">
      <c r="A498" s="16" t="s">
        <v>85</v>
      </c>
      <c r="B498" s="16"/>
      <c r="C498" s="16"/>
      <c r="D498" s="16"/>
      <c r="E498" s="16"/>
      <c r="F498" s="6">
        <v>300</v>
      </c>
      <c r="G498" s="6">
        <v>250</v>
      </c>
      <c r="H498" s="7"/>
      <c r="I498" s="2">
        <f t="shared" si="7"/>
        <v>0</v>
      </c>
    </row>
    <row r="499" spans="1:9" ht="15" customHeight="1" outlineLevel="4">
      <c r="A499" s="17" t="s">
        <v>86</v>
      </c>
      <c r="B499" s="17"/>
      <c r="C499" s="17"/>
      <c r="D499" s="17"/>
      <c r="E499" s="17"/>
      <c r="F499" s="6">
        <v>300</v>
      </c>
      <c r="G499" s="6">
        <v>250</v>
      </c>
      <c r="H499" s="7"/>
      <c r="I499" s="2">
        <f t="shared" si="7"/>
        <v>0</v>
      </c>
    </row>
    <row r="500" spans="1:9" ht="15" customHeight="1">
      <c r="A500" s="10" t="s">
        <v>34</v>
      </c>
      <c r="B500" s="10"/>
      <c r="C500" s="10"/>
      <c r="D500" s="10"/>
      <c r="E500" s="10"/>
      <c r="F500" s="5">
        <v>82915.210000000006</v>
      </c>
      <c r="G500" s="5">
        <v>23668.43</v>
      </c>
      <c r="H500" s="5">
        <v>12082.69</v>
      </c>
      <c r="I500" s="2">
        <f t="shared" si="7"/>
        <v>51.049816147501126</v>
      </c>
    </row>
    <row r="501" spans="1:9" ht="15" customHeight="1" outlineLevel="1">
      <c r="A501" s="9" t="s">
        <v>42</v>
      </c>
      <c r="B501" s="9"/>
      <c r="C501" s="9"/>
      <c r="D501" s="9"/>
      <c r="E501" s="9"/>
      <c r="F501" s="5">
        <v>54046.31</v>
      </c>
      <c r="G501" s="5">
        <v>16309.43</v>
      </c>
      <c r="H501" s="5">
        <v>11785.76</v>
      </c>
      <c r="I501" s="2">
        <f t="shared" si="7"/>
        <v>72.263469661416735</v>
      </c>
    </row>
    <row r="502" spans="1:9" ht="15" customHeight="1" outlineLevel="2">
      <c r="A502" s="15" t="s">
        <v>43</v>
      </c>
      <c r="B502" s="15"/>
      <c r="C502" s="15"/>
      <c r="D502" s="15"/>
      <c r="E502" s="15"/>
      <c r="F502" s="5">
        <v>12039.1</v>
      </c>
      <c r="G502" s="5">
        <v>5057.37</v>
      </c>
      <c r="H502" s="5">
        <v>3616.99</v>
      </c>
      <c r="I502" s="2">
        <f t="shared" si="7"/>
        <v>71.519188827394473</v>
      </c>
    </row>
    <row r="503" spans="1:9" ht="15" customHeight="1" outlineLevel="3">
      <c r="A503" s="16" t="s">
        <v>44</v>
      </c>
      <c r="B503" s="16"/>
      <c r="C503" s="16"/>
      <c r="D503" s="16"/>
      <c r="E503" s="16"/>
      <c r="F503" s="5">
        <v>9893.31</v>
      </c>
      <c r="G503" s="5">
        <v>4129.04</v>
      </c>
      <c r="H503" s="5">
        <v>2976.76</v>
      </c>
      <c r="I503" s="2">
        <f t="shared" si="7"/>
        <v>72.093271075116732</v>
      </c>
    </row>
    <row r="504" spans="1:9" ht="15" customHeight="1" outlineLevel="4">
      <c r="A504" s="17" t="s">
        <v>45</v>
      </c>
      <c r="B504" s="17"/>
      <c r="C504" s="17"/>
      <c r="D504" s="17"/>
      <c r="E504" s="17"/>
      <c r="F504" s="5">
        <v>9893.31</v>
      </c>
      <c r="G504" s="5">
        <v>4129.04</v>
      </c>
      <c r="H504" s="5">
        <v>2976.76</v>
      </c>
      <c r="I504" s="2">
        <f t="shared" si="7"/>
        <v>72.093271075116732</v>
      </c>
    </row>
    <row r="505" spans="1:9" ht="15" customHeight="1" outlineLevel="3">
      <c r="A505" s="16" t="s">
        <v>46</v>
      </c>
      <c r="B505" s="16"/>
      <c r="C505" s="16"/>
      <c r="D505" s="16"/>
      <c r="E505" s="16"/>
      <c r="F505" s="5">
        <v>2145.79</v>
      </c>
      <c r="G505" s="6">
        <v>928.32</v>
      </c>
      <c r="H505" s="6">
        <v>640.23</v>
      </c>
      <c r="I505" s="2">
        <f t="shared" si="7"/>
        <v>68.966520165460182</v>
      </c>
    </row>
    <row r="506" spans="1:9" ht="15" customHeight="1" outlineLevel="2">
      <c r="A506" s="15" t="s">
        <v>47</v>
      </c>
      <c r="B506" s="15"/>
      <c r="C506" s="15"/>
      <c r="D506" s="15"/>
      <c r="E506" s="15"/>
      <c r="F506" s="5">
        <v>41900.5</v>
      </c>
      <c r="G506" s="5">
        <v>11182.39</v>
      </c>
      <c r="H506" s="5">
        <v>8143.84</v>
      </c>
      <c r="I506" s="2">
        <f t="shared" si="7"/>
        <v>72.82736516969986</v>
      </c>
    </row>
    <row r="507" spans="1:9" ht="15" customHeight="1" outlineLevel="3">
      <c r="A507" s="16" t="s">
        <v>48</v>
      </c>
      <c r="B507" s="16"/>
      <c r="C507" s="16"/>
      <c r="D507" s="16"/>
      <c r="E507" s="16"/>
      <c r="F507" s="6">
        <v>729.29</v>
      </c>
      <c r="G507" s="6">
        <v>391.7</v>
      </c>
      <c r="H507" s="6">
        <v>288.05</v>
      </c>
      <c r="I507" s="2">
        <f t="shared" si="7"/>
        <v>73.538422261935153</v>
      </c>
    </row>
    <row r="508" spans="1:9" ht="15" customHeight="1" outlineLevel="3">
      <c r="A508" s="16" t="s">
        <v>49</v>
      </c>
      <c r="B508" s="16"/>
      <c r="C508" s="16"/>
      <c r="D508" s="16"/>
      <c r="E508" s="16"/>
      <c r="F508" s="5">
        <v>39979.03</v>
      </c>
      <c r="G508" s="5">
        <v>10165.89</v>
      </c>
      <c r="H508" s="5">
        <v>7427.9</v>
      </c>
      <c r="I508" s="2">
        <f t="shared" si="7"/>
        <v>73.06689330693132</v>
      </c>
    </row>
    <row r="509" spans="1:9" ht="15" customHeight="1" outlineLevel="3">
      <c r="A509" s="16" t="s">
        <v>50</v>
      </c>
      <c r="B509" s="16"/>
      <c r="C509" s="16"/>
      <c r="D509" s="16"/>
      <c r="E509" s="16"/>
      <c r="F509" s="6">
        <v>6.1</v>
      </c>
      <c r="G509" s="6">
        <v>6.1</v>
      </c>
      <c r="H509" s="7"/>
      <c r="I509" s="2">
        <f t="shared" si="7"/>
        <v>0</v>
      </c>
    </row>
    <row r="510" spans="1:9" ht="15" customHeight="1" outlineLevel="3">
      <c r="A510" s="16" t="s">
        <v>51</v>
      </c>
      <c r="B510" s="16"/>
      <c r="C510" s="16"/>
      <c r="D510" s="16"/>
      <c r="E510" s="16"/>
      <c r="F510" s="6">
        <v>714.88</v>
      </c>
      <c r="G510" s="6">
        <v>417.99</v>
      </c>
      <c r="H510" s="6">
        <v>273.31</v>
      </c>
      <c r="I510" s="2">
        <f t="shared" si="7"/>
        <v>65.386731739993778</v>
      </c>
    </row>
    <row r="511" spans="1:9" ht="15" customHeight="1" outlineLevel="4">
      <c r="A511" s="17" t="s">
        <v>52</v>
      </c>
      <c r="B511" s="17"/>
      <c r="C511" s="17"/>
      <c r="D511" s="17"/>
      <c r="E511" s="17"/>
      <c r="F511" s="6">
        <v>42.5</v>
      </c>
      <c r="G511" s="6">
        <v>25.25</v>
      </c>
      <c r="H511" s="7"/>
      <c r="I511" s="2">
        <f t="shared" si="7"/>
        <v>0</v>
      </c>
    </row>
    <row r="512" spans="1:9" ht="15" customHeight="1" outlineLevel="4">
      <c r="A512" s="17" t="s">
        <v>53</v>
      </c>
      <c r="B512" s="17"/>
      <c r="C512" s="17"/>
      <c r="D512" s="17"/>
      <c r="E512" s="17"/>
      <c r="F512" s="6">
        <v>11.94</v>
      </c>
      <c r="G512" s="6">
        <v>6.92</v>
      </c>
      <c r="H512" s="6">
        <v>5.07</v>
      </c>
      <c r="I512" s="2">
        <f t="shared" si="7"/>
        <v>73.265895953757237</v>
      </c>
    </row>
    <row r="513" spans="1:9" ht="15" customHeight="1" outlineLevel="4">
      <c r="A513" s="17" t="s">
        <v>54</v>
      </c>
      <c r="B513" s="17"/>
      <c r="C513" s="17"/>
      <c r="D513" s="17"/>
      <c r="E513" s="17"/>
      <c r="F513" s="6">
        <v>166.43</v>
      </c>
      <c r="G513" s="6">
        <v>81.84</v>
      </c>
      <c r="H513" s="6">
        <v>37.840000000000003</v>
      </c>
      <c r="I513" s="2">
        <f t="shared" si="7"/>
        <v>46.236559139784951</v>
      </c>
    </row>
    <row r="514" spans="1:9" ht="15" customHeight="1" outlineLevel="4">
      <c r="A514" s="17" t="s">
        <v>55</v>
      </c>
      <c r="B514" s="17"/>
      <c r="C514" s="17"/>
      <c r="D514" s="17"/>
      <c r="E514" s="17"/>
      <c r="F514" s="6">
        <v>490.71</v>
      </c>
      <c r="G514" s="6">
        <v>302.77999999999997</v>
      </c>
      <c r="H514" s="6">
        <v>230.41</v>
      </c>
      <c r="I514" s="2">
        <f t="shared" si="7"/>
        <v>76.098157077746222</v>
      </c>
    </row>
    <row r="515" spans="1:9" ht="15" customHeight="1" outlineLevel="4">
      <c r="A515" s="17" t="s">
        <v>56</v>
      </c>
      <c r="B515" s="17"/>
      <c r="C515" s="17"/>
      <c r="D515" s="17"/>
      <c r="E515" s="17"/>
      <c r="F515" s="6">
        <v>3.3</v>
      </c>
      <c r="G515" s="6">
        <v>1.2</v>
      </c>
      <c r="H515" s="7"/>
      <c r="I515" s="2">
        <f t="shared" si="7"/>
        <v>0</v>
      </c>
    </row>
    <row r="516" spans="1:9" ht="15" customHeight="1" outlineLevel="3">
      <c r="A516" s="16" t="s">
        <v>57</v>
      </c>
      <c r="B516" s="16"/>
      <c r="C516" s="16"/>
      <c r="D516" s="16"/>
      <c r="E516" s="16"/>
      <c r="F516" s="6">
        <v>471.2</v>
      </c>
      <c r="G516" s="6">
        <v>200.71</v>
      </c>
      <c r="H516" s="6">
        <v>154.57</v>
      </c>
      <c r="I516" s="2">
        <f t="shared" si="7"/>
        <v>77.011608788799762</v>
      </c>
    </row>
    <row r="517" spans="1:9" ht="15" customHeight="1" outlineLevel="4">
      <c r="A517" s="17" t="s">
        <v>58</v>
      </c>
      <c r="B517" s="17"/>
      <c r="C517" s="17"/>
      <c r="D517" s="17"/>
      <c r="E517" s="17"/>
      <c r="F517" s="6">
        <v>471.2</v>
      </c>
      <c r="G517" s="6">
        <v>200.71</v>
      </c>
      <c r="H517" s="6">
        <v>154.57</v>
      </c>
      <c r="I517" s="2">
        <f t="shared" si="7"/>
        <v>77.011608788799762</v>
      </c>
    </row>
    <row r="518" spans="1:9" ht="15" customHeight="1" outlineLevel="2">
      <c r="A518" s="15" t="s">
        <v>62</v>
      </c>
      <c r="B518" s="15"/>
      <c r="C518" s="15"/>
      <c r="D518" s="15"/>
      <c r="E518" s="15"/>
      <c r="F518" s="6">
        <v>62.7</v>
      </c>
      <c r="G518" s="6">
        <v>27.5</v>
      </c>
      <c r="H518" s="6">
        <v>18</v>
      </c>
      <c r="I518" s="2">
        <f t="shared" si="7"/>
        <v>65.454545454545453</v>
      </c>
    </row>
    <row r="519" spans="1:9" ht="15" customHeight="1" outlineLevel="3">
      <c r="A519" s="16" t="s">
        <v>63</v>
      </c>
      <c r="B519" s="16"/>
      <c r="C519" s="16"/>
      <c r="D519" s="16"/>
      <c r="E519" s="16"/>
      <c r="F519" s="6">
        <v>62.7</v>
      </c>
      <c r="G519" s="6">
        <v>27.5</v>
      </c>
      <c r="H519" s="6">
        <v>18</v>
      </c>
      <c r="I519" s="2">
        <f t="shared" si="7"/>
        <v>65.454545454545453</v>
      </c>
    </row>
    <row r="520" spans="1:9" ht="15" customHeight="1" outlineLevel="2">
      <c r="A520" s="15" t="s">
        <v>64</v>
      </c>
      <c r="B520" s="15"/>
      <c r="C520" s="15"/>
      <c r="D520" s="15"/>
      <c r="E520" s="15"/>
      <c r="F520" s="6">
        <v>44</v>
      </c>
      <c r="G520" s="6">
        <v>42.17</v>
      </c>
      <c r="H520" s="6">
        <v>6.92</v>
      </c>
      <c r="I520" s="2">
        <f t="shared" ref="I520:I526" si="8">+H520/G520*100</f>
        <v>16.409769978657813</v>
      </c>
    </row>
    <row r="521" spans="1:9" ht="15" customHeight="1" outlineLevel="1">
      <c r="A521" s="9" t="s">
        <v>65</v>
      </c>
      <c r="B521" s="9"/>
      <c r="C521" s="9"/>
      <c r="D521" s="9"/>
      <c r="E521" s="9"/>
      <c r="F521" s="5">
        <v>28868.9</v>
      </c>
      <c r="G521" s="5">
        <v>7359</v>
      </c>
      <c r="H521" s="6">
        <v>296.93</v>
      </c>
      <c r="I521" s="2">
        <f t="shared" si="8"/>
        <v>4.0349232232640304</v>
      </c>
    </row>
    <row r="522" spans="1:9" ht="15" customHeight="1" outlineLevel="2">
      <c r="A522" s="15" t="s">
        <v>66</v>
      </c>
      <c r="B522" s="15"/>
      <c r="C522" s="15"/>
      <c r="D522" s="15"/>
      <c r="E522" s="15"/>
      <c r="F522" s="5">
        <v>28868.9</v>
      </c>
      <c r="G522" s="5">
        <v>7359</v>
      </c>
      <c r="H522" s="6">
        <v>296.93</v>
      </c>
      <c r="I522" s="2">
        <f t="shared" si="8"/>
        <v>4.0349232232640304</v>
      </c>
    </row>
    <row r="523" spans="1:9" ht="15" customHeight="1" outlineLevel="3">
      <c r="A523" s="16" t="s">
        <v>67</v>
      </c>
      <c r="B523" s="16"/>
      <c r="C523" s="16"/>
      <c r="D523" s="16"/>
      <c r="E523" s="16"/>
      <c r="F523" s="6">
        <v>320</v>
      </c>
      <c r="G523" s="6">
        <v>175</v>
      </c>
      <c r="H523" s="6">
        <v>155.72999999999999</v>
      </c>
      <c r="I523" s="2">
        <f t="shared" si="8"/>
        <v>88.988571428571433</v>
      </c>
    </row>
    <row r="524" spans="1:9" ht="15" customHeight="1" outlineLevel="3">
      <c r="A524" s="16" t="s">
        <v>83</v>
      </c>
      <c r="B524" s="16"/>
      <c r="C524" s="16"/>
      <c r="D524" s="16"/>
      <c r="E524" s="16"/>
      <c r="F524" s="5">
        <v>28548.9</v>
      </c>
      <c r="G524" s="5">
        <v>7184</v>
      </c>
      <c r="H524" s="6">
        <v>141.19999999999999</v>
      </c>
      <c r="I524" s="2">
        <f t="shared" si="8"/>
        <v>1.9654788418708238</v>
      </c>
    </row>
    <row r="525" spans="1:9" ht="15" customHeight="1" outlineLevel="4">
      <c r="A525" s="17" t="s">
        <v>84</v>
      </c>
      <c r="B525" s="17"/>
      <c r="C525" s="17"/>
      <c r="D525" s="17"/>
      <c r="E525" s="17"/>
      <c r="F525" s="5">
        <v>28548.9</v>
      </c>
      <c r="G525" s="5">
        <v>7184</v>
      </c>
      <c r="H525" s="6">
        <v>141.19999999999999</v>
      </c>
      <c r="I525" s="2">
        <f t="shared" si="8"/>
        <v>1.9654788418708238</v>
      </c>
    </row>
    <row r="526" spans="1:9" ht="15" customHeight="1">
      <c r="A526" s="14" t="s">
        <v>35</v>
      </c>
      <c r="B526" s="14"/>
      <c r="C526" s="14"/>
      <c r="D526" s="14"/>
      <c r="E526" s="14"/>
      <c r="F526" s="8">
        <v>4679018.68</v>
      </c>
      <c r="G526" s="8">
        <v>2023411.62</v>
      </c>
      <c r="H526" s="8">
        <v>1452655.02</v>
      </c>
      <c r="I526" s="2">
        <f t="shared" si="8"/>
        <v>71.79236323650251</v>
      </c>
    </row>
    <row r="527" spans="1:9" ht="15" customHeight="1">
      <c r="I527" s="2"/>
    </row>
    <row r="528" spans="1:9" ht="15" customHeight="1">
      <c r="I528" s="2"/>
    </row>
    <row r="529" spans="1:9" ht="15" customHeight="1">
      <c r="A529" s="10" t="s">
        <v>42</v>
      </c>
      <c r="B529" s="10"/>
      <c r="C529" s="10"/>
      <c r="D529" s="10"/>
      <c r="E529" s="10"/>
      <c r="F529" s="5">
        <v>3965067.13</v>
      </c>
      <c r="G529" s="5">
        <v>1735030.15</v>
      </c>
      <c r="H529" s="5">
        <v>1299345.8799999999</v>
      </c>
      <c r="I529" s="2">
        <f>+H529/G529*100</f>
        <v>74.888951065201951</v>
      </c>
    </row>
    <row r="530" spans="1:9" ht="15" customHeight="1">
      <c r="A530" s="9" t="s">
        <v>43</v>
      </c>
      <c r="B530" s="9"/>
      <c r="C530" s="9"/>
      <c r="D530" s="9"/>
      <c r="E530" s="9"/>
      <c r="F530" s="5">
        <v>1543197.36</v>
      </c>
      <c r="G530" s="5">
        <v>659494.28</v>
      </c>
      <c r="H530" s="5">
        <v>484443.83</v>
      </c>
      <c r="I530" s="2">
        <f t="shared" ref="I530:I579" si="9">+H530/G530*100</f>
        <v>73.456866070165162</v>
      </c>
    </row>
    <row r="531" spans="1:9" ht="15" customHeight="1">
      <c r="A531" s="15" t="s">
        <v>44</v>
      </c>
      <c r="B531" s="15"/>
      <c r="C531" s="15"/>
      <c r="D531" s="15"/>
      <c r="E531" s="15"/>
      <c r="F531" s="5">
        <v>1265039.8799999999</v>
      </c>
      <c r="G531" s="5">
        <v>539946.91</v>
      </c>
      <c r="H531" s="5">
        <v>396659.08</v>
      </c>
      <c r="I531" s="2">
        <f t="shared" si="9"/>
        <v>73.462607647851897</v>
      </c>
    </row>
    <row r="532" spans="1:9" ht="15" customHeight="1">
      <c r="A532" s="16" t="s">
        <v>45</v>
      </c>
      <c r="B532" s="16"/>
      <c r="C532" s="16"/>
      <c r="D532" s="16"/>
      <c r="E532" s="16"/>
      <c r="F532" s="5">
        <v>1265039.8799999999</v>
      </c>
      <c r="G532" s="5">
        <v>539946.91</v>
      </c>
      <c r="H532" s="5">
        <v>396659.08</v>
      </c>
      <c r="I532" s="2">
        <f t="shared" si="9"/>
        <v>73.462607647851897</v>
      </c>
    </row>
    <row r="533" spans="1:9" ht="15" customHeight="1">
      <c r="A533" s="15" t="s">
        <v>46</v>
      </c>
      <c r="B533" s="15"/>
      <c r="C533" s="15"/>
      <c r="D533" s="15"/>
      <c r="E533" s="15"/>
      <c r="F533" s="5">
        <v>278157.46999999997</v>
      </c>
      <c r="G533" s="5">
        <v>119547.37</v>
      </c>
      <c r="H533" s="5">
        <v>87784.75</v>
      </c>
      <c r="I533" s="2">
        <f t="shared" si="9"/>
        <v>73.430933695990149</v>
      </c>
    </row>
    <row r="534" spans="1:9" ht="15" customHeight="1">
      <c r="A534" s="9" t="s">
        <v>47</v>
      </c>
      <c r="B534" s="9"/>
      <c r="C534" s="9"/>
      <c r="D534" s="9"/>
      <c r="E534" s="9"/>
      <c r="F534" s="5">
        <v>1172375.18</v>
      </c>
      <c r="G534" s="5">
        <v>504225.43</v>
      </c>
      <c r="H534" s="5">
        <v>363145.97</v>
      </c>
      <c r="I534" s="2">
        <f t="shared" si="9"/>
        <v>72.020558344310388</v>
      </c>
    </row>
    <row r="535" spans="1:9" ht="14.5" customHeight="1">
      <c r="A535" s="15" t="s">
        <v>48</v>
      </c>
      <c r="B535" s="15"/>
      <c r="C535" s="15"/>
      <c r="D535" s="15"/>
      <c r="E535" s="15"/>
      <c r="F535" s="5">
        <v>29015.37</v>
      </c>
      <c r="G535" s="5">
        <v>19489.189999999999</v>
      </c>
      <c r="H535" s="5">
        <v>11102.79</v>
      </c>
      <c r="I535" s="2">
        <f t="shared" si="9"/>
        <v>56.968965872876197</v>
      </c>
    </row>
    <row r="536" spans="1:9" ht="14.5" customHeight="1">
      <c r="A536" s="15" t="s">
        <v>79</v>
      </c>
      <c r="B536" s="15"/>
      <c r="C536" s="15"/>
      <c r="D536" s="15"/>
      <c r="E536" s="15"/>
      <c r="F536" s="6">
        <v>378.42</v>
      </c>
      <c r="G536" s="6">
        <v>293.93</v>
      </c>
      <c r="H536" s="6">
        <v>104.87</v>
      </c>
      <c r="I536" s="2">
        <f t="shared" si="9"/>
        <v>35.678562923144966</v>
      </c>
    </row>
    <row r="537" spans="1:9" ht="14.5" customHeight="1">
      <c r="A537" s="15" t="s">
        <v>80</v>
      </c>
      <c r="B537" s="15"/>
      <c r="C537" s="15"/>
      <c r="D537" s="15"/>
      <c r="E537" s="15"/>
      <c r="F537" s="5">
        <v>77992.820000000007</v>
      </c>
      <c r="G537" s="5">
        <v>29736.83</v>
      </c>
      <c r="H537" s="5">
        <v>21888.26</v>
      </c>
      <c r="I537" s="2">
        <f t="shared" si="9"/>
        <v>73.606568016832981</v>
      </c>
    </row>
    <row r="538" spans="1:9" ht="14.5" customHeight="1">
      <c r="A538" s="15" t="s">
        <v>49</v>
      </c>
      <c r="B538" s="15"/>
      <c r="C538" s="15"/>
      <c r="D538" s="15"/>
      <c r="E538" s="15"/>
      <c r="F538" s="5">
        <v>345258.81</v>
      </c>
      <c r="G538" s="5">
        <v>137180.60999999999</v>
      </c>
      <c r="H538" s="5">
        <v>75779.73</v>
      </c>
      <c r="I538" s="2">
        <f t="shared" si="9"/>
        <v>55.240846355764127</v>
      </c>
    </row>
    <row r="539" spans="1:9" ht="14.5" customHeight="1">
      <c r="A539" s="15" t="s">
        <v>50</v>
      </c>
      <c r="B539" s="15"/>
      <c r="C539" s="15"/>
      <c r="D539" s="15"/>
      <c r="E539" s="15"/>
      <c r="F539" s="5">
        <v>3594.06</v>
      </c>
      <c r="G539" s="5">
        <v>1504.5</v>
      </c>
      <c r="H539" s="6">
        <v>893.07</v>
      </c>
      <c r="I539" s="2">
        <f t="shared" si="9"/>
        <v>59.359920239282161</v>
      </c>
    </row>
    <row r="540" spans="1:9" ht="14.5" customHeight="1">
      <c r="A540" s="15" t="s">
        <v>51</v>
      </c>
      <c r="B540" s="15"/>
      <c r="C540" s="15"/>
      <c r="D540" s="15"/>
      <c r="E540" s="15"/>
      <c r="F540" s="5">
        <v>179164.44</v>
      </c>
      <c r="G540" s="5">
        <v>89151.37</v>
      </c>
      <c r="H540" s="5">
        <v>73239.759999999995</v>
      </c>
      <c r="I540" s="2">
        <f t="shared" si="9"/>
        <v>82.152141913242616</v>
      </c>
    </row>
    <row r="541" spans="1:9" ht="14.5" customHeight="1">
      <c r="A541" s="16" t="s">
        <v>52</v>
      </c>
      <c r="B541" s="16"/>
      <c r="C541" s="16"/>
      <c r="D541" s="16"/>
      <c r="E541" s="16"/>
      <c r="F541" s="5">
        <v>87765.93</v>
      </c>
      <c r="G541" s="5">
        <v>44697.32</v>
      </c>
      <c r="H541" s="5">
        <v>40586.639999999999</v>
      </c>
      <c r="I541" s="2">
        <f t="shared" si="9"/>
        <v>90.803296483995013</v>
      </c>
    </row>
    <row r="542" spans="1:9" ht="14.5" customHeight="1">
      <c r="A542" s="16" t="s">
        <v>53</v>
      </c>
      <c r="B542" s="16"/>
      <c r="C542" s="16"/>
      <c r="D542" s="16"/>
      <c r="E542" s="16"/>
      <c r="F542" s="5">
        <v>5689.38</v>
      </c>
      <c r="G542" s="5">
        <v>2342.0500000000002</v>
      </c>
      <c r="H542" s="5">
        <v>1482.77</v>
      </c>
      <c r="I542" s="2">
        <f t="shared" si="9"/>
        <v>63.310774748617661</v>
      </c>
    </row>
    <row r="543" spans="1:9" ht="14.5" customHeight="1">
      <c r="A543" s="16" t="s">
        <v>54</v>
      </c>
      <c r="B543" s="16"/>
      <c r="C543" s="16"/>
      <c r="D543" s="16"/>
      <c r="E543" s="16"/>
      <c r="F543" s="5">
        <v>59735.69</v>
      </c>
      <c r="G543" s="5">
        <v>30126.53</v>
      </c>
      <c r="H543" s="5">
        <v>22546.080000000002</v>
      </c>
      <c r="I543" s="2">
        <f t="shared" si="9"/>
        <v>74.83795843729763</v>
      </c>
    </row>
    <row r="544" spans="1:9" ht="14.5" customHeight="1">
      <c r="A544" s="16" t="s">
        <v>55</v>
      </c>
      <c r="B544" s="16"/>
      <c r="C544" s="16"/>
      <c r="D544" s="16"/>
      <c r="E544" s="16"/>
      <c r="F544" s="5">
        <v>17758.11</v>
      </c>
      <c r="G544" s="5">
        <v>8140.58</v>
      </c>
      <c r="H544" s="5">
        <v>5768.05</v>
      </c>
      <c r="I544" s="2">
        <f t="shared" si="9"/>
        <v>70.855516437403722</v>
      </c>
    </row>
    <row r="545" spans="1:9" ht="14.5" customHeight="1">
      <c r="A545" s="16" t="s">
        <v>56</v>
      </c>
      <c r="B545" s="16"/>
      <c r="C545" s="16"/>
      <c r="D545" s="16"/>
      <c r="E545" s="16"/>
      <c r="F545" s="5">
        <v>5433.06</v>
      </c>
      <c r="G545" s="5">
        <v>1953.23</v>
      </c>
      <c r="H545" s="5">
        <v>1400.69</v>
      </c>
      <c r="I545" s="2">
        <f t="shared" si="9"/>
        <v>71.711472791222747</v>
      </c>
    </row>
    <row r="546" spans="1:9" ht="14.5" customHeight="1">
      <c r="A546" s="16" t="s">
        <v>81</v>
      </c>
      <c r="B546" s="16"/>
      <c r="C546" s="16"/>
      <c r="D546" s="16"/>
      <c r="E546" s="16"/>
      <c r="F546" s="5">
        <v>2782.28</v>
      </c>
      <c r="G546" s="5">
        <v>1891.66</v>
      </c>
      <c r="H546" s="5">
        <v>1455.52</v>
      </c>
      <c r="I546" s="2">
        <f t="shared" si="9"/>
        <v>76.944059714747894</v>
      </c>
    </row>
    <row r="547" spans="1:9" ht="14.5" customHeight="1">
      <c r="A547" s="15" t="s">
        <v>57</v>
      </c>
      <c r="B547" s="15"/>
      <c r="C547" s="15"/>
      <c r="D547" s="15"/>
      <c r="E547" s="15"/>
      <c r="F547" s="5">
        <v>536971.27</v>
      </c>
      <c r="G547" s="5">
        <v>226869.01</v>
      </c>
      <c r="H547" s="5">
        <v>180137.5</v>
      </c>
      <c r="I547" s="2">
        <f t="shared" si="9"/>
        <v>79.401545411601177</v>
      </c>
    </row>
    <row r="548" spans="1:9" ht="14.5" customHeight="1">
      <c r="A548" s="16" t="s">
        <v>90</v>
      </c>
      <c r="B548" s="16"/>
      <c r="C548" s="16"/>
      <c r="D548" s="16"/>
      <c r="E548" s="16"/>
      <c r="F548" s="5">
        <v>10235.879999999999</v>
      </c>
      <c r="G548" s="5">
        <v>1424.14</v>
      </c>
      <c r="H548" s="6">
        <v>444.14</v>
      </c>
      <c r="I548" s="2">
        <f t="shared" si="9"/>
        <v>31.186540649093487</v>
      </c>
    </row>
    <row r="549" spans="1:9" ht="14.5" customHeight="1">
      <c r="A549" s="16" t="s">
        <v>58</v>
      </c>
      <c r="B549" s="16"/>
      <c r="C549" s="16"/>
      <c r="D549" s="16"/>
      <c r="E549" s="16"/>
      <c r="F549" s="5">
        <v>526735.39</v>
      </c>
      <c r="G549" s="5">
        <v>225444.87</v>
      </c>
      <c r="H549" s="5">
        <v>179693.37</v>
      </c>
      <c r="I549" s="2">
        <f t="shared" si="9"/>
        <v>79.706125049552028</v>
      </c>
    </row>
    <row r="550" spans="1:9" ht="14.5" customHeight="1">
      <c r="A550" s="9" t="s">
        <v>59</v>
      </c>
      <c r="B550" s="9"/>
      <c r="C550" s="9"/>
      <c r="D550" s="9"/>
      <c r="E550" s="9"/>
      <c r="F550" s="5">
        <v>188874.14</v>
      </c>
      <c r="G550" s="5">
        <v>81835.69</v>
      </c>
      <c r="H550" s="5">
        <v>63553.85</v>
      </c>
      <c r="I550" s="2">
        <f t="shared" si="9"/>
        <v>77.660309334472515</v>
      </c>
    </row>
    <row r="551" spans="1:9" ht="14.5" customHeight="1">
      <c r="A551" s="15" t="s">
        <v>60</v>
      </c>
      <c r="B551" s="15"/>
      <c r="C551" s="15"/>
      <c r="D551" s="15"/>
      <c r="E551" s="15"/>
      <c r="F551" s="5">
        <v>81041.440000000002</v>
      </c>
      <c r="G551" s="5">
        <v>38988.69</v>
      </c>
      <c r="H551" s="5">
        <v>26419.78</v>
      </c>
      <c r="I551" s="2">
        <f t="shared" si="9"/>
        <v>67.762676817302648</v>
      </c>
    </row>
    <row r="552" spans="1:9" ht="14.5" customHeight="1">
      <c r="A552" s="15" t="s">
        <v>61</v>
      </c>
      <c r="B552" s="15"/>
      <c r="C552" s="15"/>
      <c r="D552" s="15"/>
      <c r="E552" s="15"/>
      <c r="F552" s="5">
        <v>107832.7</v>
      </c>
      <c r="G552" s="5">
        <v>42847</v>
      </c>
      <c r="H552" s="5">
        <v>37134.07</v>
      </c>
      <c r="I552" s="2">
        <f t="shared" si="9"/>
        <v>86.666674446285612</v>
      </c>
    </row>
    <row r="553" spans="1:9" ht="14.5" customHeight="1">
      <c r="A553" s="9" t="s">
        <v>62</v>
      </c>
      <c r="B553" s="9"/>
      <c r="C553" s="9"/>
      <c r="D553" s="9"/>
      <c r="E553" s="9"/>
      <c r="F553" s="5">
        <v>1058405.73</v>
      </c>
      <c r="G553" s="5">
        <v>488229.88</v>
      </c>
      <c r="H553" s="5">
        <v>387578.91</v>
      </c>
      <c r="I553" s="2">
        <f t="shared" si="9"/>
        <v>79.384512475967256</v>
      </c>
    </row>
    <row r="554" spans="1:9" ht="14.5" customHeight="1">
      <c r="A554" s="15" t="s">
        <v>82</v>
      </c>
      <c r="B554" s="15"/>
      <c r="C554" s="15"/>
      <c r="D554" s="15"/>
      <c r="E554" s="15"/>
      <c r="F554" s="5">
        <v>26522.75</v>
      </c>
      <c r="G554" s="5">
        <v>9904.7000000000007</v>
      </c>
      <c r="H554" s="5">
        <v>7635.6</v>
      </c>
      <c r="I554" s="2">
        <f t="shared" si="9"/>
        <v>77.090674124405581</v>
      </c>
    </row>
    <row r="555" spans="1:9" ht="14.5" customHeight="1">
      <c r="A555" s="15" t="s">
        <v>63</v>
      </c>
      <c r="B555" s="15"/>
      <c r="C555" s="15"/>
      <c r="D555" s="15"/>
      <c r="E555" s="15"/>
      <c r="F555" s="5">
        <v>1031882.98</v>
      </c>
      <c r="G555" s="5">
        <v>478325.19</v>
      </c>
      <c r="H555" s="5">
        <v>379943.31</v>
      </c>
      <c r="I555" s="2">
        <f t="shared" si="9"/>
        <v>79.432009424383438</v>
      </c>
    </row>
    <row r="556" spans="1:9" ht="14.5" customHeight="1">
      <c r="A556" s="9" t="s">
        <v>64</v>
      </c>
      <c r="B556" s="9"/>
      <c r="C556" s="9"/>
      <c r="D556" s="9"/>
      <c r="E556" s="9"/>
      <c r="F556" s="5">
        <v>2214.7199999999998</v>
      </c>
      <c r="G556" s="5">
        <v>1244.8599999999999</v>
      </c>
      <c r="H556" s="6">
        <v>623.32000000000005</v>
      </c>
      <c r="I556" s="2">
        <f t="shared" si="9"/>
        <v>50.071493983259174</v>
      </c>
    </row>
    <row r="557" spans="1:9" ht="14.5" customHeight="1">
      <c r="A557" s="10" t="s">
        <v>65</v>
      </c>
      <c r="B557" s="10"/>
      <c r="C557" s="10"/>
      <c r="D557" s="10"/>
      <c r="E557" s="10"/>
      <c r="F557" s="5">
        <v>678751.55</v>
      </c>
      <c r="G557" s="5">
        <v>261331.48</v>
      </c>
      <c r="H557" s="5">
        <v>142149.45000000001</v>
      </c>
      <c r="I557" s="2">
        <f t="shared" si="9"/>
        <v>54.394307949428836</v>
      </c>
    </row>
    <row r="558" spans="1:9" ht="14.5" customHeight="1">
      <c r="A558" s="9" t="s">
        <v>66</v>
      </c>
      <c r="B558" s="9"/>
      <c r="C558" s="9"/>
      <c r="D558" s="9"/>
      <c r="E558" s="9"/>
      <c r="F558" s="5">
        <v>478966.46</v>
      </c>
      <c r="G558" s="5">
        <v>135220.4</v>
      </c>
      <c r="H558" s="5">
        <v>43224.71</v>
      </c>
      <c r="I558" s="2">
        <f t="shared" si="9"/>
        <v>31.966116059411153</v>
      </c>
    </row>
    <row r="559" spans="1:9" ht="14.5" customHeight="1">
      <c r="A559" s="15" t="s">
        <v>67</v>
      </c>
      <c r="B559" s="15"/>
      <c r="C559" s="15"/>
      <c r="D559" s="15"/>
      <c r="E559" s="15"/>
      <c r="F559" s="5">
        <v>43931.71</v>
      </c>
      <c r="G559" s="5">
        <v>13815.1</v>
      </c>
      <c r="H559" s="6">
        <v>706.68</v>
      </c>
      <c r="I559" s="2">
        <f t="shared" si="9"/>
        <v>5.1152724193093055</v>
      </c>
    </row>
    <row r="560" spans="1:9" ht="14.5" customHeight="1">
      <c r="A560" s="15" t="s">
        <v>68</v>
      </c>
      <c r="B560" s="15"/>
      <c r="C560" s="15"/>
      <c r="D560" s="15"/>
      <c r="E560" s="15"/>
      <c r="F560" s="5">
        <v>32947.11</v>
      </c>
      <c r="G560" s="5">
        <v>10329.94</v>
      </c>
      <c r="H560" s="5">
        <v>1009.11</v>
      </c>
      <c r="I560" s="2">
        <f t="shared" si="9"/>
        <v>9.7687885892851263</v>
      </c>
    </row>
    <row r="561" spans="1:9" ht="14.5" customHeight="1">
      <c r="A561" s="16" t="s">
        <v>69</v>
      </c>
      <c r="B561" s="16"/>
      <c r="C561" s="16"/>
      <c r="D561" s="16"/>
      <c r="E561" s="16"/>
      <c r="F561" s="6">
        <v>402.78</v>
      </c>
      <c r="G561" s="6">
        <v>402.78</v>
      </c>
      <c r="H561" s="7"/>
      <c r="I561" s="2">
        <f t="shared" si="9"/>
        <v>0</v>
      </c>
    </row>
    <row r="562" spans="1:9" ht="14.5" customHeight="1">
      <c r="A562" s="16" t="s">
        <v>88</v>
      </c>
      <c r="B562" s="16"/>
      <c r="C562" s="16"/>
      <c r="D562" s="16"/>
      <c r="E562" s="16"/>
      <c r="F562" s="5">
        <v>32544.33</v>
      </c>
      <c r="G562" s="5">
        <v>9927.16</v>
      </c>
      <c r="H562" s="5">
        <v>1009.11</v>
      </c>
      <c r="I562" s="2">
        <f t="shared" si="9"/>
        <v>10.165142900890084</v>
      </c>
    </row>
    <row r="563" spans="1:9" ht="14.5" customHeight="1">
      <c r="A563" s="15" t="s">
        <v>83</v>
      </c>
      <c r="B563" s="15"/>
      <c r="C563" s="15"/>
      <c r="D563" s="15"/>
      <c r="E563" s="15"/>
      <c r="F563" s="5">
        <v>284761.39</v>
      </c>
      <c r="G563" s="5">
        <v>89071.77</v>
      </c>
      <c r="H563" s="5">
        <v>35379.97</v>
      </c>
      <c r="I563" s="2">
        <f t="shared" si="9"/>
        <v>39.720744294179852</v>
      </c>
    </row>
    <row r="564" spans="1:9" ht="14.5" customHeight="1">
      <c r="A564" s="16" t="s">
        <v>89</v>
      </c>
      <c r="B564" s="16"/>
      <c r="C564" s="16"/>
      <c r="D564" s="16"/>
      <c r="E564" s="16"/>
      <c r="F564" s="5">
        <v>77620.009999999995</v>
      </c>
      <c r="G564" s="5">
        <v>27743.22</v>
      </c>
      <c r="H564" s="5">
        <v>17272.52</v>
      </c>
      <c r="I564" s="2">
        <f t="shared" si="9"/>
        <v>62.258526587757302</v>
      </c>
    </row>
    <row r="565" spans="1:9" ht="14.5" customHeight="1">
      <c r="A565" s="16" t="s">
        <v>84</v>
      </c>
      <c r="B565" s="16"/>
      <c r="C565" s="16"/>
      <c r="D565" s="16"/>
      <c r="E565" s="16"/>
      <c r="F565" s="5">
        <v>207141.39</v>
      </c>
      <c r="G565" s="5">
        <v>61328.55</v>
      </c>
      <c r="H565" s="5">
        <v>18107.45</v>
      </c>
      <c r="I565" s="2">
        <f t="shared" si="9"/>
        <v>29.525318958299195</v>
      </c>
    </row>
    <row r="566" spans="1:9" ht="14.5" customHeight="1">
      <c r="A566" s="15" t="s">
        <v>85</v>
      </c>
      <c r="B566" s="15"/>
      <c r="C566" s="15"/>
      <c r="D566" s="15"/>
      <c r="E566" s="15"/>
      <c r="F566" s="5">
        <v>117326.25</v>
      </c>
      <c r="G566" s="5">
        <v>22003.59</v>
      </c>
      <c r="H566" s="5">
        <v>6128.95</v>
      </c>
      <c r="I566" s="2">
        <f t="shared" si="9"/>
        <v>27.854318318056283</v>
      </c>
    </row>
    <row r="567" spans="1:9" ht="14.5" customHeight="1">
      <c r="A567" s="16" t="s">
        <v>86</v>
      </c>
      <c r="B567" s="16"/>
      <c r="C567" s="16"/>
      <c r="D567" s="16"/>
      <c r="E567" s="16"/>
      <c r="F567" s="5">
        <v>117326.25</v>
      </c>
      <c r="G567" s="5">
        <v>22003.59</v>
      </c>
      <c r="H567" s="5">
        <v>6128.95</v>
      </c>
      <c r="I567" s="2">
        <f t="shared" si="9"/>
        <v>27.854318318056283</v>
      </c>
    </row>
    <row r="568" spans="1:9" ht="14.5" customHeight="1">
      <c r="A568" s="9" t="s">
        <v>70</v>
      </c>
      <c r="B568" s="9"/>
      <c r="C568" s="9"/>
      <c r="D568" s="9"/>
      <c r="E568" s="9"/>
      <c r="F568" s="5">
        <v>199785.09</v>
      </c>
      <c r="G568" s="5">
        <v>126111.08</v>
      </c>
      <c r="H568" s="5">
        <v>98924.74</v>
      </c>
      <c r="I568" s="2">
        <f t="shared" si="9"/>
        <v>78.442544461596881</v>
      </c>
    </row>
    <row r="569" spans="1:9" ht="14.5" customHeight="1">
      <c r="A569" s="15" t="s">
        <v>71</v>
      </c>
      <c r="B569" s="15"/>
      <c r="C569" s="15"/>
      <c r="D569" s="15"/>
      <c r="E569" s="15"/>
      <c r="F569" s="5">
        <v>144155.09</v>
      </c>
      <c r="G569" s="5">
        <v>70751.08</v>
      </c>
      <c r="H569" s="5">
        <v>43924.74</v>
      </c>
      <c r="I569" s="2">
        <f t="shared" si="9"/>
        <v>62.083490456965464</v>
      </c>
    </row>
    <row r="570" spans="1:9" ht="14.5" customHeight="1">
      <c r="A570" s="15" t="s">
        <v>72</v>
      </c>
      <c r="B570" s="15"/>
      <c r="C570" s="15"/>
      <c r="D570" s="15"/>
      <c r="E570" s="15"/>
      <c r="F570" s="5">
        <v>55000</v>
      </c>
      <c r="G570" s="5">
        <v>55000</v>
      </c>
      <c r="H570" s="5">
        <v>55000</v>
      </c>
      <c r="I570" s="2">
        <f t="shared" si="9"/>
        <v>100</v>
      </c>
    </row>
    <row r="571" spans="1:9" ht="14.5" customHeight="1">
      <c r="A571" s="15" t="s">
        <v>87</v>
      </c>
      <c r="B571" s="15"/>
      <c r="C571" s="15"/>
      <c r="D571" s="15"/>
      <c r="E571" s="15"/>
      <c r="F571" s="6">
        <v>630</v>
      </c>
      <c r="G571" s="6">
        <v>360</v>
      </c>
      <c r="H571" s="7"/>
      <c r="I571" s="2">
        <f t="shared" si="9"/>
        <v>0</v>
      </c>
    </row>
    <row r="572" spans="1:9" ht="14.5" customHeight="1">
      <c r="A572" s="10" t="s">
        <v>73</v>
      </c>
      <c r="B572" s="10"/>
      <c r="C572" s="10"/>
      <c r="D572" s="10"/>
      <c r="E572" s="10"/>
      <c r="F572" s="5">
        <v>20200</v>
      </c>
      <c r="G572" s="5">
        <v>17050</v>
      </c>
      <c r="H572" s="5">
        <v>11159.68</v>
      </c>
      <c r="I572" s="2">
        <f t="shared" si="9"/>
        <v>65.45266862170088</v>
      </c>
    </row>
    <row r="573" spans="1:9" ht="14.5" customHeight="1">
      <c r="A573" s="9" t="s">
        <v>74</v>
      </c>
      <c r="B573" s="9"/>
      <c r="C573" s="9"/>
      <c r="D573" s="9"/>
      <c r="E573" s="9"/>
      <c r="F573" s="5">
        <v>20200</v>
      </c>
      <c r="G573" s="5">
        <v>17050</v>
      </c>
      <c r="H573" s="5">
        <v>11159.68</v>
      </c>
      <c r="I573" s="2">
        <f t="shared" si="9"/>
        <v>65.45266862170088</v>
      </c>
    </row>
    <row r="574" spans="1:9" ht="14.5" customHeight="1">
      <c r="A574" s="15" t="s">
        <v>75</v>
      </c>
      <c r="B574" s="15"/>
      <c r="C574" s="15"/>
      <c r="D574" s="15"/>
      <c r="E574" s="15"/>
      <c r="F574" s="5">
        <v>23400</v>
      </c>
      <c r="G574" s="5">
        <v>17850</v>
      </c>
      <c r="H574" s="5">
        <v>11159.68</v>
      </c>
      <c r="I574" s="2">
        <f t="shared" si="9"/>
        <v>62.519215686274507</v>
      </c>
    </row>
    <row r="575" spans="1:9" ht="14.5" customHeight="1">
      <c r="A575" s="16" t="s">
        <v>76</v>
      </c>
      <c r="B575" s="16"/>
      <c r="C575" s="16"/>
      <c r="D575" s="16"/>
      <c r="E575" s="16"/>
      <c r="F575" s="5">
        <v>23400</v>
      </c>
      <c r="G575" s="5">
        <v>17850</v>
      </c>
      <c r="H575" s="5">
        <v>11159.68</v>
      </c>
      <c r="I575" s="2">
        <f t="shared" si="9"/>
        <v>62.519215686274507</v>
      </c>
    </row>
    <row r="576" spans="1:9" ht="14.5" customHeight="1">
      <c r="A576" s="15" t="s">
        <v>77</v>
      </c>
      <c r="B576" s="15"/>
      <c r="C576" s="15"/>
      <c r="D576" s="15"/>
      <c r="E576" s="15"/>
      <c r="F576" s="5">
        <v>-3200</v>
      </c>
      <c r="G576" s="6">
        <v>-800</v>
      </c>
      <c r="H576" s="7"/>
      <c r="I576" s="2">
        <f t="shared" si="9"/>
        <v>0</v>
      </c>
    </row>
    <row r="577" spans="1:9" ht="14.5" customHeight="1">
      <c r="A577" s="16" t="s">
        <v>78</v>
      </c>
      <c r="B577" s="16"/>
      <c r="C577" s="16"/>
      <c r="D577" s="16"/>
      <c r="E577" s="16"/>
      <c r="F577" s="5">
        <v>-3200</v>
      </c>
      <c r="G577" s="6">
        <v>-800</v>
      </c>
      <c r="H577" s="7"/>
      <c r="I577" s="2">
        <f t="shared" si="9"/>
        <v>0</v>
      </c>
    </row>
    <row r="578" spans="1:9" ht="14.5" customHeight="1">
      <c r="A578" s="10" t="s">
        <v>91</v>
      </c>
      <c r="B578" s="10"/>
      <c r="C578" s="10"/>
      <c r="D578" s="10"/>
      <c r="E578" s="10"/>
      <c r="F578" s="5">
        <v>15000</v>
      </c>
      <c r="G578" s="5">
        <v>10000</v>
      </c>
      <c r="H578" s="7"/>
      <c r="I578" s="2">
        <f t="shared" si="9"/>
        <v>0</v>
      </c>
    </row>
    <row r="579" spans="1:9">
      <c r="A579" s="14" t="s">
        <v>35</v>
      </c>
      <c r="B579" s="14"/>
      <c r="C579" s="14"/>
      <c r="D579" s="14"/>
      <c r="E579" s="14"/>
      <c r="F579" s="8">
        <v>4679018.68</v>
      </c>
      <c r="G579" s="8">
        <v>2023411.62</v>
      </c>
      <c r="H579" s="8">
        <v>1452655.02</v>
      </c>
      <c r="I579" s="2">
        <f t="shared" si="9"/>
        <v>71.79236323650251</v>
      </c>
    </row>
  </sheetData>
  <mergeCells count="578">
    <mergeCell ref="A578:E578"/>
    <mergeCell ref="A579:E579"/>
    <mergeCell ref="A572:E572"/>
    <mergeCell ref="A573:E573"/>
    <mergeCell ref="A574:E574"/>
    <mergeCell ref="A575:E575"/>
    <mergeCell ref="A576:E576"/>
    <mergeCell ref="A577:E577"/>
    <mergeCell ref="A566:E566"/>
    <mergeCell ref="A567:E567"/>
    <mergeCell ref="A568:E568"/>
    <mergeCell ref="A569:E569"/>
    <mergeCell ref="A570:E570"/>
    <mergeCell ref="A571:E571"/>
    <mergeCell ref="A560:E560"/>
    <mergeCell ref="A561:E561"/>
    <mergeCell ref="A562:E562"/>
    <mergeCell ref="A563:E563"/>
    <mergeCell ref="A564:E564"/>
    <mergeCell ref="A565:E565"/>
    <mergeCell ref="A554:E554"/>
    <mergeCell ref="A555:E555"/>
    <mergeCell ref="A556:E556"/>
    <mergeCell ref="A557:E557"/>
    <mergeCell ref="A558:E558"/>
    <mergeCell ref="A559:E559"/>
    <mergeCell ref="A548:E548"/>
    <mergeCell ref="A549:E549"/>
    <mergeCell ref="A550:E550"/>
    <mergeCell ref="A551:E551"/>
    <mergeCell ref="A552:E552"/>
    <mergeCell ref="A553:E553"/>
    <mergeCell ref="A542:E542"/>
    <mergeCell ref="A543:E543"/>
    <mergeCell ref="A544:E544"/>
    <mergeCell ref="A545:E545"/>
    <mergeCell ref="A546:E546"/>
    <mergeCell ref="A547:E547"/>
    <mergeCell ref="A536:E536"/>
    <mergeCell ref="A537:E537"/>
    <mergeCell ref="A538:E538"/>
    <mergeCell ref="A539:E539"/>
    <mergeCell ref="A540:E540"/>
    <mergeCell ref="A541:E541"/>
    <mergeCell ref="A530:E530"/>
    <mergeCell ref="A531:E531"/>
    <mergeCell ref="A532:E532"/>
    <mergeCell ref="A533:E533"/>
    <mergeCell ref="A534:E534"/>
    <mergeCell ref="A535:E535"/>
    <mergeCell ref="A523:E523"/>
    <mergeCell ref="A524:E524"/>
    <mergeCell ref="A525:E525"/>
    <mergeCell ref="A526:E526"/>
    <mergeCell ref="A529:E529"/>
    <mergeCell ref="A517:E517"/>
    <mergeCell ref="A518:E518"/>
    <mergeCell ref="A519:E519"/>
    <mergeCell ref="A520:E520"/>
    <mergeCell ref="A521:E521"/>
    <mergeCell ref="A522:E522"/>
    <mergeCell ref="A511:E511"/>
    <mergeCell ref="A512:E512"/>
    <mergeCell ref="A513:E513"/>
    <mergeCell ref="A514:E514"/>
    <mergeCell ref="A515:E515"/>
    <mergeCell ref="A516:E516"/>
    <mergeCell ref="A505:E505"/>
    <mergeCell ref="A506:E506"/>
    <mergeCell ref="A507:E507"/>
    <mergeCell ref="A508:E508"/>
    <mergeCell ref="A509:E509"/>
    <mergeCell ref="A510:E510"/>
    <mergeCell ref="A499:E499"/>
    <mergeCell ref="A500:E500"/>
    <mergeCell ref="A501:E501"/>
    <mergeCell ref="A502:E502"/>
    <mergeCell ref="A503:E503"/>
    <mergeCell ref="A504:E504"/>
    <mergeCell ref="A493:E493"/>
    <mergeCell ref="A494:E494"/>
    <mergeCell ref="A495:E495"/>
    <mergeCell ref="A496:E496"/>
    <mergeCell ref="A497:E497"/>
    <mergeCell ref="A498:E498"/>
    <mergeCell ref="A487:E487"/>
    <mergeCell ref="A488:E488"/>
    <mergeCell ref="A489:E489"/>
    <mergeCell ref="A490:E490"/>
    <mergeCell ref="A491:E491"/>
    <mergeCell ref="A492:E492"/>
    <mergeCell ref="A481:E481"/>
    <mergeCell ref="A482:E482"/>
    <mergeCell ref="A483:E483"/>
    <mergeCell ref="A484:E484"/>
    <mergeCell ref="A485:E485"/>
    <mergeCell ref="A486:E486"/>
    <mergeCell ref="A475:E475"/>
    <mergeCell ref="A476:E476"/>
    <mergeCell ref="A477:E477"/>
    <mergeCell ref="A478:E478"/>
    <mergeCell ref="A479:E479"/>
    <mergeCell ref="A480:E480"/>
    <mergeCell ref="A469:E469"/>
    <mergeCell ref="A470:E470"/>
    <mergeCell ref="A471:E471"/>
    <mergeCell ref="A472:E472"/>
    <mergeCell ref="A473:E473"/>
    <mergeCell ref="A474:E474"/>
    <mergeCell ref="A463:E463"/>
    <mergeCell ref="A464:E464"/>
    <mergeCell ref="A465:E465"/>
    <mergeCell ref="A466:E466"/>
    <mergeCell ref="A467:E467"/>
    <mergeCell ref="A468:E468"/>
    <mergeCell ref="A457:E457"/>
    <mergeCell ref="A458:E458"/>
    <mergeCell ref="A459:E459"/>
    <mergeCell ref="A460:E460"/>
    <mergeCell ref="A461:E461"/>
    <mergeCell ref="A462:E462"/>
    <mergeCell ref="A451:E451"/>
    <mergeCell ref="A452:E452"/>
    <mergeCell ref="A453:E453"/>
    <mergeCell ref="A454:E454"/>
    <mergeCell ref="A455:E455"/>
    <mergeCell ref="A456:E456"/>
    <mergeCell ref="A445:E445"/>
    <mergeCell ref="A446:E446"/>
    <mergeCell ref="A447:E447"/>
    <mergeCell ref="A448:E448"/>
    <mergeCell ref="A449:E449"/>
    <mergeCell ref="A450:E450"/>
    <mergeCell ref="A439:E439"/>
    <mergeCell ref="A440:E440"/>
    <mergeCell ref="A441:E441"/>
    <mergeCell ref="A442:E442"/>
    <mergeCell ref="A443:E443"/>
    <mergeCell ref="A444:E444"/>
    <mergeCell ref="A433:E433"/>
    <mergeCell ref="A434:E434"/>
    <mergeCell ref="A435:E435"/>
    <mergeCell ref="A436:E436"/>
    <mergeCell ref="A437:E437"/>
    <mergeCell ref="A438:E438"/>
    <mergeCell ref="A427:E427"/>
    <mergeCell ref="A428:E428"/>
    <mergeCell ref="A429:E429"/>
    <mergeCell ref="A430:E430"/>
    <mergeCell ref="A431:E431"/>
    <mergeCell ref="A432:E432"/>
    <mergeCell ref="A421:E421"/>
    <mergeCell ref="A422:E422"/>
    <mergeCell ref="A423:E423"/>
    <mergeCell ref="A424:E424"/>
    <mergeCell ref="A425:E425"/>
    <mergeCell ref="A426:E426"/>
    <mergeCell ref="A415:E415"/>
    <mergeCell ref="A416:E416"/>
    <mergeCell ref="A417:E417"/>
    <mergeCell ref="A418:E418"/>
    <mergeCell ref="A419:E419"/>
    <mergeCell ref="A420:E420"/>
    <mergeCell ref="A409:E409"/>
    <mergeCell ref="A410:E410"/>
    <mergeCell ref="A411:E411"/>
    <mergeCell ref="A412:E412"/>
    <mergeCell ref="A413:E413"/>
    <mergeCell ref="A414:E414"/>
    <mergeCell ref="A403:E403"/>
    <mergeCell ref="A404:E404"/>
    <mergeCell ref="A405:E405"/>
    <mergeCell ref="A406:E406"/>
    <mergeCell ref="A407:E407"/>
    <mergeCell ref="A408:E408"/>
    <mergeCell ref="A397:E397"/>
    <mergeCell ref="A398:E398"/>
    <mergeCell ref="A399:E399"/>
    <mergeCell ref="A400:E400"/>
    <mergeCell ref="A401:E401"/>
    <mergeCell ref="A402:E402"/>
    <mergeCell ref="A391:E391"/>
    <mergeCell ref="A392:E392"/>
    <mergeCell ref="A393:E393"/>
    <mergeCell ref="A394:E394"/>
    <mergeCell ref="A395:E395"/>
    <mergeCell ref="A396:E396"/>
    <mergeCell ref="A385:E385"/>
    <mergeCell ref="A386:E386"/>
    <mergeCell ref="A387:E387"/>
    <mergeCell ref="A388:E388"/>
    <mergeCell ref="A389:E389"/>
    <mergeCell ref="A390:E390"/>
    <mergeCell ref="A379:E379"/>
    <mergeCell ref="A380:E380"/>
    <mergeCell ref="A381:E381"/>
    <mergeCell ref="A382:E382"/>
    <mergeCell ref="A383:E383"/>
    <mergeCell ref="A384:E384"/>
    <mergeCell ref="A373:E373"/>
    <mergeCell ref="A374:E374"/>
    <mergeCell ref="A375:E375"/>
    <mergeCell ref="A376:E376"/>
    <mergeCell ref="A377:E377"/>
    <mergeCell ref="A378:E378"/>
    <mergeCell ref="A367:E367"/>
    <mergeCell ref="A368:E368"/>
    <mergeCell ref="A369:E369"/>
    <mergeCell ref="A370:E370"/>
    <mergeCell ref="A371:E371"/>
    <mergeCell ref="A372:E372"/>
    <mergeCell ref="A361:E361"/>
    <mergeCell ref="A362:E362"/>
    <mergeCell ref="A363:E363"/>
    <mergeCell ref="A364:E364"/>
    <mergeCell ref="A365:E365"/>
    <mergeCell ref="A366:E366"/>
    <mergeCell ref="A355:E355"/>
    <mergeCell ref="A356:E356"/>
    <mergeCell ref="A357:E357"/>
    <mergeCell ref="A358:E358"/>
    <mergeCell ref="A359:E359"/>
    <mergeCell ref="A360:E360"/>
    <mergeCell ref="A349:E349"/>
    <mergeCell ref="A350:E350"/>
    <mergeCell ref="A351:E351"/>
    <mergeCell ref="A352:E352"/>
    <mergeCell ref="A353:E353"/>
    <mergeCell ref="A354:E354"/>
    <mergeCell ref="A343:E343"/>
    <mergeCell ref="A344:E344"/>
    <mergeCell ref="A345:E345"/>
    <mergeCell ref="A346:E346"/>
    <mergeCell ref="A347:E347"/>
    <mergeCell ref="A348:E348"/>
    <mergeCell ref="A337:E337"/>
    <mergeCell ref="A338:E338"/>
    <mergeCell ref="A339:E339"/>
    <mergeCell ref="A340:E340"/>
    <mergeCell ref="A341:E341"/>
    <mergeCell ref="A342:E342"/>
    <mergeCell ref="A331:E331"/>
    <mergeCell ref="A332:E332"/>
    <mergeCell ref="A333:E333"/>
    <mergeCell ref="A334:E334"/>
    <mergeCell ref="A335:E335"/>
    <mergeCell ref="A336:E336"/>
    <mergeCell ref="A325:E325"/>
    <mergeCell ref="A326:E326"/>
    <mergeCell ref="A327:E327"/>
    <mergeCell ref="A328:E328"/>
    <mergeCell ref="A329:E329"/>
    <mergeCell ref="A330:E330"/>
    <mergeCell ref="A319:E319"/>
    <mergeCell ref="A320:E320"/>
    <mergeCell ref="A321:E321"/>
    <mergeCell ref="A322:E322"/>
    <mergeCell ref="A323:E323"/>
    <mergeCell ref="A324:E324"/>
    <mergeCell ref="A313:E313"/>
    <mergeCell ref="A314:E314"/>
    <mergeCell ref="A315:E315"/>
    <mergeCell ref="A316:E316"/>
    <mergeCell ref="A317:E317"/>
    <mergeCell ref="A318:E318"/>
    <mergeCell ref="A307:E307"/>
    <mergeCell ref="A308:E308"/>
    <mergeCell ref="A309:E309"/>
    <mergeCell ref="A310:E310"/>
    <mergeCell ref="A311:E311"/>
    <mergeCell ref="A312:E312"/>
    <mergeCell ref="A301:E301"/>
    <mergeCell ref="A302:E302"/>
    <mergeCell ref="A303:E303"/>
    <mergeCell ref="A304:E304"/>
    <mergeCell ref="A305:E305"/>
    <mergeCell ref="A306:E306"/>
    <mergeCell ref="A295:E295"/>
    <mergeCell ref="A296:E296"/>
    <mergeCell ref="A297:E297"/>
    <mergeCell ref="A298:E298"/>
    <mergeCell ref="A299:E299"/>
    <mergeCell ref="A300:E300"/>
    <mergeCell ref="A289:E289"/>
    <mergeCell ref="A290:E290"/>
    <mergeCell ref="A291:E291"/>
    <mergeCell ref="A292:E292"/>
    <mergeCell ref="A293:E293"/>
    <mergeCell ref="A294:E294"/>
    <mergeCell ref="A283:E283"/>
    <mergeCell ref="A284:E284"/>
    <mergeCell ref="A285:E285"/>
    <mergeCell ref="A286:E286"/>
    <mergeCell ref="A287:E287"/>
    <mergeCell ref="A288:E288"/>
    <mergeCell ref="A277:E277"/>
    <mergeCell ref="A278:E278"/>
    <mergeCell ref="A279:E279"/>
    <mergeCell ref="A280:E280"/>
    <mergeCell ref="A281:E281"/>
    <mergeCell ref="A282:E282"/>
    <mergeCell ref="A271:E271"/>
    <mergeCell ref="A272:E272"/>
    <mergeCell ref="A273:E273"/>
    <mergeCell ref="A274:E274"/>
    <mergeCell ref="A275:E275"/>
    <mergeCell ref="A276:E276"/>
    <mergeCell ref="A265:E265"/>
    <mergeCell ref="A266:E266"/>
    <mergeCell ref="A267:E267"/>
    <mergeCell ref="A268:E268"/>
    <mergeCell ref="A269:E269"/>
    <mergeCell ref="A270:E270"/>
    <mergeCell ref="A259:E259"/>
    <mergeCell ref="A260:E260"/>
    <mergeCell ref="A261:E261"/>
    <mergeCell ref="A262:E262"/>
    <mergeCell ref="A263:E263"/>
    <mergeCell ref="A264:E264"/>
    <mergeCell ref="A253:E253"/>
    <mergeCell ref="A254:E254"/>
    <mergeCell ref="A255:E255"/>
    <mergeCell ref="A256:E256"/>
    <mergeCell ref="A257:E257"/>
    <mergeCell ref="A258:E258"/>
    <mergeCell ref="A247:E247"/>
    <mergeCell ref="A248:E248"/>
    <mergeCell ref="A249:E249"/>
    <mergeCell ref="A250:E250"/>
    <mergeCell ref="A251:E251"/>
    <mergeCell ref="A252:E252"/>
    <mergeCell ref="A241:E241"/>
    <mergeCell ref="A242:E242"/>
    <mergeCell ref="A243:E243"/>
    <mergeCell ref="A244:E244"/>
    <mergeCell ref="A245:E245"/>
    <mergeCell ref="A246:E246"/>
    <mergeCell ref="A235:E235"/>
    <mergeCell ref="A236:E236"/>
    <mergeCell ref="A237:E237"/>
    <mergeCell ref="A238:E238"/>
    <mergeCell ref="A239:E239"/>
    <mergeCell ref="A240:E240"/>
    <mergeCell ref="A229:E229"/>
    <mergeCell ref="A230:E230"/>
    <mergeCell ref="A231:E231"/>
    <mergeCell ref="A232:E232"/>
    <mergeCell ref="A233:E233"/>
    <mergeCell ref="A234:E234"/>
    <mergeCell ref="A223:E223"/>
    <mergeCell ref="A224:E224"/>
    <mergeCell ref="A225:E225"/>
    <mergeCell ref="A226:E226"/>
    <mergeCell ref="A227:E227"/>
    <mergeCell ref="A228:E228"/>
    <mergeCell ref="A217:E217"/>
    <mergeCell ref="A218:E218"/>
    <mergeCell ref="A219:E219"/>
    <mergeCell ref="A220:E220"/>
    <mergeCell ref="A221:E221"/>
    <mergeCell ref="A222:E222"/>
    <mergeCell ref="A211:E211"/>
    <mergeCell ref="A212:E212"/>
    <mergeCell ref="A213:E213"/>
    <mergeCell ref="A214:E214"/>
    <mergeCell ref="A215:E215"/>
    <mergeCell ref="A216:E216"/>
    <mergeCell ref="A205:E205"/>
    <mergeCell ref="A206:E206"/>
    <mergeCell ref="A207:E207"/>
    <mergeCell ref="A208:E208"/>
    <mergeCell ref="A209:E209"/>
    <mergeCell ref="A210:E210"/>
    <mergeCell ref="A199:E199"/>
    <mergeCell ref="A200:E200"/>
    <mergeCell ref="A201:E201"/>
    <mergeCell ref="A202:E202"/>
    <mergeCell ref="A203:E203"/>
    <mergeCell ref="A204:E204"/>
    <mergeCell ref="A193:E193"/>
    <mergeCell ref="A194:E194"/>
    <mergeCell ref="A195:E195"/>
    <mergeCell ref="A196:E196"/>
    <mergeCell ref="A197:E197"/>
    <mergeCell ref="A198:E198"/>
    <mergeCell ref="A187:E187"/>
    <mergeCell ref="A188:E188"/>
    <mergeCell ref="A189:E189"/>
    <mergeCell ref="A190:E190"/>
    <mergeCell ref="A191:E191"/>
    <mergeCell ref="A192:E192"/>
    <mergeCell ref="A181:E181"/>
    <mergeCell ref="A182:E182"/>
    <mergeCell ref="A183:E183"/>
    <mergeCell ref="A184:E184"/>
    <mergeCell ref="A185:E185"/>
    <mergeCell ref="A186:E186"/>
    <mergeCell ref="A175:E175"/>
    <mergeCell ref="A176:E176"/>
    <mergeCell ref="A177:E177"/>
    <mergeCell ref="A178:E178"/>
    <mergeCell ref="A179:E179"/>
    <mergeCell ref="A180:E180"/>
    <mergeCell ref="A169:E169"/>
    <mergeCell ref="A170:E170"/>
    <mergeCell ref="A171:E171"/>
    <mergeCell ref="A172:E172"/>
    <mergeCell ref="A173:E173"/>
    <mergeCell ref="A174:E174"/>
    <mergeCell ref="A163:E163"/>
    <mergeCell ref="A164:E164"/>
    <mergeCell ref="A165:E165"/>
    <mergeCell ref="A166:E166"/>
    <mergeCell ref="A167:E167"/>
    <mergeCell ref="A168:E168"/>
    <mergeCell ref="A157:E157"/>
    <mergeCell ref="A158:E158"/>
    <mergeCell ref="A159:E159"/>
    <mergeCell ref="A160:E160"/>
    <mergeCell ref="A161:E161"/>
    <mergeCell ref="A162:E162"/>
    <mergeCell ref="A151:E151"/>
    <mergeCell ref="A152:E152"/>
    <mergeCell ref="A153:E153"/>
    <mergeCell ref="A154:E154"/>
    <mergeCell ref="A155:E155"/>
    <mergeCell ref="A156:E156"/>
    <mergeCell ref="A145:E145"/>
    <mergeCell ref="A146:E146"/>
    <mergeCell ref="A147:E147"/>
    <mergeCell ref="A148:E148"/>
    <mergeCell ref="A149:E149"/>
    <mergeCell ref="A150:E150"/>
    <mergeCell ref="A139:E139"/>
    <mergeCell ref="A140:E140"/>
    <mergeCell ref="A141:E141"/>
    <mergeCell ref="A142:E142"/>
    <mergeCell ref="A143:E143"/>
    <mergeCell ref="A144:E144"/>
    <mergeCell ref="A133:E133"/>
    <mergeCell ref="A134:E134"/>
    <mergeCell ref="A135:E135"/>
    <mergeCell ref="A136:E136"/>
    <mergeCell ref="A137:E137"/>
    <mergeCell ref="A138:E138"/>
    <mergeCell ref="A127:E127"/>
    <mergeCell ref="A128:E128"/>
    <mergeCell ref="A129:E129"/>
    <mergeCell ref="A130:E130"/>
    <mergeCell ref="A131:E131"/>
    <mergeCell ref="A132:E132"/>
    <mergeCell ref="A121:E121"/>
    <mergeCell ref="A122:E122"/>
    <mergeCell ref="A123:E123"/>
    <mergeCell ref="A124:E124"/>
    <mergeCell ref="A125:E125"/>
    <mergeCell ref="A126:E126"/>
    <mergeCell ref="A115:E115"/>
    <mergeCell ref="A116:E116"/>
    <mergeCell ref="A117:E117"/>
    <mergeCell ref="A118:E118"/>
    <mergeCell ref="A119:E119"/>
    <mergeCell ref="A120:E120"/>
    <mergeCell ref="A109:E109"/>
    <mergeCell ref="A110:E110"/>
    <mergeCell ref="A111:E111"/>
    <mergeCell ref="A112:E112"/>
    <mergeCell ref="A113:E113"/>
    <mergeCell ref="A114:E114"/>
    <mergeCell ref="A103:E103"/>
    <mergeCell ref="A104:E104"/>
    <mergeCell ref="A105:E105"/>
    <mergeCell ref="A106:E106"/>
    <mergeCell ref="A107:E107"/>
    <mergeCell ref="A108:E108"/>
    <mergeCell ref="A97:E97"/>
    <mergeCell ref="A98:E98"/>
    <mergeCell ref="A99:E99"/>
    <mergeCell ref="A100:E100"/>
    <mergeCell ref="A101:E101"/>
    <mergeCell ref="A102:E102"/>
    <mergeCell ref="A91:E91"/>
    <mergeCell ref="A92:E92"/>
    <mergeCell ref="A93:E93"/>
    <mergeCell ref="A94:E94"/>
    <mergeCell ref="A95:E95"/>
    <mergeCell ref="A96:E96"/>
    <mergeCell ref="A85:E85"/>
    <mergeCell ref="A86:E86"/>
    <mergeCell ref="A87:E87"/>
    <mergeCell ref="A88:E88"/>
    <mergeCell ref="A89:E89"/>
    <mergeCell ref="A90:E90"/>
    <mergeCell ref="A79:E79"/>
    <mergeCell ref="A80:E80"/>
    <mergeCell ref="A81:E81"/>
    <mergeCell ref="A82:E82"/>
    <mergeCell ref="A83:E83"/>
    <mergeCell ref="A84:E84"/>
    <mergeCell ref="A73:E73"/>
    <mergeCell ref="A74:E74"/>
    <mergeCell ref="A75:E75"/>
    <mergeCell ref="A76:E76"/>
    <mergeCell ref="A77:E77"/>
    <mergeCell ref="A78:E78"/>
    <mergeCell ref="A67:E67"/>
    <mergeCell ref="A68:E68"/>
    <mergeCell ref="A69:E69"/>
    <mergeCell ref="A70:E70"/>
    <mergeCell ref="A71:E71"/>
    <mergeCell ref="A72:E72"/>
    <mergeCell ref="A61:E61"/>
    <mergeCell ref="A62:E62"/>
    <mergeCell ref="A63:E63"/>
    <mergeCell ref="A64:E64"/>
    <mergeCell ref="A65:E65"/>
    <mergeCell ref="A66:E66"/>
    <mergeCell ref="A55:E55"/>
    <mergeCell ref="A56:E56"/>
    <mergeCell ref="A57:E57"/>
    <mergeCell ref="A58:E58"/>
    <mergeCell ref="A59:E59"/>
    <mergeCell ref="A60:E60"/>
    <mergeCell ref="A49:E49"/>
    <mergeCell ref="A50:E50"/>
    <mergeCell ref="A51:E51"/>
    <mergeCell ref="A52:E52"/>
    <mergeCell ref="A53:E53"/>
    <mergeCell ref="A54:E54"/>
    <mergeCell ref="A43:E43"/>
    <mergeCell ref="A44:E44"/>
    <mergeCell ref="A45:E45"/>
    <mergeCell ref="A46:E46"/>
    <mergeCell ref="A47:E47"/>
    <mergeCell ref="A48:E48"/>
    <mergeCell ref="A37:E37"/>
    <mergeCell ref="A38:E38"/>
    <mergeCell ref="A39:E39"/>
    <mergeCell ref="A40:E40"/>
    <mergeCell ref="A41:E41"/>
    <mergeCell ref="A42:E42"/>
    <mergeCell ref="A31:E31"/>
    <mergeCell ref="A32:E32"/>
    <mergeCell ref="A33:E33"/>
    <mergeCell ref="A34:E34"/>
    <mergeCell ref="A35:E35"/>
    <mergeCell ref="A36:E36"/>
    <mergeCell ref="A25:E25"/>
    <mergeCell ref="A26:E26"/>
    <mergeCell ref="A27:E27"/>
    <mergeCell ref="A28:E28"/>
    <mergeCell ref="A29:E29"/>
    <mergeCell ref="A30:E30"/>
    <mergeCell ref="A19:E19"/>
    <mergeCell ref="A20:E20"/>
    <mergeCell ref="A21:E21"/>
    <mergeCell ref="A22:E22"/>
    <mergeCell ref="A23:E23"/>
    <mergeCell ref="A24:E24"/>
    <mergeCell ref="A13:E13"/>
    <mergeCell ref="A14:E14"/>
    <mergeCell ref="A15:E15"/>
    <mergeCell ref="A16:E16"/>
    <mergeCell ref="A17:E17"/>
    <mergeCell ref="A18:E18"/>
    <mergeCell ref="A7:E7"/>
    <mergeCell ref="A8:E8"/>
    <mergeCell ref="A9:E9"/>
    <mergeCell ref="A10:E10"/>
    <mergeCell ref="A11:E11"/>
    <mergeCell ref="A12:E12"/>
    <mergeCell ref="A2:I2"/>
    <mergeCell ref="A5:E5"/>
    <mergeCell ref="F5:F6"/>
    <mergeCell ref="G5:G6"/>
    <mergeCell ref="H5:H6"/>
    <mergeCell ref="I5:I6"/>
    <mergeCell ref="A6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галузь</vt:lpstr>
      <vt:lpstr>статті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user416d</dc:creator>
  <cp:lastModifiedBy>user416d</cp:lastModifiedBy>
  <dcterms:created xsi:type="dcterms:W3CDTF">2019-04-15T07:06:09Z</dcterms:created>
  <dcterms:modified xsi:type="dcterms:W3CDTF">2019-05-13T07:45:48Z</dcterms:modified>
</cp:coreProperties>
</file>