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1075" windowHeight="8265" activeTab="1"/>
  </bookViews>
  <sheets>
    <sheet name="галузь" sheetId="1" r:id="rId1"/>
    <sheet name="стаття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3" i="2"/>
  <c r="I115" i="1"/>
  <c r="I117"/>
  <c r="I118"/>
  <c r="I119"/>
  <c r="I120"/>
  <c r="I121"/>
  <c r="I122"/>
  <c r="I123"/>
  <c r="I124"/>
  <c r="I125"/>
  <c r="I126"/>
  <c r="I127"/>
  <c r="I128"/>
  <c r="I129"/>
  <c r="I130"/>
  <c r="I131"/>
  <c r="I132"/>
  <c r="I593" i="2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134" i="1"/>
  <c r="I133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40" i="2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7"/>
  <c r="I8"/>
</calcChain>
</file>

<file path=xl/sharedStrings.xml><?xml version="1.0" encoding="utf-8"?>
<sst xmlns="http://schemas.openxmlformats.org/spreadsheetml/2006/main" count="729" uniqueCount="99">
  <si>
    <t>грн.</t>
  </si>
  <si>
    <t>КБП (0 рівень)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</si>
  <si>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</si>
  <si>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</si>
  <si>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</si>
  <si>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</si>
  <si>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 код</t>
  </si>
  <si>
    <t>0100      Державне управління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</si>
  <si>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</si>
  <si>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</si>
  <si>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</si>
  <si>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</si>
  <si>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</si>
  <si>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</si>
  <si>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</si>
  <si>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</si>
  <si>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</si>
  <si>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</si>
  <si>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</si>
  <si>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</si>
  <si>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</si>
  <si>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</si>
  <si>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</si>
  <si>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</si>
  <si>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</si>
  <si>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</si>
  <si>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</si>
  <si>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</si>
  <si>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3130 Капітальний ремонт</t>
  </si>
  <si>
    <t>3132 Капітальний ремонт інших об'єктів</t>
  </si>
  <si>
    <t>1000      Освіта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</si>
  <si>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</si>
  <si>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</si>
  <si>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</si>
  <si>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2276 Оплата енергосервісу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</si>
  <si>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</si>
  <si>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</si>
  <si>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</si>
  <si>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2720 Стипендії</t>
  </si>
  <si>
    <t>2730 Інші виплати населенню</t>
  </si>
  <si>
    <t>2000      Охорона здоров’я</t>
  </si>
  <si>
    <t>3200 Капітальні трансферти</t>
  </si>
  <si>
    <t>3210 Капітальні трансферти підприємствам (установам, організаціям)</t>
  </si>
  <si>
    <t>3000      Соціальний захист та соціальне забезпечення</t>
  </si>
  <si>
    <t>3240 Капітальні трансферти населенню</t>
  </si>
  <si>
    <t>4000      Культура i мистецтво</t>
  </si>
  <si>
    <t>5000      Фiзична культура i спорт</t>
  </si>
  <si>
    <t>6000      Житлово-комунальне господарство</t>
  </si>
  <si>
    <t>3131 Капітальний ремонт житлового фонду (приміщень)</t>
  </si>
  <si>
    <t>7100      Сільське, лісове, рибне господарство та мисливство</t>
  </si>
  <si>
    <t>2281 Дослідження і розробки, окремі заходи розвитку по реалізації державних (регіональних) програм</t>
  </si>
  <si>
    <t>7300      Будівництво та регіональний розвиток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</si>
  <si>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</si>
  <si>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</si>
  <si>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</si>
  <si>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3141 Реконструкція житлового фонду (приміщень)</t>
  </si>
  <si>
    <t>3142 Реконструкція та реставрація інших об'єктів</t>
  </si>
  <si>
    <t>3143 Реставрація пам'яток культури, історії та архітектури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</si>
  <si>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</si>
  <si>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</si>
  <si>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8100      Захист населення і територій від надзвичайних ситуацій техногенного та природного характеру</t>
  </si>
  <si>
    <t>8200      Громадський порядок та безпека</t>
  </si>
  <si>
    <t>8300      Охорона навколишнього природного середовища</t>
  </si>
  <si>
    <t>8700      Резервний фонд</t>
  </si>
  <si>
    <t>9000 Нерозподілені видатки</t>
  </si>
  <si>
    <t>8800      Кредитування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</si>
  <si>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</si>
  <si>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</si>
  <si>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</si>
  <si>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</si>
  <si>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</si>
  <si>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</si>
  <si>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9000      Міжбюджетні трансферти</t>
  </si>
  <si>
    <t>2620 Поточні трансферти органам державного управління інших рівнів</t>
  </si>
  <si>
    <t>3220 Капітальні трансферти органам державного управління інших рівнів</t>
  </si>
  <si>
    <t>Разом</t>
  </si>
  <si>
    <t>КВК код</t>
  </si>
  <si>
    <t>10 Управління з питань культури та охорони культурної спадщини Миколаївської міської ради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</si>
  <si>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</si>
  <si>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</si>
  <si>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</si>
  <si>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</si>
  <si>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34 Департамент з надання адміністративних послуг Миколаїв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</si>
  <si>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</si>
  <si>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</si>
  <si>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</si>
  <si>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02 Виконавчий комітет  Миколаївської міської ради</t>
  </si>
  <si>
    <t>06 Управління освіти Миколаївської міської ради</t>
  </si>
  <si>
    <t xml:space="preserve">07 Управління охоpони здоpов'я Миколаївської міської ради </t>
  </si>
  <si>
    <t>08 Департамент праці та соціального захисту населення Миколаївської міської ради</t>
  </si>
  <si>
    <t>11 Управління у справах фізичної культури і спорту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</si>
  <si>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</si>
  <si>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</si>
  <si>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</si>
  <si>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</si>
  <si>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</si>
  <si>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</si>
  <si>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 xml:space="preserve"> 43 Адміністрація Центрального району Миколаївської міської ради</t>
  </si>
  <si>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станом на 13.08.2018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</si>
</sst>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1" fillId="0" borderId="0" xfId="1" applyFill="1" applyAlignment="1">
      <alignment horizontal="left"/>
    </xf>
    <xf numFmtId="0" fontId="1" fillId="0" borderId="0" xfId="1" applyFill="1"/>
    <xf numFmtId="0" fontId="2" fillId="0" borderId="0" xfId="1" applyNumberFormat="1" applyFont="1" applyFill="1" applyAlignment="1">
      <alignment horizontal="left" vertical="top"/>
    </xf>
    <xf numFmtId="0" fontId="1" fillId="0" borderId="0" xfId="1" applyFill="1" applyAlignment="1">
      <alignment horizontal="right"/>
    </xf>
    <xf numFmtId="0" fontId="0" fillId="0" borderId="0" xfId="0" applyFill="1"/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164" fontId="2" fillId="0" borderId="1" xfId="1" applyNumberFormat="1" applyFont="1" applyFill="1" applyBorder="1" applyAlignment="1">
      <alignment horizontal="right" vertical="top"/>
    </xf>
    <xf numFmtId="0" fontId="2" fillId="0" borderId="0" xfId="1" applyFont="1" applyFill="1" applyAlignment="1">
      <alignment horizontal="left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4" fillId="0" borderId="0" xfId="0" applyFont="1" applyFill="1"/>
    <xf numFmtId="165" fontId="0" fillId="0" borderId="1" xfId="0" applyNumberFormat="1" applyFont="1" applyFill="1" applyBorder="1" applyAlignment="1">
      <alignment horizontal="right" vertical="top"/>
    </xf>
    <xf numFmtId="0" fontId="5" fillId="0" borderId="0" xfId="0" applyFont="1" applyFill="1"/>
    <xf numFmtId="165" fontId="5" fillId="0" borderId="1" xfId="0" applyNumberFormat="1" applyFont="1" applyFill="1" applyBorder="1" applyAlignment="1">
      <alignment horizontal="right" vertical="top"/>
    </xf>
    <xf numFmtId="0" fontId="2" fillId="0" borderId="4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6" xfId="0" applyNumberFormat="1" applyFont="1" applyFill="1" applyBorder="1" applyAlignment="1">
      <alignment horizontal="left" vertical="top"/>
    </xf>
    <xf numFmtId="164" fontId="6" fillId="0" borderId="1" xfId="1" applyNumberFormat="1" applyFont="1" applyFill="1" applyBorder="1" applyAlignment="1">
      <alignment horizontal="right" vertical="top"/>
    </xf>
    <xf numFmtId="0" fontId="6" fillId="0" borderId="4" xfId="0" applyNumberFormat="1" applyFont="1" applyFill="1" applyBorder="1" applyAlignment="1">
      <alignment horizontal="left" vertical="top"/>
    </xf>
    <xf numFmtId="0" fontId="6" fillId="0" borderId="5" xfId="0" applyNumberFormat="1" applyFont="1" applyFill="1" applyBorder="1" applyAlignment="1">
      <alignment horizontal="left" vertical="top"/>
    </xf>
    <xf numFmtId="0" fontId="6" fillId="0" borderId="6" xfId="0" applyNumberFormat="1" applyFont="1" applyFill="1" applyBorder="1" applyAlignment="1">
      <alignment horizontal="left" vertical="top"/>
    </xf>
    <xf numFmtId="0" fontId="2" fillId="0" borderId="3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top" wrapText="1"/>
    </xf>
    <xf numFmtId="49" fontId="3" fillId="0" borderId="0" xfId="2" applyNumberFormat="1" applyFont="1" applyFill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horizontal="left" vertical="top" wrapText="1" indent="2"/>
    </xf>
    <xf numFmtId="0" fontId="0" fillId="0" borderId="5" xfId="0" applyNumberFormat="1" applyFont="1" applyFill="1" applyBorder="1" applyAlignment="1">
      <alignment horizontal="left" vertical="top" wrapText="1" indent="2"/>
    </xf>
    <xf numFmtId="0" fontId="0" fillId="0" borderId="6" xfId="0" applyNumberFormat="1" applyFont="1" applyFill="1" applyBorder="1" applyAlignment="1">
      <alignment horizontal="left" vertical="top" wrapText="1" indent="2"/>
    </xf>
    <xf numFmtId="0" fontId="0" fillId="0" borderId="4" xfId="0" applyNumberFormat="1" applyFont="1" applyFill="1" applyBorder="1" applyAlignment="1">
      <alignment horizontal="left" vertical="top" wrapText="1"/>
    </xf>
    <xf numFmtId="0" fontId="0" fillId="0" borderId="5" xfId="0" applyNumberFormat="1" applyFont="1" applyFill="1" applyBorder="1" applyAlignment="1">
      <alignment horizontal="left" vertical="top" wrapText="1"/>
    </xf>
    <xf numFmtId="0" fontId="0" fillId="0" borderId="6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0" fillId="0" borderId="1" xfId="0" applyNumberFormat="1" applyFont="1" applyBorder="1" applyAlignment="1">
      <alignment horizontal="left" vertical="top" wrapText="1" indent="8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4"/>
  <sheetViews>
    <sheetView workbookViewId="0">
      <selection activeCell="A3" sqref="A3"/>
    </sheetView>
  </sheetViews>
  <sheetFormatPr defaultRowHeight="15"/>
  <cols>
    <col min="1" max="4" width="9.140625" style="5"/>
    <col min="5" max="5" width="12.28515625" style="5" customWidth="1"/>
    <col min="6" max="6" width="19.28515625" style="5" customWidth="1"/>
    <col min="7" max="7" width="15.7109375" style="5" customWidth="1"/>
    <col min="8" max="8" width="18.140625" style="5" customWidth="1"/>
    <col min="9" max="9" width="16" style="14" customWidth="1"/>
    <col min="10" max="16384" width="9.140625" style="5"/>
  </cols>
  <sheetData>
    <row r="1" spans="1:9">
      <c r="A1" s="1"/>
      <c r="B1" s="1"/>
      <c r="C1" s="1"/>
      <c r="D1" s="1"/>
      <c r="E1" s="1"/>
      <c r="F1" s="1"/>
      <c r="G1" s="1"/>
      <c r="H1" s="1"/>
      <c r="I1" s="11"/>
    </row>
    <row r="2" spans="1:9" ht="44.25" customHeight="1">
      <c r="A2" s="27" t="s">
        <v>98</v>
      </c>
      <c r="B2" s="27"/>
      <c r="C2" s="27"/>
      <c r="D2" s="27"/>
      <c r="E2" s="27"/>
      <c r="F2" s="27"/>
      <c r="G2" s="27"/>
      <c r="H2" s="27"/>
      <c r="I2" s="27"/>
    </row>
    <row r="3" spans="1:9">
      <c r="A3" s="2"/>
      <c r="B3" s="2"/>
      <c r="C3" s="3"/>
      <c r="D3" s="2"/>
      <c r="E3" s="2"/>
      <c r="F3" s="2"/>
      <c r="G3" s="2"/>
      <c r="H3" s="2"/>
      <c r="I3" s="12"/>
    </row>
    <row r="4" spans="1:9">
      <c r="A4" s="1"/>
      <c r="B4" s="1"/>
      <c r="C4" s="1"/>
      <c r="D4" s="1"/>
      <c r="E4" s="1"/>
      <c r="F4" s="1"/>
      <c r="G4" s="1"/>
      <c r="H4" s="1"/>
      <c r="I4" s="13" t="s">
        <v>0</v>
      </c>
    </row>
    <row r="5" spans="1:9">
      <c r="A5" s="28" t="s">
        <v>1</v>
      </c>
      <c r="B5" s="28"/>
      <c r="C5" s="28"/>
      <c r="D5" s="28"/>
      <c r="E5" s="28"/>
      <c r="F5" s="25" t="s">
        <v>2</v>
      </c>
      <c r="G5" s="25" t="s">
        <v>3</v>
      </c>
      <c r="H5" s="25" t="s">
        <v>4</v>
      </c>
      <c r="I5" s="25" t="s">
        <v>5</v>
      </c>
    </row>
    <row r="6" spans="1:9" ht="37.5" customHeight="1">
      <c r="A6" s="28" t="s">
        <v>6</v>
      </c>
      <c r="B6" s="28"/>
      <c r="C6" s="28"/>
      <c r="D6" s="28"/>
      <c r="E6" s="28"/>
      <c r="F6" s="26"/>
      <c r="G6" s="26"/>
      <c r="H6" s="26"/>
      <c r="I6" s="26"/>
    </row>
    <row r="7" spans="1:9" ht="29.25" customHeight="1">
      <c r="A7" s="32" t="s">
        <v>86</v>
      </c>
      <c r="B7" s="33"/>
      <c r="C7" s="33"/>
      <c r="D7" s="33"/>
      <c r="E7" s="34"/>
      <c r="F7" s="6">
        <v>127633356</v>
      </c>
      <c r="G7" s="6">
        <v>94172947</v>
      </c>
      <c r="H7" s="6">
        <v>64704345.770000003</v>
      </c>
      <c r="I7" s="15">
        <f>H7/G7*100</f>
        <v>68.707997180973862</v>
      </c>
    </row>
    <row r="8" spans="1:9" ht="15" customHeight="1">
      <c r="A8" s="29" t="s">
        <v>7</v>
      </c>
      <c r="B8" s="30"/>
      <c r="C8" s="30"/>
      <c r="D8" s="30"/>
      <c r="E8" s="31"/>
      <c r="F8" s="6">
        <v>54581900</v>
      </c>
      <c r="G8" s="6">
        <v>36671840</v>
      </c>
      <c r="H8" s="6">
        <v>25537356.420000002</v>
      </c>
      <c r="I8" s="15">
        <f t="shared" ref="I8:I71" si="0">H8/G8*100</f>
        <v>69.637510471249868</v>
      </c>
    </row>
    <row r="9" spans="1:9" ht="15" customHeight="1">
      <c r="A9" s="29" t="s">
        <v>43</v>
      </c>
      <c r="B9" s="30"/>
      <c r="C9" s="30"/>
      <c r="D9" s="30"/>
      <c r="E9" s="31"/>
      <c r="F9" s="6">
        <v>15078956</v>
      </c>
      <c r="G9" s="6">
        <v>13960469</v>
      </c>
      <c r="H9" s="6">
        <v>7796265.6200000001</v>
      </c>
      <c r="I9" s="15">
        <f t="shared" si="0"/>
        <v>55.845298750350004</v>
      </c>
    </row>
    <row r="10" spans="1:9" ht="15" customHeight="1">
      <c r="A10" s="29" t="s">
        <v>45</v>
      </c>
      <c r="B10" s="30"/>
      <c r="C10" s="30"/>
      <c r="D10" s="30"/>
      <c r="E10" s="31"/>
      <c r="F10" s="6">
        <v>379500</v>
      </c>
      <c r="G10" s="6">
        <v>143630</v>
      </c>
      <c r="H10" s="6">
        <v>137621.5</v>
      </c>
      <c r="I10" s="15">
        <f t="shared" si="0"/>
        <v>95.816681751723181</v>
      </c>
    </row>
    <row r="11" spans="1:9" ht="15" customHeight="1">
      <c r="A11" s="29" t="s">
        <v>47</v>
      </c>
      <c r="B11" s="30"/>
      <c r="C11" s="30"/>
      <c r="D11" s="30"/>
      <c r="E11" s="31"/>
      <c r="F11" s="6">
        <v>4200000</v>
      </c>
      <c r="G11" s="6">
        <v>3869051</v>
      </c>
      <c r="H11" s="6">
        <v>637256.42000000004</v>
      </c>
      <c r="I11" s="15">
        <f t="shared" si="0"/>
        <v>16.470613077987341</v>
      </c>
    </row>
    <row r="12" spans="1:9" ht="15" customHeight="1">
      <c r="A12" s="29" t="s">
        <v>58</v>
      </c>
      <c r="B12" s="30"/>
      <c r="C12" s="30"/>
      <c r="D12" s="30"/>
      <c r="E12" s="31"/>
      <c r="F12" s="6">
        <v>10000000</v>
      </c>
      <c r="G12" s="6">
        <v>1900000</v>
      </c>
      <c r="H12" s="7"/>
      <c r="I12" s="15">
        <f t="shared" si="0"/>
        <v>0</v>
      </c>
    </row>
    <row r="13" spans="1:9" ht="15" customHeight="1">
      <c r="A13" s="29" t="s">
        <v>59</v>
      </c>
      <c r="B13" s="30"/>
      <c r="C13" s="30"/>
      <c r="D13" s="30"/>
      <c r="E13" s="31"/>
      <c r="F13" s="6">
        <v>17732100</v>
      </c>
      <c r="G13" s="6">
        <v>12694057</v>
      </c>
      <c r="H13" s="6">
        <v>5078591.8099999996</v>
      </c>
      <c r="I13" s="15">
        <f t="shared" si="0"/>
        <v>40.007633572151121</v>
      </c>
    </row>
    <row r="14" spans="1:9" ht="15" customHeight="1">
      <c r="A14" s="29" t="s">
        <v>61</v>
      </c>
      <c r="B14" s="30"/>
      <c r="C14" s="30"/>
      <c r="D14" s="30"/>
      <c r="E14" s="31"/>
      <c r="F14" s="6">
        <v>73000</v>
      </c>
      <c r="G14" s="6">
        <v>70000</v>
      </c>
      <c r="H14" s="6">
        <v>12000</v>
      </c>
      <c r="I14" s="15">
        <f t="shared" si="0"/>
        <v>17.142857142857142</v>
      </c>
    </row>
    <row r="15" spans="1:9" ht="15" customHeight="1">
      <c r="A15" s="29" t="s">
        <v>65</v>
      </c>
      <c r="B15" s="30"/>
      <c r="C15" s="30"/>
      <c r="D15" s="30"/>
      <c r="E15" s="31"/>
      <c r="F15" s="6">
        <v>20186000</v>
      </c>
      <c r="G15" s="6">
        <v>19462000</v>
      </c>
      <c r="H15" s="6">
        <v>20300254</v>
      </c>
      <c r="I15" s="15">
        <f t="shared" si="0"/>
        <v>104.30713184667557</v>
      </c>
    </row>
    <row r="16" spans="1:9" ht="15" customHeight="1">
      <c r="A16" s="29" t="s">
        <v>72</v>
      </c>
      <c r="B16" s="30"/>
      <c r="C16" s="30"/>
      <c r="D16" s="30"/>
      <c r="E16" s="31"/>
      <c r="F16" s="6">
        <v>5401900</v>
      </c>
      <c r="G16" s="6">
        <v>5401900</v>
      </c>
      <c r="H16" s="6">
        <v>5205000</v>
      </c>
      <c r="I16" s="15">
        <f t="shared" si="0"/>
        <v>96.354986208556255</v>
      </c>
    </row>
    <row r="17" spans="1:9" ht="15" customHeight="1">
      <c r="A17" s="32" t="s">
        <v>87</v>
      </c>
      <c r="B17" s="33"/>
      <c r="C17" s="33"/>
      <c r="D17" s="33"/>
      <c r="E17" s="34"/>
      <c r="F17" s="6">
        <v>1319012965.7299998</v>
      </c>
      <c r="G17" s="6">
        <v>869789316.05999994</v>
      </c>
      <c r="H17" s="6">
        <v>712778939.72000003</v>
      </c>
      <c r="I17" s="15">
        <f t="shared" si="0"/>
        <v>81.948458846191556</v>
      </c>
    </row>
    <row r="18" spans="1:9" ht="15" customHeight="1">
      <c r="A18" s="29" t="s">
        <v>7</v>
      </c>
      <c r="B18" s="30"/>
      <c r="C18" s="30"/>
      <c r="D18" s="30"/>
      <c r="E18" s="31"/>
      <c r="F18" s="6">
        <v>4040900</v>
      </c>
      <c r="G18" s="6">
        <v>2651774</v>
      </c>
      <c r="H18" s="6">
        <v>2104225.1</v>
      </c>
      <c r="I18" s="15">
        <f t="shared" si="0"/>
        <v>79.351600098650948</v>
      </c>
    </row>
    <row r="19" spans="1:9" ht="15" customHeight="1">
      <c r="A19" s="29" t="s">
        <v>30</v>
      </c>
      <c r="B19" s="30"/>
      <c r="C19" s="30"/>
      <c r="D19" s="30"/>
      <c r="E19" s="31"/>
      <c r="F19" s="6">
        <v>1252986983.9200001</v>
      </c>
      <c r="G19" s="6">
        <v>850996180.25</v>
      </c>
      <c r="H19" s="6">
        <v>700447009.00999999</v>
      </c>
      <c r="I19" s="15">
        <f t="shared" si="0"/>
        <v>82.309066158702066</v>
      </c>
    </row>
    <row r="20" spans="1:9" ht="15" customHeight="1">
      <c r="A20" s="29" t="s">
        <v>43</v>
      </c>
      <c r="B20" s="30"/>
      <c r="C20" s="30"/>
      <c r="D20" s="30"/>
      <c r="E20" s="31"/>
      <c r="F20" s="6">
        <v>4500000</v>
      </c>
      <c r="G20" s="6">
        <v>2500000</v>
      </c>
      <c r="H20" s="6">
        <v>2500000</v>
      </c>
      <c r="I20" s="15">
        <f t="shared" si="0"/>
        <v>100</v>
      </c>
    </row>
    <row r="21" spans="1:9" ht="15" customHeight="1">
      <c r="A21" s="29" t="s">
        <v>45</v>
      </c>
      <c r="B21" s="30"/>
      <c r="C21" s="30"/>
      <c r="D21" s="30"/>
      <c r="E21" s="31"/>
      <c r="F21" s="6">
        <v>2880885</v>
      </c>
      <c r="G21" s="6">
        <v>1749199</v>
      </c>
      <c r="H21" s="6">
        <v>1276406.51</v>
      </c>
      <c r="I21" s="15">
        <f t="shared" si="0"/>
        <v>72.970914687236842</v>
      </c>
    </row>
    <row r="22" spans="1:9" ht="15" customHeight="1">
      <c r="A22" s="29" t="s">
        <v>51</v>
      </c>
      <c r="B22" s="30"/>
      <c r="C22" s="30"/>
      <c r="D22" s="30"/>
      <c r="E22" s="31"/>
      <c r="F22" s="6">
        <v>54604196.810000002</v>
      </c>
      <c r="G22" s="6">
        <v>11892162.810000001</v>
      </c>
      <c r="H22" s="6">
        <v>6451299.0999999996</v>
      </c>
      <c r="I22" s="15">
        <f t="shared" si="0"/>
        <v>54.248324741864174</v>
      </c>
    </row>
    <row r="23" spans="1:9" ht="27.75" customHeight="1">
      <c r="A23" s="32" t="s">
        <v>88</v>
      </c>
      <c r="B23" s="33"/>
      <c r="C23" s="33"/>
      <c r="D23" s="33"/>
      <c r="E23" s="34"/>
      <c r="F23" s="6">
        <v>623907967.63999999</v>
      </c>
      <c r="G23" s="6">
        <v>446844512.63999999</v>
      </c>
      <c r="H23" s="6">
        <v>373728397.80000001</v>
      </c>
      <c r="I23" s="15">
        <f t="shared" si="0"/>
        <v>83.63723559946547</v>
      </c>
    </row>
    <row r="24" spans="1:9" ht="15" customHeight="1">
      <c r="A24" s="29" t="s">
        <v>7</v>
      </c>
      <c r="B24" s="30"/>
      <c r="C24" s="30"/>
      <c r="D24" s="30"/>
      <c r="E24" s="31"/>
      <c r="F24" s="6">
        <v>2809400</v>
      </c>
      <c r="G24" s="6">
        <v>1915197</v>
      </c>
      <c r="H24" s="6">
        <v>1749335.36</v>
      </c>
      <c r="I24" s="15">
        <f t="shared" si="0"/>
        <v>91.339708656602951</v>
      </c>
    </row>
    <row r="25" spans="1:9" ht="15" customHeight="1">
      <c r="A25" s="29" t="s">
        <v>40</v>
      </c>
      <c r="B25" s="30"/>
      <c r="C25" s="30"/>
      <c r="D25" s="30"/>
      <c r="E25" s="31"/>
      <c r="F25" s="6">
        <v>597257555.63999999</v>
      </c>
      <c r="G25" s="6">
        <v>421907655.63999999</v>
      </c>
      <c r="H25" s="6">
        <v>363429589.01999998</v>
      </c>
      <c r="I25" s="15">
        <f t="shared" si="0"/>
        <v>86.139605233924115</v>
      </c>
    </row>
    <row r="26" spans="1:9" ht="15" customHeight="1">
      <c r="A26" s="29" t="s">
        <v>51</v>
      </c>
      <c r="B26" s="30"/>
      <c r="C26" s="30"/>
      <c r="D26" s="30"/>
      <c r="E26" s="31"/>
      <c r="F26" s="6">
        <v>23841012</v>
      </c>
      <c r="G26" s="6">
        <v>23021660</v>
      </c>
      <c r="H26" s="6">
        <v>8549473.4199999999</v>
      </c>
      <c r="I26" s="15">
        <f t="shared" si="0"/>
        <v>37.136650528241667</v>
      </c>
    </row>
    <row r="27" spans="1:9" ht="34.5" customHeight="1">
      <c r="A27" s="32" t="s">
        <v>89</v>
      </c>
      <c r="B27" s="33"/>
      <c r="C27" s="33"/>
      <c r="D27" s="33"/>
      <c r="E27" s="34"/>
      <c r="F27" s="6">
        <v>1329831925</v>
      </c>
      <c r="G27" s="6">
        <v>966106637.57000005</v>
      </c>
      <c r="H27" s="6">
        <v>872479857.05999994</v>
      </c>
      <c r="I27" s="15">
        <f t="shared" si="0"/>
        <v>90.308856510343944</v>
      </c>
    </row>
    <row r="28" spans="1:9" ht="15" customHeight="1">
      <c r="A28" s="29" t="s">
        <v>7</v>
      </c>
      <c r="B28" s="30"/>
      <c r="C28" s="30"/>
      <c r="D28" s="30"/>
      <c r="E28" s="31"/>
      <c r="F28" s="6">
        <v>34001854</v>
      </c>
      <c r="G28" s="6">
        <v>23378837</v>
      </c>
      <c r="H28" s="6">
        <v>20610853.82</v>
      </c>
      <c r="I28" s="15">
        <f t="shared" si="0"/>
        <v>88.160304210170935</v>
      </c>
    </row>
    <row r="29" spans="1:9" ht="15" customHeight="1">
      <c r="A29" s="29" t="s">
        <v>43</v>
      </c>
      <c r="B29" s="30"/>
      <c r="C29" s="30"/>
      <c r="D29" s="30"/>
      <c r="E29" s="31"/>
      <c r="F29" s="6">
        <v>1295710071</v>
      </c>
      <c r="G29" s="6">
        <v>942727800.57000005</v>
      </c>
      <c r="H29" s="6">
        <v>851869003.24000001</v>
      </c>
      <c r="I29" s="15">
        <f t="shared" si="0"/>
        <v>90.362138755740077</v>
      </c>
    </row>
    <row r="30" spans="1:9" ht="15" customHeight="1">
      <c r="A30" s="29" t="s">
        <v>51</v>
      </c>
      <c r="B30" s="30"/>
      <c r="C30" s="30"/>
      <c r="D30" s="30"/>
      <c r="E30" s="31"/>
      <c r="F30" s="6">
        <v>120000</v>
      </c>
      <c r="G30" s="7"/>
      <c r="H30" s="7"/>
      <c r="I30" s="15" t="e">
        <f t="shared" si="0"/>
        <v>#DIV/0!</v>
      </c>
    </row>
    <row r="31" spans="1:9" ht="15" customHeight="1">
      <c r="A31" s="32" t="s">
        <v>77</v>
      </c>
      <c r="B31" s="33"/>
      <c r="C31" s="33"/>
      <c r="D31" s="33"/>
      <c r="E31" s="34"/>
      <c r="F31" s="6">
        <v>170550758.5</v>
      </c>
      <c r="G31" s="6">
        <v>107685943.5</v>
      </c>
      <c r="H31" s="6">
        <v>85227411.140000001</v>
      </c>
      <c r="I31" s="15">
        <f t="shared" si="0"/>
        <v>79.144416039777738</v>
      </c>
    </row>
    <row r="32" spans="1:9" ht="15" customHeight="1">
      <c r="A32" s="29" t="s">
        <v>7</v>
      </c>
      <c r="B32" s="30"/>
      <c r="C32" s="30"/>
      <c r="D32" s="30"/>
      <c r="E32" s="31"/>
      <c r="F32" s="6">
        <v>1955600</v>
      </c>
      <c r="G32" s="6">
        <v>1367379</v>
      </c>
      <c r="H32" s="6">
        <v>1168716.78</v>
      </c>
      <c r="I32" s="15">
        <f t="shared" si="0"/>
        <v>85.47131263534105</v>
      </c>
    </row>
    <row r="33" spans="1:9" ht="15" customHeight="1">
      <c r="A33" s="29" t="s">
        <v>30</v>
      </c>
      <c r="B33" s="30"/>
      <c r="C33" s="30"/>
      <c r="D33" s="30"/>
      <c r="E33" s="31"/>
      <c r="F33" s="6">
        <v>44761175</v>
      </c>
      <c r="G33" s="6">
        <v>30115453</v>
      </c>
      <c r="H33" s="6">
        <v>26414962.489999998</v>
      </c>
      <c r="I33" s="15">
        <f t="shared" si="0"/>
        <v>87.712319950823911</v>
      </c>
    </row>
    <row r="34" spans="1:9" ht="15" customHeight="1">
      <c r="A34" s="29" t="s">
        <v>45</v>
      </c>
      <c r="B34" s="30"/>
      <c r="C34" s="30"/>
      <c r="D34" s="30"/>
      <c r="E34" s="31"/>
      <c r="F34" s="6">
        <v>103339705.5</v>
      </c>
      <c r="G34" s="6">
        <v>66173457.5</v>
      </c>
      <c r="H34" s="6">
        <v>53796889.240000002</v>
      </c>
      <c r="I34" s="15">
        <f t="shared" si="0"/>
        <v>81.296778606437485</v>
      </c>
    </row>
    <row r="35" spans="1:9" ht="15" customHeight="1">
      <c r="A35" s="29" t="s">
        <v>51</v>
      </c>
      <c r="B35" s="30"/>
      <c r="C35" s="30"/>
      <c r="D35" s="30"/>
      <c r="E35" s="31"/>
      <c r="F35" s="6">
        <v>20494278</v>
      </c>
      <c r="G35" s="6">
        <v>10029654</v>
      </c>
      <c r="H35" s="6">
        <v>3846842.63</v>
      </c>
      <c r="I35" s="15">
        <f t="shared" si="0"/>
        <v>38.354689304336922</v>
      </c>
    </row>
    <row r="36" spans="1:9" ht="15" customHeight="1">
      <c r="A36" s="32" t="s">
        <v>90</v>
      </c>
      <c r="B36" s="33"/>
      <c r="C36" s="33"/>
      <c r="D36" s="33"/>
      <c r="E36" s="34"/>
      <c r="F36" s="6">
        <v>116000179.09999999</v>
      </c>
      <c r="G36" s="6">
        <v>85909205.099999994</v>
      </c>
      <c r="H36" s="6">
        <v>65462892.57</v>
      </c>
      <c r="I36" s="15">
        <f t="shared" si="0"/>
        <v>76.200091123878892</v>
      </c>
    </row>
    <row r="37" spans="1:9" ht="15" customHeight="1">
      <c r="A37" s="29" t="s">
        <v>7</v>
      </c>
      <c r="B37" s="30"/>
      <c r="C37" s="30"/>
      <c r="D37" s="30"/>
      <c r="E37" s="31"/>
      <c r="F37" s="6">
        <v>1493700</v>
      </c>
      <c r="G37" s="6">
        <v>1010275</v>
      </c>
      <c r="H37" s="6">
        <v>878674.43</v>
      </c>
      <c r="I37" s="15">
        <f t="shared" si="0"/>
        <v>86.973787335131519</v>
      </c>
    </row>
    <row r="38" spans="1:9" ht="15" customHeight="1">
      <c r="A38" s="29" t="s">
        <v>46</v>
      </c>
      <c r="B38" s="30"/>
      <c r="C38" s="30"/>
      <c r="D38" s="30"/>
      <c r="E38" s="31"/>
      <c r="F38" s="6">
        <v>94892770.099999994</v>
      </c>
      <c r="G38" s="6">
        <v>67695032.099999994</v>
      </c>
      <c r="H38" s="6">
        <v>53221738.920000002</v>
      </c>
      <c r="I38" s="15">
        <f t="shared" si="0"/>
        <v>78.619859196432827</v>
      </c>
    </row>
    <row r="39" spans="1:9" ht="15" customHeight="1">
      <c r="A39" s="29" t="s">
        <v>51</v>
      </c>
      <c r="B39" s="30"/>
      <c r="C39" s="30"/>
      <c r="D39" s="30"/>
      <c r="E39" s="31"/>
      <c r="F39" s="6">
        <v>19613709</v>
      </c>
      <c r="G39" s="6">
        <v>17203898</v>
      </c>
      <c r="H39" s="6">
        <v>11362479.220000001</v>
      </c>
      <c r="I39" s="15">
        <f t="shared" si="0"/>
        <v>66.04595784048476</v>
      </c>
    </row>
    <row r="40" spans="1:9" ht="15" customHeight="1">
      <c r="A40" s="32" t="s">
        <v>78</v>
      </c>
      <c r="B40" s="33"/>
      <c r="C40" s="33"/>
      <c r="D40" s="33"/>
      <c r="E40" s="34"/>
      <c r="F40" s="6">
        <v>488632506</v>
      </c>
      <c r="G40" s="6">
        <v>331542993</v>
      </c>
      <c r="H40" s="6">
        <v>144464831.91</v>
      </c>
      <c r="I40" s="15">
        <f t="shared" si="0"/>
        <v>43.57348366882843</v>
      </c>
    </row>
    <row r="41" spans="1:9" ht="15" customHeight="1">
      <c r="A41" s="29" t="s">
        <v>7</v>
      </c>
      <c r="B41" s="30"/>
      <c r="C41" s="30"/>
      <c r="D41" s="30"/>
      <c r="E41" s="31"/>
      <c r="F41" s="6">
        <v>15018700</v>
      </c>
      <c r="G41" s="6">
        <v>11005357</v>
      </c>
      <c r="H41" s="6">
        <v>8951027.6799999997</v>
      </c>
      <c r="I41" s="15">
        <f t="shared" si="0"/>
        <v>81.333369558116104</v>
      </c>
    </row>
    <row r="42" spans="1:9" ht="15" customHeight="1">
      <c r="A42" s="29" t="s">
        <v>47</v>
      </c>
      <c r="B42" s="30"/>
      <c r="C42" s="30"/>
      <c r="D42" s="30"/>
      <c r="E42" s="31"/>
      <c r="F42" s="6">
        <v>308233009.24000001</v>
      </c>
      <c r="G42" s="6">
        <v>216368148</v>
      </c>
      <c r="H42" s="6">
        <v>100127945.53</v>
      </c>
      <c r="I42" s="15">
        <f t="shared" si="0"/>
        <v>46.276656918096833</v>
      </c>
    </row>
    <row r="43" spans="1:9" ht="15" customHeight="1">
      <c r="A43" s="29" t="s">
        <v>51</v>
      </c>
      <c r="B43" s="30"/>
      <c r="C43" s="30"/>
      <c r="D43" s="30"/>
      <c r="E43" s="31"/>
      <c r="F43" s="6">
        <v>91404844.760000005</v>
      </c>
      <c r="G43" s="6">
        <v>42534036</v>
      </c>
      <c r="H43" s="6">
        <v>1680317.69</v>
      </c>
      <c r="I43" s="15">
        <f t="shared" si="0"/>
        <v>3.9505249160930789</v>
      </c>
    </row>
    <row r="44" spans="1:9" ht="15" customHeight="1">
      <c r="A44" s="29" t="s">
        <v>58</v>
      </c>
      <c r="B44" s="30"/>
      <c r="C44" s="30"/>
      <c r="D44" s="30"/>
      <c r="E44" s="31"/>
      <c r="F44" s="6">
        <v>35000000</v>
      </c>
      <c r="G44" s="6">
        <v>31700000</v>
      </c>
      <c r="H44" s="6">
        <v>18298998.170000002</v>
      </c>
      <c r="I44" s="15">
        <f t="shared" si="0"/>
        <v>57.725546277602525</v>
      </c>
    </row>
    <row r="45" spans="1:9" ht="15" customHeight="1">
      <c r="A45" s="29" t="s">
        <v>59</v>
      </c>
      <c r="B45" s="30"/>
      <c r="C45" s="30"/>
      <c r="D45" s="30"/>
      <c r="E45" s="31"/>
      <c r="F45" s="6">
        <v>24342340</v>
      </c>
      <c r="G45" s="6">
        <v>16842340</v>
      </c>
      <c r="H45" s="6">
        <v>8947450</v>
      </c>
      <c r="I45" s="15">
        <f t="shared" si="0"/>
        <v>53.124743948881218</v>
      </c>
    </row>
    <row r="46" spans="1:9" ht="15" customHeight="1">
      <c r="A46" s="29" t="s">
        <v>60</v>
      </c>
      <c r="B46" s="30"/>
      <c r="C46" s="30"/>
      <c r="D46" s="30"/>
      <c r="E46" s="31"/>
      <c r="F46" s="6">
        <v>8954639</v>
      </c>
      <c r="G46" s="6">
        <v>8954639</v>
      </c>
      <c r="H46" s="6">
        <v>6276272.8399999999</v>
      </c>
      <c r="I46" s="15">
        <f t="shared" si="0"/>
        <v>70.089624383517858</v>
      </c>
    </row>
    <row r="47" spans="1:9" ht="15" customHeight="1">
      <c r="A47" s="29" t="s">
        <v>62</v>
      </c>
      <c r="B47" s="30"/>
      <c r="C47" s="30"/>
      <c r="D47" s="30"/>
      <c r="E47" s="31"/>
      <c r="F47" s="6">
        <v>5678973</v>
      </c>
      <c r="G47" s="6">
        <v>4138473</v>
      </c>
      <c r="H47" s="6">
        <v>182820</v>
      </c>
      <c r="I47" s="15">
        <f t="shared" si="0"/>
        <v>4.4175714085847604</v>
      </c>
    </row>
    <row r="48" spans="1:9" ht="15" customHeight="1">
      <c r="A48" s="32" t="s">
        <v>79</v>
      </c>
      <c r="B48" s="33"/>
      <c r="C48" s="33"/>
      <c r="D48" s="33"/>
      <c r="E48" s="34"/>
      <c r="F48" s="6">
        <v>88269167</v>
      </c>
      <c r="G48" s="6">
        <v>68472761</v>
      </c>
      <c r="H48" s="6">
        <v>29195648.890000001</v>
      </c>
      <c r="I48" s="15">
        <f t="shared" si="0"/>
        <v>42.63834036135917</v>
      </c>
    </row>
    <row r="49" spans="1:9" ht="15" customHeight="1">
      <c r="A49" s="29" t="s">
        <v>7</v>
      </c>
      <c r="B49" s="30"/>
      <c r="C49" s="30"/>
      <c r="D49" s="30"/>
      <c r="E49" s="31"/>
      <c r="F49" s="6">
        <v>4267800</v>
      </c>
      <c r="G49" s="6">
        <v>3120139</v>
      </c>
      <c r="H49" s="6">
        <v>2480682.73</v>
      </c>
      <c r="I49" s="15">
        <f t="shared" si="0"/>
        <v>79.505519786137739</v>
      </c>
    </row>
    <row r="50" spans="1:9" ht="15" customHeight="1">
      <c r="A50" s="29" t="s">
        <v>51</v>
      </c>
      <c r="B50" s="30"/>
      <c r="C50" s="30"/>
      <c r="D50" s="30"/>
      <c r="E50" s="31"/>
      <c r="F50" s="6">
        <v>40614334</v>
      </c>
      <c r="G50" s="6">
        <v>26826589</v>
      </c>
      <c r="H50" s="6">
        <v>14176161.890000001</v>
      </c>
      <c r="I50" s="15">
        <f t="shared" si="0"/>
        <v>52.84369880196099</v>
      </c>
    </row>
    <row r="51" spans="1:9" ht="15" customHeight="1">
      <c r="A51" s="29" t="s">
        <v>59</v>
      </c>
      <c r="B51" s="30"/>
      <c r="C51" s="30"/>
      <c r="D51" s="30"/>
      <c r="E51" s="31"/>
      <c r="F51" s="6">
        <v>43387033</v>
      </c>
      <c r="G51" s="6">
        <v>38526033</v>
      </c>
      <c r="H51" s="6">
        <v>12538804.27</v>
      </c>
      <c r="I51" s="15">
        <f t="shared" si="0"/>
        <v>32.546315552395441</v>
      </c>
    </row>
    <row r="52" spans="1:9" ht="15" customHeight="1">
      <c r="A52" s="32" t="s">
        <v>91</v>
      </c>
      <c r="B52" s="33"/>
      <c r="C52" s="33"/>
      <c r="D52" s="33"/>
      <c r="E52" s="34"/>
      <c r="F52" s="6">
        <v>64656156.079999998</v>
      </c>
      <c r="G52" s="6">
        <v>40044369.280000001</v>
      </c>
      <c r="H52" s="6">
        <v>10303257.33</v>
      </c>
      <c r="I52" s="15">
        <f t="shared" si="0"/>
        <v>25.729603225754687</v>
      </c>
    </row>
    <row r="53" spans="1:9" ht="15" customHeight="1">
      <c r="A53" s="29" t="s">
        <v>7</v>
      </c>
      <c r="B53" s="30"/>
      <c r="C53" s="30"/>
      <c r="D53" s="30"/>
      <c r="E53" s="31"/>
      <c r="F53" s="6">
        <v>4964286</v>
      </c>
      <c r="G53" s="6">
        <v>3106033</v>
      </c>
      <c r="H53" s="6">
        <v>2218418.7599999998</v>
      </c>
      <c r="I53" s="15">
        <f t="shared" si="0"/>
        <v>71.422897309848281</v>
      </c>
    </row>
    <row r="54" spans="1:9" ht="15" customHeight="1">
      <c r="A54" s="29" t="s">
        <v>30</v>
      </c>
      <c r="B54" s="30"/>
      <c r="C54" s="30"/>
      <c r="D54" s="30"/>
      <c r="E54" s="31"/>
      <c r="F54" s="6">
        <v>26748000</v>
      </c>
      <c r="G54" s="6">
        <v>22693343</v>
      </c>
      <c r="H54" s="6">
        <v>3239970.54</v>
      </c>
      <c r="I54" s="15">
        <f t="shared" si="0"/>
        <v>14.277184899554024</v>
      </c>
    </row>
    <row r="55" spans="1:9" ht="15" customHeight="1">
      <c r="A55" s="29" t="s">
        <v>43</v>
      </c>
      <c r="B55" s="30"/>
      <c r="C55" s="30"/>
      <c r="D55" s="30"/>
      <c r="E55" s="31"/>
      <c r="F55" s="6">
        <v>1400000</v>
      </c>
      <c r="G55" s="6">
        <v>760000</v>
      </c>
      <c r="H55" s="6">
        <v>161847.72</v>
      </c>
      <c r="I55" s="15">
        <f t="shared" si="0"/>
        <v>21.295752631578949</v>
      </c>
    </row>
    <row r="56" spans="1:9" ht="15" customHeight="1">
      <c r="A56" s="29" t="s">
        <v>45</v>
      </c>
      <c r="B56" s="30"/>
      <c r="C56" s="30"/>
      <c r="D56" s="30"/>
      <c r="E56" s="31"/>
      <c r="F56" s="6">
        <v>300000</v>
      </c>
      <c r="G56" s="6">
        <v>300000</v>
      </c>
      <c r="H56" s="6">
        <v>200000</v>
      </c>
      <c r="I56" s="15">
        <f t="shared" si="0"/>
        <v>66.666666666666657</v>
      </c>
    </row>
    <row r="57" spans="1:9" ht="15" customHeight="1">
      <c r="A57" s="29" t="s">
        <v>46</v>
      </c>
      <c r="B57" s="30"/>
      <c r="C57" s="30"/>
      <c r="D57" s="30"/>
      <c r="E57" s="31"/>
      <c r="F57" s="6">
        <v>4439407</v>
      </c>
      <c r="G57" s="6">
        <v>3100000</v>
      </c>
      <c r="H57" s="6">
        <v>2034273.66</v>
      </c>
      <c r="I57" s="15">
        <f t="shared" si="0"/>
        <v>65.621730967741925</v>
      </c>
    </row>
    <row r="58" spans="1:9" ht="15" customHeight="1">
      <c r="A58" s="29" t="s">
        <v>51</v>
      </c>
      <c r="B58" s="30"/>
      <c r="C58" s="30"/>
      <c r="D58" s="30"/>
      <c r="E58" s="31"/>
      <c r="F58" s="6">
        <v>26804463.079999998</v>
      </c>
      <c r="G58" s="6">
        <v>10084993.279999999</v>
      </c>
      <c r="H58" s="6">
        <v>2448746.65</v>
      </c>
      <c r="I58" s="15">
        <f t="shared" si="0"/>
        <v>24.281093521958201</v>
      </c>
    </row>
    <row r="59" spans="1:9" ht="15" customHeight="1">
      <c r="A59" s="32" t="s">
        <v>92</v>
      </c>
      <c r="B59" s="33"/>
      <c r="C59" s="33"/>
      <c r="D59" s="33"/>
      <c r="E59" s="34"/>
      <c r="F59" s="6">
        <v>15393802</v>
      </c>
      <c r="G59" s="6">
        <v>12941494</v>
      </c>
      <c r="H59" s="6">
        <v>6595755.8399999999</v>
      </c>
      <c r="I59" s="15">
        <f t="shared" si="0"/>
        <v>50.965953699008779</v>
      </c>
    </row>
    <row r="60" spans="1:9" ht="15" customHeight="1">
      <c r="A60" s="29" t="s">
        <v>7</v>
      </c>
      <c r="B60" s="30"/>
      <c r="C60" s="30"/>
      <c r="D60" s="30"/>
      <c r="E60" s="31"/>
      <c r="F60" s="6">
        <v>5870092</v>
      </c>
      <c r="G60" s="6">
        <v>3650791</v>
      </c>
      <c r="H60" s="6">
        <v>2625852.84</v>
      </c>
      <c r="I60" s="15">
        <f t="shared" si="0"/>
        <v>71.925586537273702</v>
      </c>
    </row>
    <row r="61" spans="1:9" ht="15" customHeight="1">
      <c r="A61" s="29" t="s">
        <v>51</v>
      </c>
      <c r="B61" s="30"/>
      <c r="C61" s="30"/>
      <c r="D61" s="30"/>
      <c r="E61" s="31"/>
      <c r="F61" s="6">
        <v>9523710</v>
      </c>
      <c r="G61" s="6">
        <v>9290703</v>
      </c>
      <c r="H61" s="6">
        <v>3969903</v>
      </c>
      <c r="I61" s="15">
        <f t="shared" si="0"/>
        <v>42.729845093530599</v>
      </c>
    </row>
    <row r="62" spans="1:9" ht="15" customHeight="1">
      <c r="A62" s="32" t="s">
        <v>93</v>
      </c>
      <c r="B62" s="33"/>
      <c r="C62" s="33"/>
      <c r="D62" s="33"/>
      <c r="E62" s="34"/>
      <c r="F62" s="6">
        <v>2883850</v>
      </c>
      <c r="G62" s="6">
        <v>1967029</v>
      </c>
      <c r="H62" s="6">
        <v>1456413.57</v>
      </c>
      <c r="I62" s="15">
        <f t="shared" si="0"/>
        <v>74.041286122370337</v>
      </c>
    </row>
    <row r="63" spans="1:9" ht="15" customHeight="1">
      <c r="A63" s="29" t="s">
        <v>7</v>
      </c>
      <c r="B63" s="30"/>
      <c r="C63" s="30"/>
      <c r="D63" s="30"/>
      <c r="E63" s="31"/>
      <c r="F63" s="6">
        <v>2883850</v>
      </c>
      <c r="G63" s="6">
        <v>1967029</v>
      </c>
      <c r="H63" s="6">
        <v>1456413.57</v>
      </c>
      <c r="I63" s="15">
        <f t="shared" si="0"/>
        <v>74.041286122370337</v>
      </c>
    </row>
    <row r="64" spans="1:9" ht="15" customHeight="1">
      <c r="A64" s="32" t="s">
        <v>80</v>
      </c>
      <c r="B64" s="33"/>
      <c r="C64" s="33"/>
      <c r="D64" s="33"/>
      <c r="E64" s="34"/>
      <c r="F64" s="6">
        <v>14631600</v>
      </c>
      <c r="G64" s="6">
        <v>10230254</v>
      </c>
      <c r="H64" s="6">
        <v>6775227.9299999997</v>
      </c>
      <c r="I64" s="15">
        <f t="shared" si="0"/>
        <v>66.227367668486039</v>
      </c>
    </row>
    <row r="65" spans="1:9" ht="15" customHeight="1">
      <c r="A65" s="29" t="s">
        <v>7</v>
      </c>
      <c r="B65" s="30"/>
      <c r="C65" s="30"/>
      <c r="D65" s="30"/>
      <c r="E65" s="31"/>
      <c r="F65" s="6">
        <v>3942600</v>
      </c>
      <c r="G65" s="6">
        <v>2755877</v>
      </c>
      <c r="H65" s="6">
        <v>2400003.08</v>
      </c>
      <c r="I65" s="15">
        <f t="shared" si="0"/>
        <v>87.086727020110118</v>
      </c>
    </row>
    <row r="66" spans="1:9" ht="15" customHeight="1">
      <c r="A66" s="29" t="s">
        <v>51</v>
      </c>
      <c r="B66" s="30"/>
      <c r="C66" s="30"/>
      <c r="D66" s="30"/>
      <c r="E66" s="31"/>
      <c r="F66" s="6">
        <v>540000</v>
      </c>
      <c r="G66" s="7"/>
      <c r="H66" s="7"/>
      <c r="I66" s="15" t="e">
        <f t="shared" si="0"/>
        <v>#DIV/0!</v>
      </c>
    </row>
    <row r="67" spans="1:9" ht="15" customHeight="1">
      <c r="A67" s="29" t="s">
        <v>60</v>
      </c>
      <c r="B67" s="30"/>
      <c r="C67" s="30"/>
      <c r="D67" s="30"/>
      <c r="E67" s="31"/>
      <c r="F67" s="6">
        <v>10149000</v>
      </c>
      <c r="G67" s="6">
        <v>7474377</v>
      </c>
      <c r="H67" s="6">
        <v>4375224.8499999996</v>
      </c>
      <c r="I67" s="15">
        <f t="shared" si="0"/>
        <v>58.536314799213365</v>
      </c>
    </row>
    <row r="68" spans="1:9" ht="15" customHeight="1">
      <c r="A68" s="32" t="s">
        <v>81</v>
      </c>
      <c r="B68" s="33"/>
      <c r="C68" s="33"/>
      <c r="D68" s="33"/>
      <c r="E68" s="34"/>
      <c r="F68" s="6">
        <v>3884900</v>
      </c>
      <c r="G68" s="6">
        <v>2558915</v>
      </c>
      <c r="H68" s="6">
        <v>1863255.91</v>
      </c>
      <c r="I68" s="15">
        <f t="shared" si="0"/>
        <v>72.814294730383779</v>
      </c>
    </row>
    <row r="69" spans="1:9" ht="15" customHeight="1">
      <c r="A69" s="29" t="s">
        <v>7</v>
      </c>
      <c r="B69" s="30"/>
      <c r="C69" s="30"/>
      <c r="D69" s="30"/>
      <c r="E69" s="31"/>
      <c r="F69" s="6">
        <v>3324900</v>
      </c>
      <c r="G69" s="6">
        <v>2278915</v>
      </c>
      <c r="H69" s="6">
        <v>1863255.91</v>
      </c>
      <c r="I69" s="15">
        <f t="shared" si="0"/>
        <v>81.760658471246188</v>
      </c>
    </row>
    <row r="70" spans="1:9" ht="15" customHeight="1">
      <c r="A70" s="29" t="s">
        <v>59</v>
      </c>
      <c r="B70" s="30"/>
      <c r="C70" s="30"/>
      <c r="D70" s="30"/>
      <c r="E70" s="31"/>
      <c r="F70" s="6">
        <v>560000</v>
      </c>
      <c r="G70" s="6">
        <v>280000</v>
      </c>
      <c r="H70" s="7"/>
      <c r="I70" s="15">
        <f t="shared" si="0"/>
        <v>0</v>
      </c>
    </row>
    <row r="71" spans="1:9" ht="15" customHeight="1">
      <c r="A71" s="32" t="s">
        <v>82</v>
      </c>
      <c r="B71" s="33"/>
      <c r="C71" s="33"/>
      <c r="D71" s="33"/>
      <c r="E71" s="34"/>
      <c r="F71" s="6">
        <v>9392854</v>
      </c>
      <c r="G71" s="6">
        <v>6110771</v>
      </c>
      <c r="H71" s="6">
        <v>4591533.45</v>
      </c>
      <c r="I71" s="15">
        <f t="shared" si="0"/>
        <v>75.138365518851884</v>
      </c>
    </row>
    <row r="72" spans="1:9" ht="15" customHeight="1">
      <c r="A72" s="29" t="s">
        <v>7</v>
      </c>
      <c r="B72" s="30"/>
      <c r="C72" s="30"/>
      <c r="D72" s="30"/>
      <c r="E72" s="31"/>
      <c r="F72" s="6">
        <v>9392854</v>
      </c>
      <c r="G72" s="6">
        <v>6110771</v>
      </c>
      <c r="H72" s="6">
        <v>4591533.45</v>
      </c>
      <c r="I72" s="15">
        <f t="shared" ref="I72:I134" si="1">H72/G72*100</f>
        <v>75.138365518851884</v>
      </c>
    </row>
    <row r="73" spans="1:9" ht="15" customHeight="1">
      <c r="A73" s="32" t="s">
        <v>83</v>
      </c>
      <c r="B73" s="33"/>
      <c r="C73" s="33"/>
      <c r="D73" s="33"/>
      <c r="E73" s="34"/>
      <c r="F73" s="6">
        <v>8550800</v>
      </c>
      <c r="G73" s="6">
        <v>6035280</v>
      </c>
      <c r="H73" s="6">
        <v>3771131.13</v>
      </c>
      <c r="I73" s="15">
        <f t="shared" si="1"/>
        <v>62.484775022865549</v>
      </c>
    </row>
    <row r="74" spans="1:9" ht="15" customHeight="1">
      <c r="A74" s="29" t="s">
        <v>7</v>
      </c>
      <c r="B74" s="30"/>
      <c r="C74" s="30"/>
      <c r="D74" s="30"/>
      <c r="E74" s="31"/>
      <c r="F74" s="6">
        <v>5490800</v>
      </c>
      <c r="G74" s="6">
        <v>3718180</v>
      </c>
      <c r="H74" s="6">
        <v>2961319.13</v>
      </c>
      <c r="I74" s="15">
        <f t="shared" si="1"/>
        <v>79.644318725828228</v>
      </c>
    </row>
    <row r="75" spans="1:9" ht="15" customHeight="1">
      <c r="A75" s="29" t="s">
        <v>49</v>
      </c>
      <c r="B75" s="30"/>
      <c r="C75" s="30"/>
      <c r="D75" s="30"/>
      <c r="E75" s="31"/>
      <c r="F75" s="6">
        <v>3052900</v>
      </c>
      <c r="G75" s="6">
        <v>2310000</v>
      </c>
      <c r="H75" s="6">
        <v>809812</v>
      </c>
      <c r="I75" s="15">
        <f t="shared" si="1"/>
        <v>35.056796536796533</v>
      </c>
    </row>
    <row r="76" spans="1:9" ht="15" customHeight="1">
      <c r="A76" s="29" t="s">
        <v>59</v>
      </c>
      <c r="B76" s="30"/>
      <c r="C76" s="30"/>
      <c r="D76" s="30"/>
      <c r="E76" s="31"/>
      <c r="F76" s="6">
        <v>7100</v>
      </c>
      <c r="G76" s="6">
        <v>7100</v>
      </c>
      <c r="H76" s="7"/>
      <c r="I76" s="15">
        <f t="shared" si="1"/>
        <v>0</v>
      </c>
    </row>
    <row r="77" spans="1:9" ht="15" customHeight="1">
      <c r="A77" s="32" t="s">
        <v>84</v>
      </c>
      <c r="B77" s="33"/>
      <c r="C77" s="33"/>
      <c r="D77" s="33"/>
      <c r="E77" s="34"/>
      <c r="F77" s="6">
        <v>114409261</v>
      </c>
      <c r="G77" s="6">
        <v>77447590</v>
      </c>
      <c r="H77" s="6">
        <v>67153796.099999994</v>
      </c>
      <c r="I77" s="15">
        <f t="shared" si="1"/>
        <v>86.708696939439946</v>
      </c>
    </row>
    <row r="78" spans="1:9" ht="15" customHeight="1">
      <c r="A78" s="29" t="s">
        <v>7</v>
      </c>
      <c r="B78" s="30"/>
      <c r="C78" s="30"/>
      <c r="D78" s="30"/>
      <c r="E78" s="31"/>
      <c r="F78" s="6">
        <v>9052800</v>
      </c>
      <c r="G78" s="6">
        <v>6371629</v>
      </c>
      <c r="H78" s="6">
        <v>5608062.7599999998</v>
      </c>
      <c r="I78" s="15">
        <f t="shared" si="1"/>
        <v>88.016153482884832</v>
      </c>
    </row>
    <row r="79" spans="1:9" ht="15" customHeight="1">
      <c r="A79" s="29" t="s">
        <v>63</v>
      </c>
      <c r="B79" s="30"/>
      <c r="C79" s="30"/>
      <c r="D79" s="30"/>
      <c r="E79" s="31"/>
      <c r="F79" s="6">
        <v>4645361</v>
      </c>
      <c r="G79" s="6">
        <v>3935161</v>
      </c>
      <c r="H79" s="7"/>
      <c r="I79" s="15">
        <f t="shared" si="1"/>
        <v>0</v>
      </c>
    </row>
    <row r="80" spans="1:9" ht="15" customHeight="1">
      <c r="A80" s="29" t="s">
        <v>72</v>
      </c>
      <c r="B80" s="30"/>
      <c r="C80" s="30"/>
      <c r="D80" s="30"/>
      <c r="E80" s="31"/>
      <c r="F80" s="6">
        <v>100711100</v>
      </c>
      <c r="G80" s="6">
        <v>67140800</v>
      </c>
      <c r="H80" s="6">
        <v>61545733.340000004</v>
      </c>
      <c r="I80" s="15">
        <f t="shared" si="1"/>
        <v>91.666666676596051</v>
      </c>
    </row>
    <row r="81" spans="1:9" ht="15" customHeight="1">
      <c r="A81" s="32" t="s">
        <v>85</v>
      </c>
      <c r="B81" s="33"/>
      <c r="C81" s="33"/>
      <c r="D81" s="33"/>
      <c r="E81" s="34"/>
      <c r="F81" s="6">
        <v>4806500</v>
      </c>
      <c r="G81" s="6">
        <v>3135758</v>
      </c>
      <c r="H81" s="6">
        <v>2709985.35</v>
      </c>
      <c r="I81" s="15">
        <f t="shared" si="1"/>
        <v>86.422018216967004</v>
      </c>
    </row>
    <row r="82" spans="1:9" ht="15" customHeight="1">
      <c r="A82" s="29" t="s">
        <v>7</v>
      </c>
      <c r="B82" s="30"/>
      <c r="C82" s="30"/>
      <c r="D82" s="30"/>
      <c r="E82" s="31"/>
      <c r="F82" s="6">
        <v>4606500</v>
      </c>
      <c r="G82" s="6">
        <v>3003758</v>
      </c>
      <c r="H82" s="6">
        <v>2578078.61</v>
      </c>
      <c r="I82" s="15">
        <f t="shared" si="1"/>
        <v>85.828439241776465</v>
      </c>
    </row>
    <row r="83" spans="1:9" ht="15" customHeight="1">
      <c r="A83" s="29" t="s">
        <v>47</v>
      </c>
      <c r="B83" s="30"/>
      <c r="C83" s="30"/>
      <c r="D83" s="30"/>
      <c r="E83" s="31"/>
      <c r="F83" s="6">
        <v>200000</v>
      </c>
      <c r="G83" s="6">
        <v>132000</v>
      </c>
      <c r="H83" s="6">
        <v>131906.74</v>
      </c>
      <c r="I83" s="15">
        <f t="shared" si="1"/>
        <v>99.929348484848475</v>
      </c>
    </row>
    <row r="84" spans="1:9" ht="15" customHeight="1">
      <c r="A84" s="32" t="s">
        <v>94</v>
      </c>
      <c r="B84" s="33"/>
      <c r="C84" s="33"/>
      <c r="D84" s="33"/>
      <c r="E84" s="34"/>
      <c r="F84" s="6">
        <v>49568315</v>
      </c>
      <c r="G84" s="6">
        <v>43720490</v>
      </c>
      <c r="H84" s="6">
        <v>24698651.16</v>
      </c>
      <c r="I84" s="15">
        <f t="shared" si="1"/>
        <v>56.492164566316617</v>
      </c>
    </row>
    <row r="85" spans="1:9" ht="15" customHeight="1">
      <c r="A85" s="29" t="s">
        <v>7</v>
      </c>
      <c r="B85" s="30"/>
      <c r="C85" s="30"/>
      <c r="D85" s="30"/>
      <c r="E85" s="31"/>
      <c r="F85" s="6">
        <v>9749314</v>
      </c>
      <c r="G85" s="6">
        <v>7057382</v>
      </c>
      <c r="H85" s="6">
        <v>5830673.1600000001</v>
      </c>
      <c r="I85" s="15">
        <f t="shared" si="1"/>
        <v>82.618075087900863</v>
      </c>
    </row>
    <row r="86" spans="1:9" ht="15" customHeight="1">
      <c r="A86" s="29" t="s">
        <v>43</v>
      </c>
      <c r="B86" s="30"/>
      <c r="C86" s="30"/>
      <c r="D86" s="30"/>
      <c r="E86" s="31"/>
      <c r="F86" s="6">
        <v>351615</v>
      </c>
      <c r="G86" s="6">
        <v>209315</v>
      </c>
      <c r="H86" s="6">
        <v>137845.42000000001</v>
      </c>
      <c r="I86" s="15">
        <f t="shared" si="1"/>
        <v>65.855490528629105</v>
      </c>
    </row>
    <row r="87" spans="1:9" ht="15" customHeight="1">
      <c r="A87" s="29" t="s">
        <v>45</v>
      </c>
      <c r="B87" s="30"/>
      <c r="C87" s="30"/>
      <c r="D87" s="30"/>
      <c r="E87" s="31"/>
      <c r="F87" s="6">
        <v>70300</v>
      </c>
      <c r="G87" s="6">
        <v>23100</v>
      </c>
      <c r="H87" s="6">
        <v>21544</v>
      </c>
      <c r="I87" s="15">
        <f t="shared" si="1"/>
        <v>93.264069264069263</v>
      </c>
    </row>
    <row r="88" spans="1:9" ht="15" customHeight="1">
      <c r="A88" s="29" t="s">
        <v>46</v>
      </c>
      <c r="B88" s="30"/>
      <c r="C88" s="30"/>
      <c r="D88" s="30"/>
      <c r="E88" s="31"/>
      <c r="F88" s="6">
        <v>958000</v>
      </c>
      <c r="G88" s="6">
        <v>647855</v>
      </c>
      <c r="H88" s="6">
        <v>562699.72</v>
      </c>
      <c r="I88" s="15">
        <f t="shared" si="1"/>
        <v>86.855811871483581</v>
      </c>
    </row>
    <row r="89" spans="1:9" ht="15" customHeight="1">
      <c r="A89" s="29" t="s">
        <v>47</v>
      </c>
      <c r="B89" s="30"/>
      <c r="C89" s="30"/>
      <c r="D89" s="30"/>
      <c r="E89" s="31"/>
      <c r="F89" s="6">
        <v>27569620</v>
      </c>
      <c r="G89" s="6">
        <v>25058720</v>
      </c>
      <c r="H89" s="6">
        <v>13570250.17</v>
      </c>
      <c r="I89" s="15">
        <f t="shared" si="1"/>
        <v>54.15380422463717</v>
      </c>
    </row>
    <row r="90" spans="1:9" ht="15" customHeight="1">
      <c r="A90" s="29" t="s">
        <v>51</v>
      </c>
      <c r="B90" s="30"/>
      <c r="C90" s="30"/>
      <c r="D90" s="30"/>
      <c r="E90" s="31"/>
      <c r="F90" s="6">
        <v>2640928</v>
      </c>
      <c r="G90" s="6">
        <v>2640928</v>
      </c>
      <c r="H90" s="6">
        <v>149666.48000000001</v>
      </c>
      <c r="I90" s="15">
        <f t="shared" si="1"/>
        <v>5.6671927443686467</v>
      </c>
    </row>
    <row r="91" spans="1:9" ht="15" customHeight="1">
      <c r="A91" s="29" t="s">
        <v>58</v>
      </c>
      <c r="B91" s="30"/>
      <c r="C91" s="30"/>
      <c r="D91" s="30"/>
      <c r="E91" s="31"/>
      <c r="F91" s="6">
        <v>7600000</v>
      </c>
      <c r="G91" s="6">
        <v>7600000</v>
      </c>
      <c r="H91" s="6">
        <v>4151804.85</v>
      </c>
      <c r="I91" s="15">
        <f t="shared" si="1"/>
        <v>54.629011184210526</v>
      </c>
    </row>
    <row r="92" spans="1:9" ht="15" customHeight="1">
      <c r="A92" s="29" t="s">
        <v>61</v>
      </c>
      <c r="B92" s="30"/>
      <c r="C92" s="30"/>
      <c r="D92" s="30"/>
      <c r="E92" s="31"/>
      <c r="F92" s="6">
        <v>628538</v>
      </c>
      <c r="G92" s="6">
        <v>483190</v>
      </c>
      <c r="H92" s="6">
        <v>274167.36</v>
      </c>
      <c r="I92" s="15">
        <f t="shared" si="1"/>
        <v>56.741108052732883</v>
      </c>
    </row>
    <row r="93" spans="1:9" ht="15" customHeight="1">
      <c r="A93" s="32" t="s">
        <v>95</v>
      </c>
      <c r="B93" s="33"/>
      <c r="C93" s="33"/>
      <c r="D93" s="33"/>
      <c r="E93" s="34"/>
      <c r="F93" s="6">
        <v>41529737</v>
      </c>
      <c r="G93" s="6">
        <v>31308571.469999999</v>
      </c>
      <c r="H93" s="6">
        <v>23255212.5</v>
      </c>
      <c r="I93" s="15">
        <f t="shared" si="1"/>
        <v>74.277462714270555</v>
      </c>
    </row>
    <row r="94" spans="1:9" ht="15" customHeight="1">
      <c r="A94" s="29" t="s">
        <v>7</v>
      </c>
      <c r="B94" s="30"/>
      <c r="C94" s="30"/>
      <c r="D94" s="30"/>
      <c r="E94" s="31"/>
      <c r="F94" s="6">
        <v>7765941</v>
      </c>
      <c r="G94" s="6">
        <v>5290798</v>
      </c>
      <c r="H94" s="6">
        <v>4720971.45</v>
      </c>
      <c r="I94" s="15">
        <f t="shared" si="1"/>
        <v>89.229856252308252</v>
      </c>
    </row>
    <row r="95" spans="1:9" ht="15" customHeight="1">
      <c r="A95" s="29" t="s">
        <v>43</v>
      </c>
      <c r="B95" s="30"/>
      <c r="C95" s="30"/>
      <c r="D95" s="30"/>
      <c r="E95" s="31"/>
      <c r="F95" s="6">
        <v>381409</v>
      </c>
      <c r="G95" s="6">
        <v>223169</v>
      </c>
      <c r="H95" s="6">
        <v>147155.31</v>
      </c>
      <c r="I95" s="15">
        <f t="shared" si="1"/>
        <v>65.938956575510048</v>
      </c>
    </row>
    <row r="96" spans="1:9" ht="15" customHeight="1">
      <c r="A96" s="29" t="s">
        <v>45</v>
      </c>
      <c r="B96" s="30"/>
      <c r="C96" s="30"/>
      <c r="D96" s="30"/>
      <c r="E96" s="31"/>
      <c r="F96" s="6">
        <v>70300</v>
      </c>
      <c r="G96" s="6">
        <v>16800</v>
      </c>
      <c r="H96" s="6">
        <v>12048</v>
      </c>
      <c r="I96" s="15">
        <f t="shared" si="1"/>
        <v>71.714285714285722</v>
      </c>
    </row>
    <row r="97" spans="1:9" ht="15" customHeight="1">
      <c r="A97" s="29" t="s">
        <v>47</v>
      </c>
      <c r="B97" s="30"/>
      <c r="C97" s="30"/>
      <c r="D97" s="30"/>
      <c r="E97" s="31"/>
      <c r="F97" s="6">
        <v>20614058</v>
      </c>
      <c r="G97" s="6">
        <v>17033628</v>
      </c>
      <c r="H97" s="6">
        <v>11876249.189999999</v>
      </c>
      <c r="I97" s="15">
        <f t="shared" si="1"/>
        <v>69.722370301852308</v>
      </c>
    </row>
    <row r="98" spans="1:9" ht="15" customHeight="1">
      <c r="A98" s="29" t="s">
        <v>51</v>
      </c>
      <c r="B98" s="30"/>
      <c r="C98" s="30"/>
      <c r="D98" s="30"/>
      <c r="E98" s="31"/>
      <c r="F98" s="6">
        <v>4000000</v>
      </c>
      <c r="G98" s="6">
        <v>221656.39</v>
      </c>
      <c r="H98" s="6">
        <v>66496.92</v>
      </c>
      <c r="I98" s="15">
        <f t="shared" si="1"/>
        <v>30.000001353446205</v>
      </c>
    </row>
    <row r="99" spans="1:9" ht="15" customHeight="1">
      <c r="A99" s="29" t="s">
        <v>58</v>
      </c>
      <c r="B99" s="30"/>
      <c r="C99" s="30"/>
      <c r="D99" s="30"/>
      <c r="E99" s="31"/>
      <c r="F99" s="6">
        <v>8272000</v>
      </c>
      <c r="G99" s="6">
        <v>8205503.0800000001</v>
      </c>
      <c r="H99" s="6">
        <v>6221549.1200000001</v>
      </c>
      <c r="I99" s="15">
        <f t="shared" si="1"/>
        <v>75.821665769212046</v>
      </c>
    </row>
    <row r="100" spans="1:9" ht="15" customHeight="1">
      <c r="A100" s="29" t="s">
        <v>61</v>
      </c>
      <c r="B100" s="30"/>
      <c r="C100" s="30"/>
      <c r="D100" s="30"/>
      <c r="E100" s="31"/>
      <c r="F100" s="6">
        <v>426029</v>
      </c>
      <c r="G100" s="6">
        <v>317017</v>
      </c>
      <c r="H100" s="6">
        <v>210742.51</v>
      </c>
      <c r="I100" s="15">
        <f t="shared" si="1"/>
        <v>66.476722068532595</v>
      </c>
    </row>
    <row r="101" spans="1:9" ht="15" customHeight="1">
      <c r="A101" s="32" t="s">
        <v>96</v>
      </c>
      <c r="B101" s="33"/>
      <c r="C101" s="33"/>
      <c r="D101" s="33"/>
      <c r="E101" s="34"/>
      <c r="F101" s="6">
        <v>51221039</v>
      </c>
      <c r="G101" s="6">
        <v>42477661.859999999</v>
      </c>
      <c r="H101" s="6">
        <v>21011922.120000001</v>
      </c>
      <c r="I101" s="15">
        <f t="shared" si="1"/>
        <v>49.465816148855232</v>
      </c>
    </row>
    <row r="102" spans="1:9" ht="15" customHeight="1">
      <c r="A102" s="29" t="s">
        <v>7</v>
      </c>
      <c r="B102" s="30"/>
      <c r="C102" s="30"/>
      <c r="D102" s="30"/>
      <c r="E102" s="31"/>
      <c r="F102" s="6">
        <v>9833200</v>
      </c>
      <c r="G102" s="6">
        <v>6493351</v>
      </c>
      <c r="H102" s="6">
        <v>5536992.4299999997</v>
      </c>
      <c r="I102" s="15">
        <f t="shared" si="1"/>
        <v>85.271725338734967</v>
      </c>
    </row>
    <row r="103" spans="1:9" ht="15" customHeight="1">
      <c r="A103" s="29" t="s">
        <v>43</v>
      </c>
      <c r="B103" s="30"/>
      <c r="C103" s="30"/>
      <c r="D103" s="30"/>
      <c r="E103" s="31"/>
      <c r="F103" s="6">
        <v>492810</v>
      </c>
      <c r="G103" s="6">
        <v>325607</v>
      </c>
      <c r="H103" s="6">
        <v>167426.64000000001</v>
      </c>
      <c r="I103" s="15">
        <f t="shared" si="1"/>
        <v>51.419852767293094</v>
      </c>
    </row>
    <row r="104" spans="1:9" ht="15" customHeight="1">
      <c r="A104" s="29" t="s">
        <v>45</v>
      </c>
      <c r="B104" s="30"/>
      <c r="C104" s="30"/>
      <c r="D104" s="30"/>
      <c r="E104" s="31"/>
      <c r="F104" s="6">
        <v>122091</v>
      </c>
      <c r="G104" s="6">
        <v>61941</v>
      </c>
      <c r="H104" s="6">
        <v>6200</v>
      </c>
      <c r="I104" s="15">
        <f t="shared" si="1"/>
        <v>10.009525193329136</v>
      </c>
    </row>
    <row r="105" spans="1:9" ht="15" customHeight="1">
      <c r="A105" s="29" t="s">
        <v>47</v>
      </c>
      <c r="B105" s="30"/>
      <c r="C105" s="30"/>
      <c r="D105" s="30"/>
      <c r="E105" s="31"/>
      <c r="F105" s="6">
        <v>29421648.010000002</v>
      </c>
      <c r="G105" s="6">
        <v>24390816.870000001</v>
      </c>
      <c r="H105" s="6">
        <v>10877953.93</v>
      </c>
      <c r="I105" s="15">
        <f t="shared" si="1"/>
        <v>44.598563418265705</v>
      </c>
    </row>
    <row r="106" spans="1:9" ht="15" customHeight="1">
      <c r="A106" s="29" t="s">
        <v>58</v>
      </c>
      <c r="B106" s="30"/>
      <c r="C106" s="30"/>
      <c r="D106" s="30"/>
      <c r="E106" s="31"/>
      <c r="F106" s="6">
        <v>10740451.99</v>
      </c>
      <c r="G106" s="6">
        <v>10740451.99</v>
      </c>
      <c r="H106" s="6">
        <v>4138993.76</v>
      </c>
      <c r="I106" s="15">
        <f t="shared" si="1"/>
        <v>38.536495148003539</v>
      </c>
    </row>
    <row r="107" spans="1:9" ht="15" customHeight="1">
      <c r="A107" s="29" t="s">
        <v>61</v>
      </c>
      <c r="B107" s="30"/>
      <c r="C107" s="30"/>
      <c r="D107" s="30"/>
      <c r="E107" s="31"/>
      <c r="F107" s="6">
        <v>610838</v>
      </c>
      <c r="G107" s="6">
        <v>465494</v>
      </c>
      <c r="H107" s="6">
        <v>284355.36</v>
      </c>
      <c r="I107" s="15">
        <f t="shared" si="1"/>
        <v>61.086793814743046</v>
      </c>
    </row>
    <row r="108" spans="1:9" ht="15" customHeight="1">
      <c r="A108" s="32" t="s">
        <v>97</v>
      </c>
      <c r="B108" s="33"/>
      <c r="C108" s="33"/>
      <c r="D108" s="33"/>
      <c r="E108" s="34"/>
      <c r="F108" s="6">
        <v>70987902.349999994</v>
      </c>
      <c r="G108" s="6">
        <v>58674760.350000001</v>
      </c>
      <c r="H108" s="6">
        <v>36736495.82</v>
      </c>
      <c r="I108" s="15">
        <f t="shared" si="1"/>
        <v>62.610389204597752</v>
      </c>
    </row>
    <row r="109" spans="1:9" ht="15" customHeight="1">
      <c r="A109" s="29" t="s">
        <v>7</v>
      </c>
      <c r="B109" s="30"/>
      <c r="C109" s="30"/>
      <c r="D109" s="30"/>
      <c r="E109" s="31"/>
      <c r="F109" s="6">
        <v>10115471</v>
      </c>
      <c r="G109" s="6">
        <v>7281200</v>
      </c>
      <c r="H109" s="6">
        <v>6147016.5700000003</v>
      </c>
      <c r="I109" s="15">
        <f t="shared" si="1"/>
        <v>84.423124896995006</v>
      </c>
    </row>
    <row r="110" spans="1:9" ht="15" customHeight="1">
      <c r="A110" s="29" t="s">
        <v>43</v>
      </c>
      <c r="B110" s="30"/>
      <c r="C110" s="30"/>
      <c r="D110" s="30"/>
      <c r="E110" s="31"/>
      <c r="F110" s="6">
        <v>456723</v>
      </c>
      <c r="G110" s="6">
        <v>275894</v>
      </c>
      <c r="H110" s="6">
        <v>197718.15</v>
      </c>
      <c r="I110" s="15">
        <f t="shared" si="1"/>
        <v>71.664534205165751</v>
      </c>
    </row>
    <row r="111" spans="1:9" ht="15" customHeight="1">
      <c r="A111" s="29" t="s">
        <v>45</v>
      </c>
      <c r="B111" s="30"/>
      <c r="C111" s="30"/>
      <c r="D111" s="30"/>
      <c r="E111" s="31"/>
      <c r="F111" s="6">
        <v>78700</v>
      </c>
      <c r="G111" s="6">
        <v>23500</v>
      </c>
      <c r="H111" s="6">
        <v>16482</v>
      </c>
      <c r="I111" s="15">
        <f t="shared" si="1"/>
        <v>70.136170212765961</v>
      </c>
    </row>
    <row r="112" spans="1:9" ht="15" customHeight="1">
      <c r="A112" s="29" t="s">
        <v>47</v>
      </c>
      <c r="B112" s="30"/>
      <c r="C112" s="30"/>
      <c r="D112" s="30"/>
      <c r="E112" s="31"/>
      <c r="F112" s="6">
        <v>43235831.350000001</v>
      </c>
      <c r="G112" s="6">
        <v>36438331.350000001</v>
      </c>
      <c r="H112" s="6">
        <v>23521391.350000001</v>
      </c>
      <c r="I112" s="15">
        <f t="shared" si="1"/>
        <v>64.551230746739449</v>
      </c>
    </row>
    <row r="113" spans="1:9" ht="15" customHeight="1">
      <c r="A113" s="29" t="s">
        <v>58</v>
      </c>
      <c r="B113" s="30"/>
      <c r="C113" s="30"/>
      <c r="D113" s="30"/>
      <c r="E113" s="31"/>
      <c r="F113" s="6">
        <v>16521439</v>
      </c>
      <c r="G113" s="6">
        <v>14221439</v>
      </c>
      <c r="H113" s="6">
        <v>6587517.3499999996</v>
      </c>
      <c r="I113" s="15">
        <f t="shared" si="1"/>
        <v>46.321032280910529</v>
      </c>
    </row>
    <row r="114" spans="1:9" ht="15" customHeight="1">
      <c r="A114" s="29" t="s">
        <v>61</v>
      </c>
      <c r="B114" s="30"/>
      <c r="C114" s="30"/>
      <c r="D114" s="30"/>
      <c r="E114" s="31"/>
      <c r="F114" s="6">
        <v>579738</v>
      </c>
      <c r="G114" s="6">
        <v>434396</v>
      </c>
      <c r="H114" s="6">
        <v>266370.40000000002</v>
      </c>
      <c r="I114" s="15">
        <f t="shared" si="1"/>
        <v>61.319717492794602</v>
      </c>
    </row>
    <row r="115" spans="1:9" s="16" customFormat="1" ht="15" customHeight="1">
      <c r="A115" s="22" t="s">
        <v>75</v>
      </c>
      <c r="B115" s="23"/>
      <c r="C115" s="23"/>
      <c r="D115" s="23"/>
      <c r="E115" s="24"/>
      <c r="F115" s="9">
        <v>4715755541.3999996</v>
      </c>
      <c r="G115" s="9">
        <v>3307177259.8299999</v>
      </c>
      <c r="H115" s="9">
        <v>2558964963.0700002</v>
      </c>
      <c r="I115" s="17">
        <f t="shared" si="1"/>
        <v>77.376105422348601</v>
      </c>
    </row>
    <row r="116" spans="1:9">
      <c r="A116" s="18"/>
      <c r="B116" s="19"/>
      <c r="C116" s="19"/>
      <c r="D116" s="19"/>
      <c r="E116" s="20"/>
      <c r="F116" s="9"/>
      <c r="G116" s="9"/>
      <c r="H116" s="9"/>
    </row>
    <row r="117" spans="1:9" ht="15" customHeight="1">
      <c r="A117" s="35" t="s">
        <v>7</v>
      </c>
      <c r="B117" s="35"/>
      <c r="C117" s="35"/>
      <c r="D117" s="35"/>
      <c r="E117" s="35"/>
      <c r="F117" s="6">
        <v>205162462</v>
      </c>
      <c r="G117" s="6">
        <v>140206512</v>
      </c>
      <c r="H117" s="6">
        <v>112019464.04000001</v>
      </c>
      <c r="I117" s="15">
        <f t="shared" si="1"/>
        <v>79.896049364668599</v>
      </c>
    </row>
    <row r="118" spans="1:9" ht="15" customHeight="1">
      <c r="A118" s="35" t="s">
        <v>30</v>
      </c>
      <c r="B118" s="35"/>
      <c r="C118" s="35"/>
      <c r="D118" s="35"/>
      <c r="E118" s="35"/>
      <c r="F118" s="6">
        <v>1324496158.9200001</v>
      </c>
      <c r="G118" s="6">
        <v>903804976.25</v>
      </c>
      <c r="H118" s="6">
        <v>730101942.03999996</v>
      </c>
      <c r="I118" s="15">
        <f t="shared" si="1"/>
        <v>80.780916373052548</v>
      </c>
    </row>
    <row r="119" spans="1:9" ht="15" customHeight="1">
      <c r="A119" s="35" t="s">
        <v>40</v>
      </c>
      <c r="B119" s="35"/>
      <c r="C119" s="35"/>
      <c r="D119" s="35"/>
      <c r="E119" s="35"/>
      <c r="F119" s="6">
        <v>597257555.63999999</v>
      </c>
      <c r="G119" s="6">
        <v>421907655.63999999</v>
      </c>
      <c r="H119" s="6">
        <v>363429589.01999998</v>
      </c>
      <c r="I119" s="15">
        <f t="shared" si="1"/>
        <v>86.139605233924115</v>
      </c>
    </row>
    <row r="120" spans="1:9" ht="15" customHeight="1">
      <c r="A120" s="35" t="s">
        <v>43</v>
      </c>
      <c r="B120" s="35"/>
      <c r="C120" s="35"/>
      <c r="D120" s="35"/>
      <c r="E120" s="35"/>
      <c r="F120" s="6">
        <v>1318371584</v>
      </c>
      <c r="G120" s="6">
        <v>960982254.57000005</v>
      </c>
      <c r="H120" s="6">
        <v>862977262.10000002</v>
      </c>
      <c r="I120" s="15">
        <f t="shared" si="1"/>
        <v>89.801581454399155</v>
      </c>
    </row>
    <row r="121" spans="1:9" ht="15" customHeight="1">
      <c r="A121" s="35" t="s">
        <v>45</v>
      </c>
      <c r="B121" s="35"/>
      <c r="C121" s="35"/>
      <c r="D121" s="35"/>
      <c r="E121" s="35"/>
      <c r="F121" s="6">
        <v>107241481.5</v>
      </c>
      <c r="G121" s="6">
        <v>68491627.5</v>
      </c>
      <c r="H121" s="6">
        <v>55467191.25</v>
      </c>
      <c r="I121" s="15">
        <f t="shared" si="1"/>
        <v>80.983900185464279</v>
      </c>
    </row>
    <row r="122" spans="1:9" ht="15" customHeight="1">
      <c r="A122" s="35" t="s">
        <v>46</v>
      </c>
      <c r="B122" s="35"/>
      <c r="C122" s="35"/>
      <c r="D122" s="35"/>
      <c r="E122" s="35"/>
      <c r="F122" s="6">
        <v>100290177.09999999</v>
      </c>
      <c r="G122" s="6">
        <v>71442887.099999994</v>
      </c>
      <c r="H122" s="6">
        <v>55818712.299999997</v>
      </c>
      <c r="I122" s="15">
        <f t="shared" si="1"/>
        <v>78.130538344383353</v>
      </c>
    </row>
    <row r="123" spans="1:9" ht="15" customHeight="1">
      <c r="A123" s="35" t="s">
        <v>47</v>
      </c>
      <c r="B123" s="35"/>
      <c r="C123" s="35"/>
      <c r="D123" s="35"/>
      <c r="E123" s="35"/>
      <c r="F123" s="6">
        <v>433474166.60000002</v>
      </c>
      <c r="G123" s="6">
        <v>323290695.22000003</v>
      </c>
      <c r="H123" s="6">
        <v>160742953.33000001</v>
      </c>
      <c r="I123" s="15">
        <f t="shared" si="1"/>
        <v>49.720872176854357</v>
      </c>
    </row>
    <row r="124" spans="1:9" ht="15" customHeight="1">
      <c r="A124" s="35" t="s">
        <v>49</v>
      </c>
      <c r="B124" s="35"/>
      <c r="C124" s="35"/>
      <c r="D124" s="35"/>
      <c r="E124" s="35"/>
      <c r="F124" s="6">
        <v>3052900</v>
      </c>
      <c r="G124" s="6">
        <v>2310000</v>
      </c>
      <c r="H124" s="6">
        <v>809812</v>
      </c>
      <c r="I124" s="15">
        <f t="shared" si="1"/>
        <v>35.056796536796533</v>
      </c>
    </row>
    <row r="125" spans="1:9" ht="15" customHeight="1">
      <c r="A125" s="35" t="s">
        <v>51</v>
      </c>
      <c r="B125" s="35"/>
      <c r="C125" s="35"/>
      <c r="D125" s="35"/>
      <c r="E125" s="35"/>
      <c r="F125" s="6">
        <v>294201475.64999998</v>
      </c>
      <c r="G125" s="6">
        <v>153746280.47999999</v>
      </c>
      <c r="H125" s="6">
        <v>52701387</v>
      </c>
      <c r="I125" s="15">
        <f t="shared" si="1"/>
        <v>34.278154135153621</v>
      </c>
    </row>
    <row r="126" spans="1:9" ht="15" customHeight="1">
      <c r="A126" s="35" t="s">
        <v>58</v>
      </c>
      <c r="B126" s="35"/>
      <c r="C126" s="35"/>
      <c r="D126" s="35"/>
      <c r="E126" s="35"/>
      <c r="F126" s="6">
        <v>88133890.989999995</v>
      </c>
      <c r="G126" s="6">
        <v>74367394.069999993</v>
      </c>
      <c r="H126" s="6">
        <v>39398863.25</v>
      </c>
      <c r="I126" s="15">
        <f t="shared" si="1"/>
        <v>52.978679356325067</v>
      </c>
    </row>
    <row r="127" spans="1:9" ht="15" customHeight="1">
      <c r="A127" s="35" t="s">
        <v>59</v>
      </c>
      <c r="B127" s="35"/>
      <c r="C127" s="35"/>
      <c r="D127" s="35"/>
      <c r="E127" s="35"/>
      <c r="F127" s="6">
        <v>86028573</v>
      </c>
      <c r="G127" s="6">
        <v>68349530</v>
      </c>
      <c r="H127" s="6">
        <v>26564846.079999998</v>
      </c>
      <c r="I127" s="15">
        <f t="shared" si="1"/>
        <v>38.866172276532112</v>
      </c>
    </row>
    <row r="128" spans="1:9" ht="15" customHeight="1">
      <c r="A128" s="35" t="s">
        <v>60</v>
      </c>
      <c r="B128" s="35"/>
      <c r="C128" s="35"/>
      <c r="D128" s="35"/>
      <c r="E128" s="35"/>
      <c r="F128" s="6">
        <v>19103639</v>
      </c>
      <c r="G128" s="6">
        <v>16429016</v>
      </c>
      <c r="H128" s="6">
        <v>10651497.689999999</v>
      </c>
      <c r="I128" s="15">
        <f t="shared" si="1"/>
        <v>64.833448880931158</v>
      </c>
    </row>
    <row r="129" spans="1:9" ht="15" customHeight="1">
      <c r="A129" s="35" t="s">
        <v>61</v>
      </c>
      <c r="B129" s="35"/>
      <c r="C129" s="35"/>
      <c r="D129" s="35"/>
      <c r="E129" s="35"/>
      <c r="F129" s="6">
        <v>2318143</v>
      </c>
      <c r="G129" s="6">
        <v>1770097</v>
      </c>
      <c r="H129" s="6">
        <v>1047635.63</v>
      </c>
      <c r="I129" s="15">
        <f t="shared" si="1"/>
        <v>59.185210189046131</v>
      </c>
    </row>
    <row r="130" spans="1:9" ht="15" customHeight="1">
      <c r="A130" s="35" t="s">
        <v>62</v>
      </c>
      <c r="B130" s="35"/>
      <c r="C130" s="35"/>
      <c r="D130" s="35"/>
      <c r="E130" s="35"/>
      <c r="F130" s="6">
        <v>5678973</v>
      </c>
      <c r="G130" s="6">
        <v>4138473</v>
      </c>
      <c r="H130" s="6">
        <v>182820</v>
      </c>
      <c r="I130" s="15">
        <f t="shared" si="1"/>
        <v>4.4175714085847604</v>
      </c>
    </row>
    <row r="131" spans="1:9" ht="15" customHeight="1">
      <c r="A131" s="35" t="s">
        <v>63</v>
      </c>
      <c r="B131" s="35"/>
      <c r="C131" s="35"/>
      <c r="D131" s="35"/>
      <c r="E131" s="35"/>
      <c r="F131" s="6">
        <v>4645361</v>
      </c>
      <c r="G131" s="6">
        <v>3935161</v>
      </c>
      <c r="H131" s="7"/>
      <c r="I131" s="15">
        <f t="shared" si="1"/>
        <v>0</v>
      </c>
    </row>
    <row r="132" spans="1:9" ht="15" customHeight="1">
      <c r="A132" s="35" t="s">
        <v>65</v>
      </c>
      <c r="B132" s="35"/>
      <c r="C132" s="35"/>
      <c r="D132" s="35"/>
      <c r="E132" s="35"/>
      <c r="F132" s="6">
        <v>20186000</v>
      </c>
      <c r="G132" s="6">
        <v>19462000</v>
      </c>
      <c r="H132" s="6">
        <v>20300254</v>
      </c>
      <c r="I132" s="15">
        <f t="shared" si="1"/>
        <v>104.30713184667557</v>
      </c>
    </row>
    <row r="133" spans="1:9" ht="15" customHeight="1">
      <c r="A133" s="35" t="s">
        <v>72</v>
      </c>
      <c r="B133" s="35"/>
      <c r="C133" s="35"/>
      <c r="D133" s="35"/>
      <c r="E133" s="35"/>
      <c r="F133" s="6">
        <v>106113000</v>
      </c>
      <c r="G133" s="6">
        <v>72542700</v>
      </c>
      <c r="H133" s="6">
        <v>66750733.340000004</v>
      </c>
      <c r="I133" s="15">
        <f t="shared" si="1"/>
        <v>92.015782897521049</v>
      </c>
    </row>
    <row r="134" spans="1:9" s="16" customFormat="1">
      <c r="A134" s="36" t="s">
        <v>75</v>
      </c>
      <c r="B134" s="36"/>
      <c r="C134" s="36"/>
      <c r="D134" s="36"/>
      <c r="E134" s="36"/>
      <c r="F134" s="9">
        <v>4715755541.3999996</v>
      </c>
      <c r="G134" s="9">
        <v>3307177259.8299999</v>
      </c>
      <c r="H134" s="9">
        <v>2558964963.0700002</v>
      </c>
      <c r="I134" s="17">
        <f t="shared" si="1"/>
        <v>77.376105422348601</v>
      </c>
    </row>
  </sheetData>
  <mergeCells count="134">
    <mergeCell ref="A131:E131"/>
    <mergeCell ref="A132:E132"/>
    <mergeCell ref="A133:E133"/>
    <mergeCell ref="A134:E134"/>
    <mergeCell ref="A122:E122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114:E114"/>
    <mergeCell ref="A12:E12"/>
    <mergeCell ref="A13:E13"/>
    <mergeCell ref="A14:E14"/>
    <mergeCell ref="A117:E117"/>
    <mergeCell ref="A118:E118"/>
    <mergeCell ref="A119:E119"/>
    <mergeCell ref="A120:E120"/>
    <mergeCell ref="A121:E121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5:E105"/>
    <mergeCell ref="A106:E106"/>
    <mergeCell ref="A107:E107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41:E41"/>
    <mergeCell ref="A30:E30"/>
    <mergeCell ref="A31:E31"/>
    <mergeCell ref="A32:E32"/>
    <mergeCell ref="A33:E33"/>
    <mergeCell ref="A34:E34"/>
    <mergeCell ref="A35:E35"/>
    <mergeCell ref="A48:E48"/>
    <mergeCell ref="A49:E49"/>
    <mergeCell ref="A20:E20"/>
    <mergeCell ref="A21:E21"/>
    <mergeCell ref="A22:E22"/>
    <mergeCell ref="A23:E23"/>
    <mergeCell ref="A36:E36"/>
    <mergeCell ref="A37:E37"/>
    <mergeCell ref="A38:E38"/>
    <mergeCell ref="A39:E39"/>
    <mergeCell ref="A40:E40"/>
    <mergeCell ref="A115:E115"/>
    <mergeCell ref="I5:I6"/>
    <mergeCell ref="A2:I2"/>
    <mergeCell ref="A5:E5"/>
    <mergeCell ref="F5:F6"/>
    <mergeCell ref="G5:G6"/>
    <mergeCell ref="H5:H6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24:E24"/>
    <mergeCell ref="A25:E25"/>
    <mergeCell ref="A26:E26"/>
    <mergeCell ref="A27:E27"/>
    <mergeCell ref="A28:E28"/>
    <mergeCell ref="A29:E29"/>
    <mergeCell ref="A18:E18"/>
    <mergeCell ref="A19:E19"/>
  </mergeCells>
  <pageMargins left="0.70866141732283472" right="0.70866141732283472" top="0.74803149606299213" bottom="0.74803149606299213" header="0.31496062992125984" footer="0.31496062992125984"/>
  <pageSetup paperSize="9" scale="73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3"/>
  <sheetViews>
    <sheetView tabSelected="1" workbookViewId="0">
      <selection activeCell="A2" sqref="A2:I2"/>
    </sheetView>
  </sheetViews>
  <sheetFormatPr defaultRowHeight="15"/>
  <cols>
    <col min="1" max="4" width="9.140625" style="5"/>
    <col min="5" max="5" width="13.7109375" style="5" customWidth="1"/>
    <col min="6" max="6" width="16.28515625" style="5" customWidth="1"/>
    <col min="7" max="7" width="16.85546875" style="5" customWidth="1"/>
    <col min="8" max="8" width="19.5703125" style="5" customWidth="1"/>
    <col min="9" max="9" width="13.85546875" style="5" customWidth="1"/>
    <col min="10" max="16384" width="9.140625" style="5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47.25" customHeight="1">
      <c r="A2" s="27" t="s">
        <v>98</v>
      </c>
      <c r="B2" s="27"/>
      <c r="C2" s="27"/>
      <c r="D2" s="27"/>
      <c r="E2" s="27"/>
      <c r="F2" s="27"/>
      <c r="G2" s="27"/>
      <c r="H2" s="27"/>
      <c r="I2" s="27"/>
    </row>
    <row r="3" spans="1:9">
      <c r="A3" s="2"/>
      <c r="B3" s="2"/>
      <c r="C3" s="3"/>
      <c r="D3" s="2"/>
      <c r="E3" s="2"/>
      <c r="F3" s="2"/>
      <c r="G3" s="2"/>
      <c r="H3" s="2"/>
      <c r="I3" s="2"/>
    </row>
    <row r="4" spans="1:9">
      <c r="A4" s="1"/>
      <c r="B4" s="1"/>
      <c r="C4" s="1"/>
      <c r="D4" s="1"/>
      <c r="E4" s="1"/>
      <c r="F4" s="1"/>
      <c r="G4" s="1"/>
      <c r="H4" s="1"/>
      <c r="I4" s="4" t="s">
        <v>0</v>
      </c>
    </row>
    <row r="5" spans="1:9">
      <c r="A5" s="28" t="s">
        <v>76</v>
      </c>
      <c r="B5" s="28"/>
      <c r="C5" s="28"/>
      <c r="D5" s="28"/>
      <c r="E5" s="28"/>
      <c r="F5" s="25" t="s">
        <v>2</v>
      </c>
      <c r="G5" s="25" t="s">
        <v>3</v>
      </c>
      <c r="H5" s="25" t="s">
        <v>4</v>
      </c>
      <c r="I5" s="25" t="s">
        <v>5</v>
      </c>
    </row>
    <row r="6" spans="1:9" ht="52.5" customHeight="1">
      <c r="A6" s="28" t="s">
        <v>6</v>
      </c>
      <c r="B6" s="28"/>
      <c r="C6" s="28"/>
      <c r="D6" s="28"/>
      <c r="E6" s="28"/>
      <c r="F6" s="26"/>
      <c r="G6" s="26"/>
      <c r="H6" s="26"/>
      <c r="I6" s="26"/>
    </row>
    <row r="7" spans="1:9" ht="19.5" customHeight="1">
      <c r="A7" s="32" t="s">
        <v>86</v>
      </c>
      <c r="B7" s="33"/>
      <c r="C7" s="33"/>
      <c r="D7" s="33"/>
      <c r="E7" s="34"/>
      <c r="F7" s="6">
        <v>127633356</v>
      </c>
      <c r="G7" s="6">
        <v>94172947</v>
      </c>
      <c r="H7" s="6">
        <v>64704345.770000003</v>
      </c>
      <c r="I7" s="10">
        <f t="shared" ref="I7" si="0">H7/G7*100</f>
        <v>68.707997180973862</v>
      </c>
    </row>
    <row r="8" spans="1:9" ht="15" customHeight="1">
      <c r="A8" s="39" t="s">
        <v>8</v>
      </c>
      <c r="B8" s="39"/>
      <c r="C8" s="39"/>
      <c r="D8" s="39"/>
      <c r="E8" s="39"/>
      <c r="F8" s="6">
        <v>86073556</v>
      </c>
      <c r="G8" s="6">
        <v>54837147</v>
      </c>
      <c r="H8" s="6">
        <v>36089412.770000003</v>
      </c>
      <c r="I8" s="10">
        <f>H8/G8*100</f>
        <v>65.811981009880043</v>
      </c>
    </row>
    <row r="9" spans="1:9" ht="15" customHeight="1">
      <c r="A9" s="37" t="s">
        <v>9</v>
      </c>
      <c r="B9" s="37"/>
      <c r="C9" s="37"/>
      <c r="D9" s="37"/>
      <c r="E9" s="37"/>
      <c r="F9" s="6">
        <v>38536720</v>
      </c>
      <c r="G9" s="6">
        <v>25098883</v>
      </c>
      <c r="H9" s="6">
        <v>22030155.379999999</v>
      </c>
      <c r="I9" s="10">
        <f t="shared" ref="I9:I72" si="1">H9/G9*100</f>
        <v>87.773449439961126</v>
      </c>
    </row>
    <row r="10" spans="1:9" ht="15" customHeight="1">
      <c r="A10" s="38" t="s">
        <v>10</v>
      </c>
      <c r="B10" s="38"/>
      <c r="C10" s="38"/>
      <c r="D10" s="38"/>
      <c r="E10" s="38"/>
      <c r="F10" s="6">
        <v>31582666</v>
      </c>
      <c r="G10" s="6">
        <v>20585330</v>
      </c>
      <c r="H10" s="6">
        <v>18049441.82</v>
      </c>
      <c r="I10" s="10">
        <f t="shared" si="1"/>
        <v>87.681090465880317</v>
      </c>
    </row>
    <row r="11" spans="1:9" ht="15" customHeight="1">
      <c r="A11" s="40" t="s">
        <v>11</v>
      </c>
      <c r="B11" s="40"/>
      <c r="C11" s="40"/>
      <c r="D11" s="40"/>
      <c r="E11" s="40"/>
      <c r="F11" s="6">
        <v>31582666</v>
      </c>
      <c r="G11" s="6">
        <v>20585330</v>
      </c>
      <c r="H11" s="6">
        <v>18049441.82</v>
      </c>
      <c r="I11" s="10">
        <f t="shared" si="1"/>
        <v>87.681090465880317</v>
      </c>
    </row>
    <row r="12" spans="1:9" ht="15" customHeight="1">
      <c r="A12" s="38" t="s">
        <v>12</v>
      </c>
      <c r="B12" s="38"/>
      <c r="C12" s="38"/>
      <c r="D12" s="38"/>
      <c r="E12" s="38"/>
      <c r="F12" s="6">
        <v>6954054</v>
      </c>
      <c r="G12" s="6">
        <v>4513553</v>
      </c>
      <c r="H12" s="6">
        <v>3980713.56</v>
      </c>
      <c r="I12" s="10">
        <f t="shared" si="1"/>
        <v>88.194678560327091</v>
      </c>
    </row>
    <row r="13" spans="1:9" ht="15" customHeight="1">
      <c r="A13" s="37" t="s">
        <v>13</v>
      </c>
      <c r="B13" s="37"/>
      <c r="C13" s="37"/>
      <c r="D13" s="37"/>
      <c r="E13" s="37"/>
      <c r="F13" s="6">
        <v>30511212</v>
      </c>
      <c r="G13" s="6">
        <v>22491643</v>
      </c>
      <c r="H13" s="6">
        <v>12346229.82</v>
      </c>
      <c r="I13" s="10">
        <f t="shared" si="1"/>
        <v>54.892520835405399</v>
      </c>
    </row>
    <row r="14" spans="1:9" ht="15" customHeight="1">
      <c r="A14" s="38" t="s">
        <v>14</v>
      </c>
      <c r="B14" s="38"/>
      <c r="C14" s="38"/>
      <c r="D14" s="38"/>
      <c r="E14" s="38"/>
      <c r="F14" s="6">
        <v>2816038</v>
      </c>
      <c r="G14" s="6">
        <v>1814943</v>
      </c>
      <c r="H14" s="6">
        <v>717111.13</v>
      </c>
      <c r="I14" s="10">
        <f t="shared" si="1"/>
        <v>39.511495953316441</v>
      </c>
    </row>
    <row r="15" spans="1:9" ht="15" customHeight="1">
      <c r="A15" s="38" t="s">
        <v>15</v>
      </c>
      <c r="B15" s="38"/>
      <c r="C15" s="38"/>
      <c r="D15" s="38"/>
      <c r="E15" s="38"/>
      <c r="F15" s="6">
        <v>12755743</v>
      </c>
      <c r="G15" s="6">
        <v>6954650</v>
      </c>
      <c r="H15" s="6">
        <v>3812275.29</v>
      </c>
      <c r="I15" s="10">
        <f t="shared" si="1"/>
        <v>54.816206279252015</v>
      </c>
    </row>
    <row r="16" spans="1:9" ht="15" customHeight="1">
      <c r="A16" s="38" t="s">
        <v>16</v>
      </c>
      <c r="B16" s="38"/>
      <c r="C16" s="38"/>
      <c r="D16" s="38"/>
      <c r="E16" s="38"/>
      <c r="F16" s="6">
        <v>121584</v>
      </c>
      <c r="G16" s="6">
        <v>80784</v>
      </c>
      <c r="H16" s="6">
        <v>40960.36</v>
      </c>
      <c r="I16" s="10">
        <f t="shared" si="1"/>
        <v>50.703555159437506</v>
      </c>
    </row>
    <row r="17" spans="1:9" ht="15" customHeight="1">
      <c r="A17" s="38" t="s">
        <v>17</v>
      </c>
      <c r="B17" s="38"/>
      <c r="C17" s="38"/>
      <c r="D17" s="38"/>
      <c r="E17" s="38"/>
      <c r="F17" s="6">
        <v>2444310</v>
      </c>
      <c r="G17" s="6">
        <v>1471729</v>
      </c>
      <c r="H17" s="6">
        <v>1374470.64</v>
      </c>
      <c r="I17" s="10">
        <f t="shared" si="1"/>
        <v>93.391557820767275</v>
      </c>
    </row>
    <row r="18" spans="1:9" ht="15" customHeight="1">
      <c r="A18" s="40" t="s">
        <v>18</v>
      </c>
      <c r="B18" s="40"/>
      <c r="C18" s="40"/>
      <c r="D18" s="40"/>
      <c r="E18" s="40"/>
      <c r="F18" s="6">
        <v>169727</v>
      </c>
      <c r="G18" s="6">
        <v>107810</v>
      </c>
      <c r="H18" s="6">
        <v>107641.7</v>
      </c>
      <c r="I18" s="10">
        <f t="shared" si="1"/>
        <v>99.843892032279001</v>
      </c>
    </row>
    <row r="19" spans="1:9" ht="15" customHeight="1">
      <c r="A19" s="40" t="s">
        <v>19</v>
      </c>
      <c r="B19" s="40"/>
      <c r="C19" s="40"/>
      <c r="D19" s="40"/>
      <c r="E19" s="40"/>
      <c r="F19" s="6">
        <v>144803</v>
      </c>
      <c r="G19" s="6">
        <v>95569</v>
      </c>
      <c r="H19" s="6">
        <v>70899.649999999994</v>
      </c>
      <c r="I19" s="10">
        <f t="shared" si="1"/>
        <v>74.186870219422602</v>
      </c>
    </row>
    <row r="20" spans="1:9" ht="15" customHeight="1">
      <c r="A20" s="40" t="s">
        <v>20</v>
      </c>
      <c r="B20" s="40"/>
      <c r="C20" s="40"/>
      <c r="D20" s="40"/>
      <c r="E20" s="40"/>
      <c r="F20" s="6">
        <v>847580</v>
      </c>
      <c r="G20" s="6">
        <v>610850</v>
      </c>
      <c r="H20" s="6">
        <v>568908.28</v>
      </c>
      <c r="I20" s="10">
        <f t="shared" si="1"/>
        <v>93.13387574691005</v>
      </c>
    </row>
    <row r="21" spans="1:9" ht="15" customHeight="1">
      <c r="A21" s="40" t="s">
        <v>21</v>
      </c>
      <c r="B21" s="40"/>
      <c r="C21" s="40"/>
      <c r="D21" s="40"/>
      <c r="E21" s="40"/>
      <c r="F21" s="6">
        <v>1282200</v>
      </c>
      <c r="G21" s="6">
        <v>657500</v>
      </c>
      <c r="H21" s="6">
        <v>627021.01</v>
      </c>
      <c r="I21" s="10">
        <f t="shared" si="1"/>
        <v>95.364412167300387</v>
      </c>
    </row>
    <row r="22" spans="1:9" ht="15" customHeight="1">
      <c r="A22" s="38" t="s">
        <v>22</v>
      </c>
      <c r="B22" s="38"/>
      <c r="C22" s="38"/>
      <c r="D22" s="38"/>
      <c r="E22" s="38"/>
      <c r="F22" s="6">
        <v>12373537</v>
      </c>
      <c r="G22" s="6">
        <v>12169537</v>
      </c>
      <c r="H22" s="6">
        <v>6401412.4000000004</v>
      </c>
      <c r="I22" s="10">
        <f t="shared" si="1"/>
        <v>52.601938759050569</v>
      </c>
    </row>
    <row r="23" spans="1:9" ht="15" customHeight="1">
      <c r="A23" s="40" t="s">
        <v>23</v>
      </c>
      <c r="B23" s="40"/>
      <c r="C23" s="40"/>
      <c r="D23" s="40"/>
      <c r="E23" s="40"/>
      <c r="F23" s="6">
        <v>12373537</v>
      </c>
      <c r="G23" s="6">
        <v>12169537</v>
      </c>
      <c r="H23" s="6">
        <v>6401412.4000000004</v>
      </c>
      <c r="I23" s="10">
        <f t="shared" si="1"/>
        <v>52.601938759050569</v>
      </c>
    </row>
    <row r="24" spans="1:9" ht="15" customHeight="1">
      <c r="A24" s="37" t="s">
        <v>35</v>
      </c>
      <c r="B24" s="37"/>
      <c r="C24" s="37"/>
      <c r="D24" s="37"/>
      <c r="E24" s="37"/>
      <c r="F24" s="6">
        <v>16049200</v>
      </c>
      <c r="G24" s="6">
        <v>6808428</v>
      </c>
      <c r="H24" s="6">
        <v>1334082.23</v>
      </c>
      <c r="I24" s="10">
        <f t="shared" si="1"/>
        <v>19.59457058222544</v>
      </c>
    </row>
    <row r="25" spans="1:9" ht="15" customHeight="1">
      <c r="A25" s="38" t="s">
        <v>36</v>
      </c>
      <c r="B25" s="38"/>
      <c r="C25" s="38"/>
      <c r="D25" s="38"/>
      <c r="E25" s="38"/>
      <c r="F25" s="6">
        <v>16009100</v>
      </c>
      <c r="G25" s="6">
        <v>6768328</v>
      </c>
      <c r="H25" s="6">
        <v>1334082.23</v>
      </c>
      <c r="I25" s="10">
        <f t="shared" si="1"/>
        <v>19.710661628691753</v>
      </c>
    </row>
    <row r="26" spans="1:9" ht="15" customHeight="1">
      <c r="A26" s="38" t="s">
        <v>73</v>
      </c>
      <c r="B26" s="38"/>
      <c r="C26" s="38"/>
      <c r="D26" s="38"/>
      <c r="E26" s="38"/>
      <c r="F26" s="6">
        <v>40100</v>
      </c>
      <c r="G26" s="6">
        <v>40100</v>
      </c>
      <c r="H26" s="7"/>
      <c r="I26" s="10">
        <f t="shared" si="1"/>
        <v>0</v>
      </c>
    </row>
    <row r="27" spans="1:9" ht="15" customHeight="1">
      <c r="A27" s="37" t="s">
        <v>37</v>
      </c>
      <c r="B27" s="37"/>
      <c r="C27" s="37"/>
      <c r="D27" s="37"/>
      <c r="E27" s="37"/>
      <c r="F27" s="6">
        <v>257101</v>
      </c>
      <c r="G27" s="7"/>
      <c r="H27" s="7"/>
      <c r="I27" s="10" t="e">
        <f t="shared" si="1"/>
        <v>#DIV/0!</v>
      </c>
    </row>
    <row r="28" spans="1:9" ht="15" customHeight="1">
      <c r="A28" s="38" t="s">
        <v>39</v>
      </c>
      <c r="B28" s="38"/>
      <c r="C28" s="38"/>
      <c r="D28" s="38"/>
      <c r="E28" s="38"/>
      <c r="F28" s="6">
        <v>257101</v>
      </c>
      <c r="G28" s="7"/>
      <c r="H28" s="7"/>
      <c r="I28" s="10" t="e">
        <f t="shared" si="1"/>
        <v>#DIV/0!</v>
      </c>
    </row>
    <row r="29" spans="1:9" ht="15" customHeight="1">
      <c r="A29" s="37" t="s">
        <v>24</v>
      </c>
      <c r="B29" s="37"/>
      <c r="C29" s="37"/>
      <c r="D29" s="37"/>
      <c r="E29" s="37"/>
      <c r="F29" s="6">
        <v>719323</v>
      </c>
      <c r="G29" s="6">
        <v>438193</v>
      </c>
      <c r="H29" s="6">
        <v>378945.34</v>
      </c>
      <c r="I29" s="10">
        <f t="shared" si="1"/>
        <v>86.479094828078047</v>
      </c>
    </row>
    <row r="30" spans="1:9" ht="15" customHeight="1">
      <c r="A30" s="39" t="s">
        <v>25</v>
      </c>
      <c r="B30" s="39"/>
      <c r="C30" s="39"/>
      <c r="D30" s="39"/>
      <c r="E30" s="39"/>
      <c r="F30" s="6">
        <v>21373800</v>
      </c>
      <c r="G30" s="6">
        <v>19873800</v>
      </c>
      <c r="H30" s="6">
        <v>8314679</v>
      </c>
      <c r="I30" s="10">
        <f t="shared" si="1"/>
        <v>41.837388924111139</v>
      </c>
    </row>
    <row r="31" spans="1:9" ht="15" customHeight="1">
      <c r="A31" s="37" t="s">
        <v>26</v>
      </c>
      <c r="B31" s="37"/>
      <c r="C31" s="37"/>
      <c r="D31" s="37"/>
      <c r="E31" s="37"/>
      <c r="F31" s="6">
        <v>5462000</v>
      </c>
      <c r="G31" s="6">
        <v>4462000</v>
      </c>
      <c r="H31" s="6">
        <v>59679</v>
      </c>
      <c r="I31" s="10">
        <f t="shared" si="1"/>
        <v>1.3374943971313313</v>
      </c>
    </row>
    <row r="32" spans="1:9" ht="15" customHeight="1">
      <c r="A32" s="38" t="s">
        <v>27</v>
      </c>
      <c r="B32" s="38"/>
      <c r="C32" s="38"/>
      <c r="D32" s="38"/>
      <c r="E32" s="38"/>
      <c r="F32" s="6">
        <v>2602000</v>
      </c>
      <c r="G32" s="6">
        <v>1602000</v>
      </c>
      <c r="H32" s="6">
        <v>59679</v>
      </c>
      <c r="I32" s="10">
        <f t="shared" si="1"/>
        <v>3.725280898876405</v>
      </c>
    </row>
    <row r="33" spans="1:9" ht="15" customHeight="1">
      <c r="A33" s="38" t="s">
        <v>28</v>
      </c>
      <c r="B33" s="38"/>
      <c r="C33" s="38"/>
      <c r="D33" s="38"/>
      <c r="E33" s="38"/>
      <c r="F33" s="6">
        <v>2860000</v>
      </c>
      <c r="G33" s="6">
        <v>2860000</v>
      </c>
      <c r="H33" s="7"/>
      <c r="I33" s="10">
        <f t="shared" si="1"/>
        <v>0</v>
      </c>
    </row>
    <row r="34" spans="1:9" ht="15" customHeight="1">
      <c r="A34" s="40" t="s">
        <v>29</v>
      </c>
      <c r="B34" s="40"/>
      <c r="C34" s="40"/>
      <c r="D34" s="40"/>
      <c r="E34" s="40"/>
      <c r="F34" s="6">
        <v>2860000</v>
      </c>
      <c r="G34" s="6">
        <v>2860000</v>
      </c>
      <c r="H34" s="7"/>
      <c r="I34" s="10">
        <f t="shared" si="1"/>
        <v>0</v>
      </c>
    </row>
    <row r="35" spans="1:9" ht="15" customHeight="1">
      <c r="A35" s="37" t="s">
        <v>41</v>
      </c>
      <c r="B35" s="37"/>
      <c r="C35" s="37"/>
      <c r="D35" s="37"/>
      <c r="E35" s="37"/>
      <c r="F35" s="6">
        <v>15911800</v>
      </c>
      <c r="G35" s="6">
        <v>15411800</v>
      </c>
      <c r="H35" s="6">
        <v>8255000</v>
      </c>
      <c r="I35" s="10">
        <f t="shared" si="1"/>
        <v>53.562854436211218</v>
      </c>
    </row>
    <row r="36" spans="1:9" ht="15" customHeight="1">
      <c r="A36" s="38" t="s">
        <v>42</v>
      </c>
      <c r="B36" s="38"/>
      <c r="C36" s="38"/>
      <c r="D36" s="38"/>
      <c r="E36" s="38"/>
      <c r="F36" s="6">
        <v>10550000</v>
      </c>
      <c r="G36" s="6">
        <v>10050000</v>
      </c>
      <c r="H36" s="6">
        <v>3050000</v>
      </c>
      <c r="I36" s="10">
        <f t="shared" si="1"/>
        <v>30.348258706467661</v>
      </c>
    </row>
    <row r="37" spans="1:9" ht="15" customHeight="1">
      <c r="A37" s="38" t="s">
        <v>74</v>
      </c>
      <c r="B37" s="38"/>
      <c r="C37" s="38"/>
      <c r="D37" s="38"/>
      <c r="E37" s="38"/>
      <c r="F37" s="6">
        <v>5361800</v>
      </c>
      <c r="G37" s="6">
        <v>5361800</v>
      </c>
      <c r="H37" s="6">
        <v>5205000</v>
      </c>
      <c r="I37" s="10">
        <f t="shared" si="1"/>
        <v>97.075608937297176</v>
      </c>
    </row>
    <row r="38" spans="1:9" ht="15" customHeight="1">
      <c r="A38" s="39" t="s">
        <v>66</v>
      </c>
      <c r="B38" s="39"/>
      <c r="C38" s="39"/>
      <c r="D38" s="39"/>
      <c r="E38" s="39"/>
      <c r="F38" s="6">
        <v>20186000</v>
      </c>
      <c r="G38" s="6">
        <v>19462000</v>
      </c>
      <c r="H38" s="6">
        <v>20300254</v>
      </c>
      <c r="I38" s="10">
        <f t="shared" si="1"/>
        <v>104.30713184667557</v>
      </c>
    </row>
    <row r="39" spans="1:9" ht="15" customHeight="1">
      <c r="A39" s="37" t="s">
        <v>67</v>
      </c>
      <c r="B39" s="37"/>
      <c r="C39" s="37"/>
      <c r="D39" s="37"/>
      <c r="E39" s="37"/>
      <c r="F39" s="6">
        <v>20186000</v>
      </c>
      <c r="G39" s="6">
        <v>19462000</v>
      </c>
      <c r="H39" s="6">
        <v>20300254</v>
      </c>
      <c r="I39" s="10">
        <f t="shared" si="1"/>
        <v>104.30713184667557</v>
      </c>
    </row>
    <row r="40" spans="1:9" ht="15" customHeight="1">
      <c r="A40" s="38" t="s">
        <v>68</v>
      </c>
      <c r="B40" s="38"/>
      <c r="C40" s="38"/>
      <c r="D40" s="38"/>
      <c r="E40" s="38"/>
      <c r="F40" s="6">
        <v>22322000</v>
      </c>
      <c r="G40" s="6">
        <v>20562000</v>
      </c>
      <c r="H40" s="6">
        <v>20300254</v>
      </c>
      <c r="I40" s="10">
        <f t="shared" si="1"/>
        <v>98.727040171189572</v>
      </c>
    </row>
    <row r="41" spans="1:9" ht="15" customHeight="1">
      <c r="A41" s="40" t="s">
        <v>69</v>
      </c>
      <c r="B41" s="40"/>
      <c r="C41" s="40"/>
      <c r="D41" s="40"/>
      <c r="E41" s="40"/>
      <c r="F41" s="6">
        <v>22322000</v>
      </c>
      <c r="G41" s="6">
        <v>20562000</v>
      </c>
      <c r="H41" s="6">
        <v>20300254</v>
      </c>
      <c r="I41" s="10">
        <f t="shared" si="1"/>
        <v>98.727040171189572</v>
      </c>
    </row>
    <row r="42" spans="1:9" ht="15" customHeight="1">
      <c r="A42" s="38" t="s">
        <v>70</v>
      </c>
      <c r="B42" s="38"/>
      <c r="C42" s="38"/>
      <c r="D42" s="38"/>
      <c r="E42" s="38"/>
      <c r="F42" s="6">
        <v>-2136000</v>
      </c>
      <c r="G42" s="6">
        <v>-1100000</v>
      </c>
      <c r="H42" s="7"/>
      <c r="I42" s="10">
        <f t="shared" si="1"/>
        <v>0</v>
      </c>
    </row>
    <row r="43" spans="1:9" ht="15" customHeight="1">
      <c r="A43" s="40" t="s">
        <v>71</v>
      </c>
      <c r="B43" s="40"/>
      <c r="C43" s="40"/>
      <c r="D43" s="40"/>
      <c r="E43" s="40"/>
      <c r="F43" s="6">
        <v>-2136000</v>
      </c>
      <c r="G43" s="6">
        <v>-1100000</v>
      </c>
      <c r="H43" s="7"/>
      <c r="I43" s="10">
        <f t="shared" si="1"/>
        <v>0</v>
      </c>
    </row>
    <row r="44" spans="1:9" ht="15" customHeight="1">
      <c r="A44" s="32" t="s">
        <v>87</v>
      </c>
      <c r="B44" s="33"/>
      <c r="C44" s="33"/>
      <c r="D44" s="33"/>
      <c r="E44" s="34"/>
      <c r="F44" s="6">
        <v>1319012965.7299998</v>
      </c>
      <c r="G44" s="6">
        <v>869789316.05999994</v>
      </c>
      <c r="H44" s="6">
        <v>712778939.72000003</v>
      </c>
      <c r="I44" s="10">
        <f t="shared" si="1"/>
        <v>81.948458846191556</v>
      </c>
    </row>
    <row r="45" spans="1:9" ht="15" customHeight="1">
      <c r="A45" s="39" t="s">
        <v>8</v>
      </c>
      <c r="B45" s="39"/>
      <c r="C45" s="39"/>
      <c r="D45" s="39"/>
      <c r="E45" s="39"/>
      <c r="F45" s="6">
        <v>1196843572.6700001</v>
      </c>
      <c r="G45" s="6">
        <v>800689731</v>
      </c>
      <c r="H45" s="6">
        <v>687564584.72000003</v>
      </c>
      <c r="I45" s="10">
        <f t="shared" si="1"/>
        <v>85.871537762984005</v>
      </c>
    </row>
    <row r="46" spans="1:9" ht="15" customHeight="1">
      <c r="A46" s="37" t="s">
        <v>9</v>
      </c>
      <c r="B46" s="37"/>
      <c r="C46" s="37"/>
      <c r="D46" s="37"/>
      <c r="E46" s="37"/>
      <c r="F46" s="6">
        <v>960031663.66999996</v>
      </c>
      <c r="G46" s="6">
        <v>648965954</v>
      </c>
      <c r="H46" s="6">
        <v>571601202.53999996</v>
      </c>
      <c r="I46" s="10">
        <f t="shared" si="1"/>
        <v>88.078765768350294</v>
      </c>
    </row>
    <row r="47" spans="1:9" ht="15" customHeight="1">
      <c r="A47" s="38" t="s">
        <v>10</v>
      </c>
      <c r="B47" s="38"/>
      <c r="C47" s="38"/>
      <c r="D47" s="38"/>
      <c r="E47" s="38"/>
      <c r="F47" s="6">
        <v>786911198</v>
      </c>
      <c r="G47" s="6">
        <v>531059873</v>
      </c>
      <c r="H47" s="6">
        <v>467759096.73000002</v>
      </c>
      <c r="I47" s="10">
        <f t="shared" si="1"/>
        <v>88.080293863588523</v>
      </c>
    </row>
    <row r="48" spans="1:9" ht="15" customHeight="1">
      <c r="A48" s="40" t="s">
        <v>11</v>
      </c>
      <c r="B48" s="40"/>
      <c r="C48" s="40"/>
      <c r="D48" s="40"/>
      <c r="E48" s="40"/>
      <c r="F48" s="6">
        <v>786911198</v>
      </c>
      <c r="G48" s="6">
        <v>531059873</v>
      </c>
      <c r="H48" s="6">
        <v>467759096.73000002</v>
      </c>
      <c r="I48" s="10">
        <f t="shared" si="1"/>
        <v>88.080293863588523</v>
      </c>
    </row>
    <row r="49" spans="1:9" ht="15" customHeight="1">
      <c r="A49" s="38" t="s">
        <v>12</v>
      </c>
      <c r="B49" s="38"/>
      <c r="C49" s="38"/>
      <c r="D49" s="38"/>
      <c r="E49" s="38"/>
      <c r="F49" s="6">
        <v>173120465.66999999</v>
      </c>
      <c r="G49" s="6">
        <v>117906081</v>
      </c>
      <c r="H49" s="6">
        <v>103842105.81</v>
      </c>
      <c r="I49" s="10">
        <f t="shared" si="1"/>
        <v>88.071883086335461</v>
      </c>
    </row>
    <row r="50" spans="1:9" ht="15" customHeight="1">
      <c r="A50" s="37" t="s">
        <v>13</v>
      </c>
      <c r="B50" s="37"/>
      <c r="C50" s="37"/>
      <c r="D50" s="37"/>
      <c r="E50" s="37"/>
      <c r="F50" s="6">
        <v>200815874.56999999</v>
      </c>
      <c r="G50" s="6">
        <v>128471327.56999999</v>
      </c>
      <c r="H50" s="6">
        <v>96292955.650000006</v>
      </c>
      <c r="I50" s="10">
        <f t="shared" si="1"/>
        <v>74.952876623410774</v>
      </c>
    </row>
    <row r="51" spans="1:9" ht="15" customHeight="1">
      <c r="A51" s="38" t="s">
        <v>14</v>
      </c>
      <c r="B51" s="38"/>
      <c r="C51" s="38"/>
      <c r="D51" s="38"/>
      <c r="E51" s="38"/>
      <c r="F51" s="6">
        <v>23175632.41</v>
      </c>
      <c r="G51" s="6">
        <v>19214745.91</v>
      </c>
      <c r="H51" s="6">
        <v>4789208.67</v>
      </c>
      <c r="I51" s="10">
        <f t="shared" si="1"/>
        <v>24.924652620608086</v>
      </c>
    </row>
    <row r="52" spans="1:9" ht="15" customHeight="1">
      <c r="A52" s="38" t="s">
        <v>31</v>
      </c>
      <c r="B52" s="38"/>
      <c r="C52" s="38"/>
      <c r="D52" s="38"/>
      <c r="E52" s="38"/>
      <c r="F52" s="6">
        <v>204296</v>
      </c>
      <c r="G52" s="6">
        <v>188052</v>
      </c>
      <c r="H52" s="6">
        <v>21446.799999999999</v>
      </c>
      <c r="I52" s="10">
        <f t="shared" si="1"/>
        <v>11.404717844000595</v>
      </c>
    </row>
    <row r="53" spans="1:9" ht="15" customHeight="1">
      <c r="A53" s="38" t="s">
        <v>32</v>
      </c>
      <c r="B53" s="38"/>
      <c r="C53" s="38"/>
      <c r="D53" s="38"/>
      <c r="E53" s="38"/>
      <c r="F53" s="6">
        <v>57466784</v>
      </c>
      <c r="G53" s="6">
        <v>28587655</v>
      </c>
      <c r="H53" s="6">
        <v>24349432.77</v>
      </c>
      <c r="I53" s="10">
        <f t="shared" si="1"/>
        <v>85.174641886506606</v>
      </c>
    </row>
    <row r="54" spans="1:9" ht="15" customHeight="1">
      <c r="A54" s="38" t="s">
        <v>15</v>
      </c>
      <c r="B54" s="38"/>
      <c r="C54" s="38"/>
      <c r="D54" s="38"/>
      <c r="E54" s="38"/>
      <c r="F54" s="6">
        <v>18522043.66</v>
      </c>
      <c r="G54" s="6">
        <v>14406088.16</v>
      </c>
      <c r="H54" s="6">
        <v>6904203.4199999999</v>
      </c>
      <c r="I54" s="10">
        <f t="shared" si="1"/>
        <v>47.925594674411599</v>
      </c>
    </row>
    <row r="55" spans="1:9" ht="15" customHeight="1">
      <c r="A55" s="38" t="s">
        <v>16</v>
      </c>
      <c r="B55" s="38"/>
      <c r="C55" s="38"/>
      <c r="D55" s="38"/>
      <c r="E55" s="38"/>
      <c r="F55" s="6">
        <v>2948</v>
      </c>
      <c r="G55" s="6">
        <v>2948</v>
      </c>
      <c r="H55" s="6">
        <v>2947.51</v>
      </c>
      <c r="I55" s="10">
        <f t="shared" si="1"/>
        <v>99.983378561736785</v>
      </c>
    </row>
    <row r="56" spans="1:9" ht="15" customHeight="1">
      <c r="A56" s="38" t="s">
        <v>17</v>
      </c>
      <c r="B56" s="38"/>
      <c r="C56" s="38"/>
      <c r="D56" s="38"/>
      <c r="E56" s="38"/>
      <c r="F56" s="6">
        <v>96841030</v>
      </c>
      <c r="G56" s="6">
        <v>62874476</v>
      </c>
      <c r="H56" s="6">
        <v>57556792.460000001</v>
      </c>
      <c r="I56" s="10">
        <f t="shared" si="1"/>
        <v>91.5423811404806</v>
      </c>
    </row>
    <row r="57" spans="1:9" ht="15" customHeight="1">
      <c r="A57" s="40" t="s">
        <v>18</v>
      </c>
      <c r="B57" s="40"/>
      <c r="C57" s="40"/>
      <c r="D57" s="40"/>
      <c r="E57" s="40"/>
      <c r="F57" s="6">
        <v>60906751</v>
      </c>
      <c r="G57" s="6">
        <v>42773641</v>
      </c>
      <c r="H57" s="6">
        <v>41907621.960000001</v>
      </c>
      <c r="I57" s="10">
        <f t="shared" si="1"/>
        <v>97.975344114381102</v>
      </c>
    </row>
    <row r="58" spans="1:9" ht="15" customHeight="1">
      <c r="A58" s="40" t="s">
        <v>19</v>
      </c>
      <c r="B58" s="40"/>
      <c r="C58" s="40"/>
      <c r="D58" s="40"/>
      <c r="E58" s="40"/>
      <c r="F58" s="6">
        <v>3936487</v>
      </c>
      <c r="G58" s="6">
        <v>2412587</v>
      </c>
      <c r="H58" s="6">
        <v>1864941.98</v>
      </c>
      <c r="I58" s="10">
        <f t="shared" si="1"/>
        <v>77.300506883275091</v>
      </c>
    </row>
    <row r="59" spans="1:9" ht="15" customHeight="1">
      <c r="A59" s="40" t="s">
        <v>20</v>
      </c>
      <c r="B59" s="40"/>
      <c r="C59" s="40"/>
      <c r="D59" s="40"/>
      <c r="E59" s="40"/>
      <c r="F59" s="6">
        <v>21602321</v>
      </c>
      <c r="G59" s="6">
        <v>13130678</v>
      </c>
      <c r="H59" s="6">
        <v>9902412.3900000006</v>
      </c>
      <c r="I59" s="10">
        <f t="shared" si="1"/>
        <v>75.414326586943957</v>
      </c>
    </row>
    <row r="60" spans="1:9" ht="15" customHeight="1">
      <c r="A60" s="40" t="s">
        <v>21</v>
      </c>
      <c r="B60" s="40"/>
      <c r="C60" s="40"/>
      <c r="D60" s="40"/>
      <c r="E60" s="40"/>
      <c r="F60" s="6">
        <v>5889570</v>
      </c>
      <c r="G60" s="6">
        <v>3380046</v>
      </c>
      <c r="H60" s="6">
        <v>2787441.52</v>
      </c>
      <c r="I60" s="10">
        <f t="shared" si="1"/>
        <v>82.467561684071754</v>
      </c>
    </row>
    <row r="61" spans="1:9" ht="15" customHeight="1">
      <c r="A61" s="40" t="s">
        <v>33</v>
      </c>
      <c r="B61" s="40"/>
      <c r="C61" s="40"/>
      <c r="D61" s="40"/>
      <c r="E61" s="40"/>
      <c r="F61" s="6">
        <v>3252446</v>
      </c>
      <c r="G61" s="6">
        <v>1177524</v>
      </c>
      <c r="H61" s="6">
        <v>1094374.6100000001</v>
      </c>
      <c r="I61" s="10">
        <f t="shared" si="1"/>
        <v>92.938624605528219</v>
      </c>
    </row>
    <row r="62" spans="1:9" ht="15" customHeight="1">
      <c r="A62" s="40" t="s">
        <v>34</v>
      </c>
      <c r="B62" s="40"/>
      <c r="C62" s="40"/>
      <c r="D62" s="40"/>
      <c r="E62" s="40"/>
      <c r="F62" s="6">
        <v>1253455</v>
      </c>
      <c r="G62" s="7"/>
      <c r="H62" s="7"/>
      <c r="I62" s="10" t="e">
        <f t="shared" si="1"/>
        <v>#DIV/0!</v>
      </c>
    </row>
    <row r="63" spans="1:9" ht="15" customHeight="1">
      <c r="A63" s="38" t="s">
        <v>22</v>
      </c>
      <c r="B63" s="38"/>
      <c r="C63" s="38"/>
      <c r="D63" s="38"/>
      <c r="E63" s="38"/>
      <c r="F63" s="6">
        <v>4603140.5</v>
      </c>
      <c r="G63" s="6">
        <v>3197362.5</v>
      </c>
      <c r="H63" s="6">
        <v>2668924.02</v>
      </c>
      <c r="I63" s="10">
        <f t="shared" si="1"/>
        <v>83.472675369151915</v>
      </c>
    </row>
    <row r="64" spans="1:9" ht="15" customHeight="1">
      <c r="A64" s="40" t="s">
        <v>23</v>
      </c>
      <c r="B64" s="40"/>
      <c r="C64" s="40"/>
      <c r="D64" s="40"/>
      <c r="E64" s="40"/>
      <c r="F64" s="6">
        <v>4603140.5</v>
      </c>
      <c r="G64" s="6">
        <v>3197362.5</v>
      </c>
      <c r="H64" s="6">
        <v>2668924.02</v>
      </c>
      <c r="I64" s="10">
        <f t="shared" si="1"/>
        <v>83.472675369151915</v>
      </c>
    </row>
    <row r="65" spans="1:9" ht="15" customHeight="1">
      <c r="A65" s="37" t="s">
        <v>35</v>
      </c>
      <c r="B65" s="37"/>
      <c r="C65" s="37"/>
      <c r="D65" s="37"/>
      <c r="E65" s="37"/>
      <c r="F65" s="6">
        <v>3670263.43</v>
      </c>
      <c r="G65" s="6">
        <v>3670263.43</v>
      </c>
      <c r="H65" s="6">
        <v>3670263.43</v>
      </c>
      <c r="I65" s="10">
        <f t="shared" si="1"/>
        <v>100</v>
      </c>
    </row>
    <row r="66" spans="1:9" ht="15" customHeight="1">
      <c r="A66" s="38" t="s">
        <v>36</v>
      </c>
      <c r="B66" s="38"/>
      <c r="C66" s="38"/>
      <c r="D66" s="38"/>
      <c r="E66" s="38"/>
      <c r="F66" s="6">
        <v>3670263.43</v>
      </c>
      <c r="G66" s="6">
        <v>3670263.43</v>
      </c>
      <c r="H66" s="6">
        <v>3670263.43</v>
      </c>
      <c r="I66" s="10">
        <f t="shared" si="1"/>
        <v>100</v>
      </c>
    </row>
    <row r="67" spans="1:9" ht="15" customHeight="1">
      <c r="A67" s="37" t="s">
        <v>37</v>
      </c>
      <c r="B67" s="37"/>
      <c r="C67" s="37"/>
      <c r="D67" s="37"/>
      <c r="E67" s="37"/>
      <c r="F67" s="6">
        <v>32157985</v>
      </c>
      <c r="G67" s="6">
        <v>19414400</v>
      </c>
      <c r="H67" s="6">
        <v>15931689.800000001</v>
      </c>
      <c r="I67" s="10">
        <f t="shared" si="1"/>
        <v>82.061200964232739</v>
      </c>
    </row>
    <row r="68" spans="1:9" ht="15" customHeight="1">
      <c r="A68" s="38" t="s">
        <v>38</v>
      </c>
      <c r="B68" s="38"/>
      <c r="C68" s="38"/>
      <c r="D68" s="38"/>
      <c r="E68" s="38"/>
      <c r="F68" s="6">
        <v>24725001</v>
      </c>
      <c r="G68" s="6">
        <v>15307613</v>
      </c>
      <c r="H68" s="6">
        <v>12816354.300000001</v>
      </c>
      <c r="I68" s="10">
        <f t="shared" si="1"/>
        <v>83.725361361043042</v>
      </c>
    </row>
    <row r="69" spans="1:9" ht="15" customHeight="1">
      <c r="A69" s="38" t="s">
        <v>39</v>
      </c>
      <c r="B69" s="38"/>
      <c r="C69" s="38"/>
      <c r="D69" s="38"/>
      <c r="E69" s="38"/>
      <c r="F69" s="6">
        <v>7432984</v>
      </c>
      <c r="G69" s="6">
        <v>4106787</v>
      </c>
      <c r="H69" s="6">
        <v>3115335.5</v>
      </c>
      <c r="I69" s="10">
        <f t="shared" si="1"/>
        <v>75.858219576520526</v>
      </c>
    </row>
    <row r="70" spans="1:9" ht="15" customHeight="1">
      <c r="A70" s="37" t="s">
        <v>24</v>
      </c>
      <c r="B70" s="37"/>
      <c r="C70" s="37"/>
      <c r="D70" s="37"/>
      <c r="E70" s="37"/>
      <c r="F70" s="6">
        <v>167786</v>
      </c>
      <c r="G70" s="6">
        <v>167786</v>
      </c>
      <c r="H70" s="6">
        <v>68473.3</v>
      </c>
      <c r="I70" s="10">
        <f t="shared" si="1"/>
        <v>40.80990070685278</v>
      </c>
    </row>
    <row r="71" spans="1:9" ht="15" customHeight="1">
      <c r="A71" s="39" t="s">
        <v>25</v>
      </c>
      <c r="B71" s="39"/>
      <c r="C71" s="39"/>
      <c r="D71" s="39"/>
      <c r="E71" s="39"/>
      <c r="F71" s="6">
        <v>122169393.06</v>
      </c>
      <c r="G71" s="6">
        <v>69099585.060000002</v>
      </c>
      <c r="H71" s="6">
        <v>25214355</v>
      </c>
      <c r="I71" s="10">
        <f t="shared" si="1"/>
        <v>36.489879031988501</v>
      </c>
    </row>
    <row r="72" spans="1:9" ht="15" customHeight="1">
      <c r="A72" s="37" t="s">
        <v>26</v>
      </c>
      <c r="B72" s="37"/>
      <c r="C72" s="37"/>
      <c r="D72" s="37"/>
      <c r="E72" s="37"/>
      <c r="F72" s="6">
        <v>87836556.25</v>
      </c>
      <c r="G72" s="6">
        <v>57207422.25</v>
      </c>
      <c r="H72" s="6">
        <v>18763055.899999999</v>
      </c>
      <c r="I72" s="10">
        <f t="shared" si="1"/>
        <v>32.798289386304234</v>
      </c>
    </row>
    <row r="73" spans="1:9" ht="15" customHeight="1">
      <c r="A73" s="38" t="s">
        <v>27</v>
      </c>
      <c r="B73" s="38"/>
      <c r="C73" s="38"/>
      <c r="D73" s="38"/>
      <c r="E73" s="38"/>
      <c r="F73" s="6">
        <v>13533385.27</v>
      </c>
      <c r="G73" s="6">
        <v>11113855.27</v>
      </c>
      <c r="H73" s="6">
        <v>1178297.75</v>
      </c>
      <c r="I73" s="10">
        <f t="shared" ref="I73:I136" si="2">H73/G73*100</f>
        <v>10.602061313328583</v>
      </c>
    </row>
    <row r="74" spans="1:9" ht="15" customHeight="1">
      <c r="A74" s="38" t="s">
        <v>52</v>
      </c>
      <c r="B74" s="38"/>
      <c r="C74" s="38"/>
      <c r="D74" s="38"/>
      <c r="E74" s="38"/>
      <c r="F74" s="6">
        <v>18000000</v>
      </c>
      <c r="G74" s="7"/>
      <c r="H74" s="7"/>
      <c r="I74" s="10" t="e">
        <f t="shared" si="2"/>
        <v>#DIV/0!</v>
      </c>
    </row>
    <row r="75" spans="1:9" ht="15" customHeight="1">
      <c r="A75" s="40" t="s">
        <v>53</v>
      </c>
      <c r="B75" s="40"/>
      <c r="C75" s="40"/>
      <c r="D75" s="40"/>
      <c r="E75" s="40"/>
      <c r="F75" s="6">
        <v>18000000</v>
      </c>
      <c r="G75" s="7"/>
      <c r="H75" s="7"/>
      <c r="I75" s="10" t="e">
        <f t="shared" si="2"/>
        <v>#DIV/0!</v>
      </c>
    </row>
    <row r="76" spans="1:9" ht="15" customHeight="1">
      <c r="A76" s="38" t="s">
        <v>28</v>
      </c>
      <c r="B76" s="38"/>
      <c r="C76" s="38"/>
      <c r="D76" s="38"/>
      <c r="E76" s="38"/>
      <c r="F76" s="6">
        <v>56303170.979999997</v>
      </c>
      <c r="G76" s="6">
        <v>46093566.979999997</v>
      </c>
      <c r="H76" s="6">
        <v>17584758.149999999</v>
      </c>
      <c r="I76" s="10">
        <f t="shared" si="2"/>
        <v>38.150135262107241</v>
      </c>
    </row>
    <row r="77" spans="1:9" ht="15" customHeight="1">
      <c r="A77" s="40" t="s">
        <v>29</v>
      </c>
      <c r="B77" s="40"/>
      <c r="C77" s="40"/>
      <c r="D77" s="40"/>
      <c r="E77" s="40"/>
      <c r="F77" s="6">
        <v>56303170.979999997</v>
      </c>
      <c r="G77" s="6">
        <v>46093566.979999997</v>
      </c>
      <c r="H77" s="6">
        <v>17584758.149999999</v>
      </c>
      <c r="I77" s="10">
        <f t="shared" si="2"/>
        <v>38.150135262107241</v>
      </c>
    </row>
    <row r="78" spans="1:9" ht="15" customHeight="1">
      <c r="A78" s="38" t="s">
        <v>54</v>
      </c>
      <c r="B78" s="38"/>
      <c r="C78" s="38"/>
      <c r="D78" s="38"/>
      <c r="E78" s="38"/>
      <c r="F78" s="7"/>
      <c r="G78" s="7"/>
      <c r="H78" s="7"/>
      <c r="I78" s="10" t="e">
        <f t="shared" si="2"/>
        <v>#DIV/0!</v>
      </c>
    </row>
    <row r="79" spans="1:9" ht="15" customHeight="1">
      <c r="A79" s="40" t="s">
        <v>56</v>
      </c>
      <c r="B79" s="40"/>
      <c r="C79" s="40"/>
      <c r="D79" s="40"/>
      <c r="E79" s="40"/>
      <c r="F79" s="7"/>
      <c r="G79" s="7"/>
      <c r="H79" s="7"/>
      <c r="I79" s="10" t="e">
        <f t="shared" si="2"/>
        <v>#DIV/0!</v>
      </c>
    </row>
    <row r="80" spans="1:9" ht="15" customHeight="1">
      <c r="A80" s="37" t="s">
        <v>41</v>
      </c>
      <c r="B80" s="37"/>
      <c r="C80" s="37"/>
      <c r="D80" s="37"/>
      <c r="E80" s="37"/>
      <c r="F80" s="6">
        <v>34332836.810000002</v>
      </c>
      <c r="G80" s="6">
        <v>11892162.810000001</v>
      </c>
      <c r="H80" s="6">
        <v>6451299.0999999996</v>
      </c>
      <c r="I80" s="10">
        <f t="shared" si="2"/>
        <v>54.248324741864174</v>
      </c>
    </row>
    <row r="81" spans="1:9" ht="15" customHeight="1">
      <c r="A81" s="38" t="s">
        <v>42</v>
      </c>
      <c r="B81" s="38"/>
      <c r="C81" s="38"/>
      <c r="D81" s="38"/>
      <c r="E81" s="38"/>
      <c r="F81" s="6">
        <v>34332836.810000002</v>
      </c>
      <c r="G81" s="6">
        <v>11892162.810000001</v>
      </c>
      <c r="H81" s="6">
        <v>6451299.0999999996</v>
      </c>
      <c r="I81" s="10">
        <f t="shared" si="2"/>
        <v>54.248324741864174</v>
      </c>
    </row>
    <row r="82" spans="1:9" ht="15" customHeight="1">
      <c r="A82" s="32" t="s">
        <v>88</v>
      </c>
      <c r="B82" s="33"/>
      <c r="C82" s="33"/>
      <c r="D82" s="33"/>
      <c r="E82" s="34"/>
      <c r="F82" s="6">
        <v>623907967.63999999</v>
      </c>
      <c r="G82" s="6">
        <v>446844512.63999999</v>
      </c>
      <c r="H82" s="6">
        <v>373728397.80000001</v>
      </c>
      <c r="I82" s="10">
        <f t="shared" si="2"/>
        <v>83.63723559946547</v>
      </c>
    </row>
    <row r="83" spans="1:9" ht="15" customHeight="1">
      <c r="A83" s="39" t="s">
        <v>8</v>
      </c>
      <c r="B83" s="39"/>
      <c r="C83" s="39"/>
      <c r="D83" s="39"/>
      <c r="E83" s="39"/>
      <c r="F83" s="6">
        <v>587732778</v>
      </c>
      <c r="G83" s="6">
        <v>413741865</v>
      </c>
      <c r="H83" s="6">
        <v>362998261.43000001</v>
      </c>
      <c r="I83" s="10">
        <f t="shared" si="2"/>
        <v>87.735443796580753</v>
      </c>
    </row>
    <row r="84" spans="1:9" ht="15" customHeight="1">
      <c r="A84" s="37" t="s">
        <v>9</v>
      </c>
      <c r="B84" s="37"/>
      <c r="C84" s="37"/>
      <c r="D84" s="37"/>
      <c r="E84" s="37"/>
      <c r="F84" s="6">
        <v>2353540</v>
      </c>
      <c r="G84" s="6">
        <v>1599635</v>
      </c>
      <c r="H84" s="6">
        <v>1525052.11</v>
      </c>
      <c r="I84" s="10">
        <f t="shared" si="2"/>
        <v>95.337505743497744</v>
      </c>
    </row>
    <row r="85" spans="1:9" ht="15" customHeight="1">
      <c r="A85" s="38" t="s">
        <v>10</v>
      </c>
      <c r="B85" s="38"/>
      <c r="C85" s="38"/>
      <c r="D85" s="38"/>
      <c r="E85" s="38"/>
      <c r="F85" s="6">
        <v>1953200</v>
      </c>
      <c r="G85" s="6">
        <v>1320250</v>
      </c>
      <c r="H85" s="6">
        <v>1257753.73</v>
      </c>
      <c r="I85" s="10">
        <f t="shared" si="2"/>
        <v>95.266330619200914</v>
      </c>
    </row>
    <row r="86" spans="1:9" ht="15" customHeight="1">
      <c r="A86" s="40" t="s">
        <v>11</v>
      </c>
      <c r="B86" s="40"/>
      <c r="C86" s="40"/>
      <c r="D86" s="40"/>
      <c r="E86" s="40"/>
      <c r="F86" s="6">
        <v>1953200</v>
      </c>
      <c r="G86" s="6">
        <v>1320250</v>
      </c>
      <c r="H86" s="6">
        <v>1257753.73</v>
      </c>
      <c r="I86" s="10">
        <f t="shared" si="2"/>
        <v>95.266330619200914</v>
      </c>
    </row>
    <row r="87" spans="1:9" ht="15" customHeight="1">
      <c r="A87" s="38" t="s">
        <v>12</v>
      </c>
      <c r="B87" s="38"/>
      <c r="C87" s="38"/>
      <c r="D87" s="38"/>
      <c r="E87" s="38"/>
      <c r="F87" s="6">
        <v>400340</v>
      </c>
      <c r="G87" s="6">
        <v>279385</v>
      </c>
      <c r="H87" s="6">
        <v>267298.38</v>
      </c>
      <c r="I87" s="10">
        <f t="shared" si="2"/>
        <v>95.673847915958262</v>
      </c>
    </row>
    <row r="88" spans="1:9" ht="15" customHeight="1">
      <c r="A88" s="37" t="s">
        <v>13</v>
      </c>
      <c r="B88" s="37"/>
      <c r="C88" s="37"/>
      <c r="D88" s="37"/>
      <c r="E88" s="37"/>
      <c r="F88" s="6">
        <v>563697078</v>
      </c>
      <c r="G88" s="6">
        <v>398013680</v>
      </c>
      <c r="H88" s="6">
        <v>350390774.68000001</v>
      </c>
      <c r="I88" s="10">
        <f t="shared" si="2"/>
        <v>88.034857163703521</v>
      </c>
    </row>
    <row r="89" spans="1:9" ht="15" customHeight="1">
      <c r="A89" s="38" t="s">
        <v>14</v>
      </c>
      <c r="B89" s="38"/>
      <c r="C89" s="38"/>
      <c r="D89" s="38"/>
      <c r="E89" s="38"/>
      <c r="F89" s="6">
        <v>121577</v>
      </c>
      <c r="G89" s="6">
        <v>96017</v>
      </c>
      <c r="H89" s="6">
        <v>37228</v>
      </c>
      <c r="I89" s="10">
        <f t="shared" si="2"/>
        <v>38.772300738410905</v>
      </c>
    </row>
    <row r="90" spans="1:9" ht="15" customHeight="1">
      <c r="A90" s="38" t="s">
        <v>15</v>
      </c>
      <c r="B90" s="38"/>
      <c r="C90" s="38"/>
      <c r="D90" s="38"/>
      <c r="E90" s="38"/>
      <c r="F90" s="6">
        <v>178704</v>
      </c>
      <c r="G90" s="6">
        <v>109125</v>
      </c>
      <c r="H90" s="6">
        <v>90637.35</v>
      </c>
      <c r="I90" s="10">
        <f t="shared" si="2"/>
        <v>83.058281786941592</v>
      </c>
    </row>
    <row r="91" spans="1:9" ht="15" customHeight="1">
      <c r="A91" s="38" t="s">
        <v>16</v>
      </c>
      <c r="B91" s="38"/>
      <c r="C91" s="38"/>
      <c r="D91" s="38"/>
      <c r="E91" s="38"/>
      <c r="F91" s="6">
        <v>12400</v>
      </c>
      <c r="G91" s="6">
        <v>9092</v>
      </c>
      <c r="H91" s="8">
        <v>180</v>
      </c>
      <c r="I91" s="10">
        <f t="shared" si="2"/>
        <v>1.9797624285085789</v>
      </c>
    </row>
    <row r="92" spans="1:9" ht="15" customHeight="1">
      <c r="A92" s="38" t="s">
        <v>17</v>
      </c>
      <c r="B92" s="38"/>
      <c r="C92" s="38"/>
      <c r="D92" s="38"/>
      <c r="E92" s="38"/>
      <c r="F92" s="6">
        <v>95819</v>
      </c>
      <c r="G92" s="6">
        <v>56278</v>
      </c>
      <c r="H92" s="6">
        <v>52682.39</v>
      </c>
      <c r="I92" s="10">
        <f t="shared" si="2"/>
        <v>93.610984754255654</v>
      </c>
    </row>
    <row r="93" spans="1:9" ht="15" customHeight="1">
      <c r="A93" s="40" t="s">
        <v>19</v>
      </c>
      <c r="B93" s="40"/>
      <c r="C93" s="40"/>
      <c r="D93" s="40"/>
      <c r="E93" s="40"/>
      <c r="F93" s="6">
        <v>1680</v>
      </c>
      <c r="G93" s="6">
        <v>1126</v>
      </c>
      <c r="H93" s="8">
        <v>650.79</v>
      </c>
      <c r="I93" s="10">
        <f t="shared" si="2"/>
        <v>57.796625222024865</v>
      </c>
    </row>
    <row r="94" spans="1:9" ht="15" customHeight="1">
      <c r="A94" s="40" t="s">
        <v>20</v>
      </c>
      <c r="B94" s="40"/>
      <c r="C94" s="40"/>
      <c r="D94" s="40"/>
      <c r="E94" s="40"/>
      <c r="F94" s="6">
        <v>24492</v>
      </c>
      <c r="G94" s="6">
        <v>16328</v>
      </c>
      <c r="H94" s="6">
        <v>15273.09</v>
      </c>
      <c r="I94" s="10">
        <f t="shared" si="2"/>
        <v>93.539257716805494</v>
      </c>
    </row>
    <row r="95" spans="1:9" ht="15" customHeight="1">
      <c r="A95" s="40" t="s">
        <v>21</v>
      </c>
      <c r="B95" s="40"/>
      <c r="C95" s="40"/>
      <c r="D95" s="40"/>
      <c r="E95" s="40"/>
      <c r="F95" s="6">
        <v>69647</v>
      </c>
      <c r="G95" s="6">
        <v>38824</v>
      </c>
      <c r="H95" s="6">
        <v>36758.51</v>
      </c>
      <c r="I95" s="10">
        <f t="shared" si="2"/>
        <v>94.679862971357934</v>
      </c>
    </row>
    <row r="96" spans="1:9" ht="15" customHeight="1">
      <c r="A96" s="38" t="s">
        <v>22</v>
      </c>
      <c r="B96" s="38"/>
      <c r="C96" s="38"/>
      <c r="D96" s="38"/>
      <c r="E96" s="38"/>
      <c r="F96" s="6">
        <v>563288578</v>
      </c>
      <c r="G96" s="6">
        <v>397743168</v>
      </c>
      <c r="H96" s="6">
        <v>350210046.94</v>
      </c>
      <c r="I96" s="10">
        <f t="shared" si="2"/>
        <v>88.049292889425573</v>
      </c>
    </row>
    <row r="97" spans="1:9" ht="15" customHeight="1">
      <c r="A97" s="40" t="s">
        <v>23</v>
      </c>
      <c r="B97" s="40"/>
      <c r="C97" s="40"/>
      <c r="D97" s="40"/>
      <c r="E97" s="40"/>
      <c r="F97" s="6">
        <v>563288578</v>
      </c>
      <c r="G97" s="6">
        <v>397743168</v>
      </c>
      <c r="H97" s="6">
        <v>350210046.94</v>
      </c>
      <c r="I97" s="10">
        <f t="shared" si="2"/>
        <v>88.049292889425573</v>
      </c>
    </row>
    <row r="98" spans="1:9" ht="15" customHeight="1">
      <c r="A98" s="37" t="s">
        <v>37</v>
      </c>
      <c r="B98" s="37"/>
      <c r="C98" s="37"/>
      <c r="D98" s="37"/>
      <c r="E98" s="37"/>
      <c r="F98" s="6">
        <v>21675800</v>
      </c>
      <c r="G98" s="6">
        <v>14124500</v>
      </c>
      <c r="H98" s="6">
        <v>11079255.130000001</v>
      </c>
      <c r="I98" s="10">
        <f t="shared" si="2"/>
        <v>78.439981096675993</v>
      </c>
    </row>
    <row r="99" spans="1:9" ht="15" customHeight="1">
      <c r="A99" s="38" t="s">
        <v>39</v>
      </c>
      <c r="B99" s="38"/>
      <c r="C99" s="38"/>
      <c r="D99" s="38"/>
      <c r="E99" s="38"/>
      <c r="F99" s="6">
        <v>21675800</v>
      </c>
      <c r="G99" s="6">
        <v>14124500</v>
      </c>
      <c r="H99" s="6">
        <v>11079255.130000001</v>
      </c>
      <c r="I99" s="10">
        <f t="shared" si="2"/>
        <v>78.439981096675993</v>
      </c>
    </row>
    <row r="100" spans="1:9" ht="15" customHeight="1">
      <c r="A100" s="37" t="s">
        <v>24</v>
      </c>
      <c r="B100" s="37"/>
      <c r="C100" s="37"/>
      <c r="D100" s="37"/>
      <c r="E100" s="37"/>
      <c r="F100" s="6">
        <v>6360</v>
      </c>
      <c r="G100" s="6">
        <v>4050</v>
      </c>
      <c r="H100" s="6">
        <v>3179.51</v>
      </c>
      <c r="I100" s="10">
        <f t="shared" si="2"/>
        <v>78.506419753086419</v>
      </c>
    </row>
    <row r="101" spans="1:9" ht="15" customHeight="1">
      <c r="A101" s="39" t="s">
        <v>25</v>
      </c>
      <c r="B101" s="39"/>
      <c r="C101" s="39"/>
      <c r="D101" s="39"/>
      <c r="E101" s="39"/>
      <c r="F101" s="6">
        <v>36175189.640000001</v>
      </c>
      <c r="G101" s="6">
        <v>33102647.640000001</v>
      </c>
      <c r="H101" s="6">
        <v>10730136.369999999</v>
      </c>
      <c r="I101" s="10">
        <f t="shared" si="2"/>
        <v>32.414737596499997</v>
      </c>
    </row>
    <row r="102" spans="1:9" ht="15" customHeight="1">
      <c r="A102" s="37" t="s">
        <v>26</v>
      </c>
      <c r="B102" s="37"/>
      <c r="C102" s="37"/>
      <c r="D102" s="37"/>
      <c r="E102" s="37"/>
      <c r="F102" s="6">
        <v>23882012</v>
      </c>
      <c r="G102" s="6">
        <v>23062660</v>
      </c>
      <c r="H102" s="6">
        <v>8589849.4199999999</v>
      </c>
      <c r="I102" s="10">
        <f t="shared" si="2"/>
        <v>37.245701146355195</v>
      </c>
    </row>
    <row r="103" spans="1:9" ht="15" customHeight="1">
      <c r="A103" s="38" t="s">
        <v>27</v>
      </c>
      <c r="B103" s="38"/>
      <c r="C103" s="38"/>
      <c r="D103" s="38"/>
      <c r="E103" s="38"/>
      <c r="F103" s="6">
        <v>41000</v>
      </c>
      <c r="G103" s="6">
        <v>41000</v>
      </c>
      <c r="H103" s="6">
        <v>40376</v>
      </c>
      <c r="I103" s="10">
        <f t="shared" si="2"/>
        <v>98.478048780487796</v>
      </c>
    </row>
    <row r="104" spans="1:9" ht="15" customHeight="1">
      <c r="A104" s="38" t="s">
        <v>52</v>
      </c>
      <c r="B104" s="38"/>
      <c r="C104" s="38"/>
      <c r="D104" s="38"/>
      <c r="E104" s="38"/>
      <c r="F104" s="7"/>
      <c r="G104" s="7"/>
      <c r="H104" s="7"/>
      <c r="I104" s="10" t="e">
        <f t="shared" si="2"/>
        <v>#DIV/0!</v>
      </c>
    </row>
    <row r="105" spans="1:9" ht="15" customHeight="1">
      <c r="A105" s="40" t="s">
        <v>53</v>
      </c>
      <c r="B105" s="40"/>
      <c r="C105" s="40"/>
      <c r="D105" s="40"/>
      <c r="E105" s="40"/>
      <c r="F105" s="7"/>
      <c r="G105" s="7"/>
      <c r="H105" s="7"/>
      <c r="I105" s="10" t="e">
        <f t="shared" si="2"/>
        <v>#DIV/0!</v>
      </c>
    </row>
    <row r="106" spans="1:9" ht="15" customHeight="1">
      <c r="A106" s="38" t="s">
        <v>54</v>
      </c>
      <c r="B106" s="38"/>
      <c r="C106" s="38"/>
      <c r="D106" s="38"/>
      <c r="E106" s="38"/>
      <c r="F106" s="6">
        <v>23841012</v>
      </c>
      <c r="G106" s="6">
        <v>23021660</v>
      </c>
      <c r="H106" s="6">
        <v>8549473.4199999999</v>
      </c>
      <c r="I106" s="10">
        <f t="shared" si="2"/>
        <v>37.136650528241667</v>
      </c>
    </row>
    <row r="107" spans="1:9" ht="15" customHeight="1">
      <c r="A107" s="40" t="s">
        <v>56</v>
      </c>
      <c r="B107" s="40"/>
      <c r="C107" s="40"/>
      <c r="D107" s="40"/>
      <c r="E107" s="40"/>
      <c r="F107" s="6">
        <v>23841012</v>
      </c>
      <c r="G107" s="6">
        <v>23021660</v>
      </c>
      <c r="H107" s="6">
        <v>8549473.4199999999</v>
      </c>
      <c r="I107" s="10">
        <f t="shared" si="2"/>
        <v>37.136650528241667</v>
      </c>
    </row>
    <row r="108" spans="1:9" ht="15" customHeight="1">
      <c r="A108" s="37" t="s">
        <v>41</v>
      </c>
      <c r="B108" s="37"/>
      <c r="C108" s="37"/>
      <c r="D108" s="37"/>
      <c r="E108" s="37"/>
      <c r="F108" s="6">
        <v>12293177.640000001</v>
      </c>
      <c r="G108" s="6">
        <v>10039987.640000001</v>
      </c>
      <c r="H108" s="6">
        <v>2140286.9500000002</v>
      </c>
      <c r="I108" s="10">
        <f t="shared" si="2"/>
        <v>21.317625347196145</v>
      </c>
    </row>
    <row r="109" spans="1:9" ht="15" customHeight="1">
      <c r="A109" s="38" t="s">
        <v>42</v>
      </c>
      <c r="B109" s="38"/>
      <c r="C109" s="38"/>
      <c r="D109" s="38"/>
      <c r="E109" s="38"/>
      <c r="F109" s="6">
        <v>12293177.640000001</v>
      </c>
      <c r="G109" s="6">
        <v>10039987.640000001</v>
      </c>
      <c r="H109" s="6">
        <v>2140286.9500000002</v>
      </c>
      <c r="I109" s="10">
        <f t="shared" si="2"/>
        <v>21.317625347196145</v>
      </c>
    </row>
    <row r="110" spans="1:9" ht="33.75" customHeight="1">
      <c r="A110" s="32" t="s">
        <v>89</v>
      </c>
      <c r="B110" s="33"/>
      <c r="C110" s="33"/>
      <c r="D110" s="33"/>
      <c r="E110" s="34"/>
      <c r="F110" s="6">
        <v>1329831925</v>
      </c>
      <c r="G110" s="6">
        <v>966106637.57000005</v>
      </c>
      <c r="H110" s="6">
        <v>872479857.05999994</v>
      </c>
      <c r="I110" s="10">
        <f t="shared" si="2"/>
        <v>90.308856510343944</v>
      </c>
    </row>
    <row r="111" spans="1:9" ht="15" customHeight="1">
      <c r="A111" s="39" t="s">
        <v>8</v>
      </c>
      <c r="B111" s="39"/>
      <c r="C111" s="39"/>
      <c r="D111" s="39"/>
      <c r="E111" s="39"/>
      <c r="F111" s="6">
        <v>1328209847</v>
      </c>
      <c r="G111" s="6">
        <v>964877454.57000005</v>
      </c>
      <c r="H111" s="6">
        <v>872159799.58000004</v>
      </c>
      <c r="I111" s="10">
        <f t="shared" si="2"/>
        <v>90.390732569109531</v>
      </c>
    </row>
    <row r="112" spans="1:9" ht="15" customHeight="1">
      <c r="A112" s="37" t="s">
        <v>9</v>
      </c>
      <c r="B112" s="37"/>
      <c r="C112" s="37"/>
      <c r="D112" s="37"/>
      <c r="E112" s="37"/>
      <c r="F112" s="6">
        <v>59102933</v>
      </c>
      <c r="G112" s="6">
        <v>39803956</v>
      </c>
      <c r="H112" s="6">
        <v>34975794.439999998</v>
      </c>
      <c r="I112" s="10">
        <f t="shared" si="2"/>
        <v>87.87014647488806</v>
      </c>
    </row>
    <row r="113" spans="1:9" ht="15" customHeight="1">
      <c r="A113" s="38" t="s">
        <v>10</v>
      </c>
      <c r="B113" s="38"/>
      <c r="C113" s="38"/>
      <c r="D113" s="38"/>
      <c r="E113" s="38"/>
      <c r="F113" s="6">
        <v>48463606</v>
      </c>
      <c r="G113" s="6">
        <v>32636321</v>
      </c>
      <c r="H113" s="6">
        <v>28663804.829999998</v>
      </c>
      <c r="I113" s="10">
        <f t="shared" si="2"/>
        <v>87.8279289813334</v>
      </c>
    </row>
    <row r="114" spans="1:9" ht="15" customHeight="1">
      <c r="A114" s="40" t="s">
        <v>11</v>
      </c>
      <c r="B114" s="40"/>
      <c r="C114" s="40"/>
      <c r="D114" s="40"/>
      <c r="E114" s="40"/>
      <c r="F114" s="6">
        <v>48463606</v>
      </c>
      <c r="G114" s="6">
        <v>32636321</v>
      </c>
      <c r="H114" s="6">
        <v>28663804.829999998</v>
      </c>
      <c r="I114" s="10">
        <f t="shared" si="2"/>
        <v>87.8279289813334</v>
      </c>
    </row>
    <row r="115" spans="1:9" ht="15" customHeight="1">
      <c r="A115" s="38" t="s">
        <v>12</v>
      </c>
      <c r="B115" s="38"/>
      <c r="C115" s="38"/>
      <c r="D115" s="38"/>
      <c r="E115" s="38"/>
      <c r="F115" s="6">
        <v>10639327</v>
      </c>
      <c r="G115" s="6">
        <v>7167635</v>
      </c>
      <c r="H115" s="6">
        <v>6311989.6100000003</v>
      </c>
      <c r="I115" s="10">
        <f t="shared" si="2"/>
        <v>88.062374967475336</v>
      </c>
    </row>
    <row r="116" spans="1:9" ht="15" customHeight="1">
      <c r="A116" s="37" t="s">
        <v>13</v>
      </c>
      <c r="B116" s="37"/>
      <c r="C116" s="37"/>
      <c r="D116" s="37"/>
      <c r="E116" s="37"/>
      <c r="F116" s="6">
        <v>9119841</v>
      </c>
      <c r="G116" s="6">
        <v>6907020.1299999999</v>
      </c>
      <c r="H116" s="6">
        <v>5796206.6200000001</v>
      </c>
      <c r="I116" s="10">
        <f t="shared" si="2"/>
        <v>83.917615859040509</v>
      </c>
    </row>
    <row r="117" spans="1:9" ht="15" customHeight="1">
      <c r="A117" s="38" t="s">
        <v>14</v>
      </c>
      <c r="B117" s="38"/>
      <c r="C117" s="38"/>
      <c r="D117" s="38"/>
      <c r="E117" s="38"/>
      <c r="F117" s="6">
        <v>2729773</v>
      </c>
      <c r="G117" s="6">
        <v>2304658</v>
      </c>
      <c r="H117" s="6">
        <v>2079994.61</v>
      </c>
      <c r="I117" s="10">
        <f t="shared" si="2"/>
        <v>90.25176880908144</v>
      </c>
    </row>
    <row r="118" spans="1:9" ht="15" customHeight="1">
      <c r="A118" s="38" t="s">
        <v>31</v>
      </c>
      <c r="B118" s="38"/>
      <c r="C118" s="38"/>
      <c r="D118" s="38"/>
      <c r="E118" s="38"/>
      <c r="F118" s="6">
        <v>104771</v>
      </c>
      <c r="G118" s="6">
        <v>61100</v>
      </c>
      <c r="H118" s="6">
        <v>50497.760000000002</v>
      </c>
      <c r="I118" s="10">
        <f t="shared" si="2"/>
        <v>82.647725040916526</v>
      </c>
    </row>
    <row r="119" spans="1:9" ht="15" customHeight="1">
      <c r="A119" s="38" t="s">
        <v>32</v>
      </c>
      <c r="B119" s="38"/>
      <c r="C119" s="38"/>
      <c r="D119" s="38"/>
      <c r="E119" s="38"/>
      <c r="F119" s="6">
        <v>356745</v>
      </c>
      <c r="G119" s="6">
        <v>237056</v>
      </c>
      <c r="H119" s="6">
        <v>210740.76</v>
      </c>
      <c r="I119" s="10">
        <f t="shared" si="2"/>
        <v>88.899146193304531</v>
      </c>
    </row>
    <row r="120" spans="1:9" ht="15" customHeight="1">
      <c r="A120" s="38" t="s">
        <v>15</v>
      </c>
      <c r="B120" s="38"/>
      <c r="C120" s="38"/>
      <c r="D120" s="38"/>
      <c r="E120" s="38"/>
      <c r="F120" s="6">
        <v>3647539</v>
      </c>
      <c r="G120" s="6">
        <v>2885998.13</v>
      </c>
      <c r="H120" s="6">
        <v>2159792.4900000002</v>
      </c>
      <c r="I120" s="10">
        <f t="shared" si="2"/>
        <v>74.836933106398106</v>
      </c>
    </row>
    <row r="121" spans="1:9" ht="15" customHeight="1">
      <c r="A121" s="38" t="s">
        <v>16</v>
      </c>
      <c r="B121" s="38"/>
      <c r="C121" s="38"/>
      <c r="D121" s="38"/>
      <c r="E121" s="38"/>
      <c r="F121" s="6">
        <v>98020</v>
      </c>
      <c r="G121" s="6">
        <v>68155</v>
      </c>
      <c r="H121" s="6">
        <v>55319.93</v>
      </c>
      <c r="I121" s="10">
        <f t="shared" si="2"/>
        <v>81.167823343848582</v>
      </c>
    </row>
    <row r="122" spans="1:9" ht="15" customHeight="1">
      <c r="A122" s="38" t="s">
        <v>17</v>
      </c>
      <c r="B122" s="38"/>
      <c r="C122" s="38"/>
      <c r="D122" s="38"/>
      <c r="E122" s="38"/>
      <c r="F122" s="6">
        <v>2166193</v>
      </c>
      <c r="G122" s="6">
        <v>1339653</v>
      </c>
      <c r="H122" s="6">
        <v>1239861.07</v>
      </c>
      <c r="I122" s="10">
        <f t="shared" si="2"/>
        <v>92.550912064542089</v>
      </c>
    </row>
    <row r="123" spans="1:9" ht="15" customHeight="1">
      <c r="A123" s="40" t="s">
        <v>18</v>
      </c>
      <c r="B123" s="40"/>
      <c r="C123" s="40"/>
      <c r="D123" s="40"/>
      <c r="E123" s="40"/>
      <c r="F123" s="6">
        <v>727468</v>
      </c>
      <c r="G123" s="6">
        <v>432455</v>
      </c>
      <c r="H123" s="6">
        <v>388496.83</v>
      </c>
      <c r="I123" s="10">
        <f t="shared" si="2"/>
        <v>89.835203662808851</v>
      </c>
    </row>
    <row r="124" spans="1:9" ht="15" customHeight="1">
      <c r="A124" s="40" t="s">
        <v>19</v>
      </c>
      <c r="B124" s="40"/>
      <c r="C124" s="40"/>
      <c r="D124" s="40"/>
      <c r="E124" s="40"/>
      <c r="F124" s="6">
        <v>79609</v>
      </c>
      <c r="G124" s="6">
        <v>55534</v>
      </c>
      <c r="H124" s="6">
        <v>45226.44</v>
      </c>
      <c r="I124" s="10">
        <f t="shared" si="2"/>
        <v>81.439190405877483</v>
      </c>
    </row>
    <row r="125" spans="1:9" ht="15" customHeight="1">
      <c r="A125" s="40" t="s">
        <v>20</v>
      </c>
      <c r="B125" s="40"/>
      <c r="C125" s="40"/>
      <c r="D125" s="40"/>
      <c r="E125" s="40"/>
      <c r="F125" s="6">
        <v>648816</v>
      </c>
      <c r="G125" s="6">
        <v>425488</v>
      </c>
      <c r="H125" s="6">
        <v>396085.44</v>
      </c>
      <c r="I125" s="10">
        <f t="shared" si="2"/>
        <v>93.089685255518376</v>
      </c>
    </row>
    <row r="126" spans="1:9" ht="15" customHeight="1">
      <c r="A126" s="40" t="s">
        <v>21</v>
      </c>
      <c r="B126" s="40"/>
      <c r="C126" s="40"/>
      <c r="D126" s="40"/>
      <c r="E126" s="40"/>
      <c r="F126" s="6">
        <v>710300</v>
      </c>
      <c r="G126" s="6">
        <v>426176</v>
      </c>
      <c r="H126" s="6">
        <v>410052.36</v>
      </c>
      <c r="I126" s="10">
        <f t="shared" si="2"/>
        <v>96.216671046703709</v>
      </c>
    </row>
    <row r="127" spans="1:9" ht="15" customHeight="1">
      <c r="A127" s="38" t="s">
        <v>22</v>
      </c>
      <c r="B127" s="38"/>
      <c r="C127" s="38"/>
      <c r="D127" s="38"/>
      <c r="E127" s="38"/>
      <c r="F127" s="6">
        <v>16800</v>
      </c>
      <c r="G127" s="6">
        <v>10400</v>
      </c>
      <c r="H127" s="7"/>
      <c r="I127" s="10">
        <f t="shared" si="2"/>
        <v>0</v>
      </c>
    </row>
    <row r="128" spans="1:9" ht="15" customHeight="1">
      <c r="A128" s="40" t="s">
        <v>23</v>
      </c>
      <c r="B128" s="40"/>
      <c r="C128" s="40"/>
      <c r="D128" s="40"/>
      <c r="E128" s="40"/>
      <c r="F128" s="6">
        <v>16800</v>
      </c>
      <c r="G128" s="6">
        <v>10400</v>
      </c>
      <c r="H128" s="7"/>
      <c r="I128" s="10">
        <f t="shared" si="2"/>
        <v>0</v>
      </c>
    </row>
    <row r="129" spans="1:9" ht="15" customHeight="1">
      <c r="A129" s="37" t="s">
        <v>35</v>
      </c>
      <c r="B129" s="37"/>
      <c r="C129" s="37"/>
      <c r="D129" s="37"/>
      <c r="E129" s="37"/>
      <c r="F129" s="6">
        <v>1438530</v>
      </c>
      <c r="G129" s="6">
        <v>1048696</v>
      </c>
      <c r="H129" s="6">
        <v>898954.14</v>
      </c>
      <c r="I129" s="10">
        <f t="shared" si="2"/>
        <v>85.721137488843297</v>
      </c>
    </row>
    <row r="130" spans="1:9" ht="15" customHeight="1">
      <c r="A130" s="38" t="s">
        <v>36</v>
      </c>
      <c r="B130" s="38"/>
      <c r="C130" s="38"/>
      <c r="D130" s="38"/>
      <c r="E130" s="38"/>
      <c r="F130" s="6">
        <v>1438530</v>
      </c>
      <c r="G130" s="6">
        <v>1048696</v>
      </c>
      <c r="H130" s="6">
        <v>898954.14</v>
      </c>
      <c r="I130" s="10">
        <f t="shared" si="2"/>
        <v>85.721137488843297</v>
      </c>
    </row>
    <row r="131" spans="1:9" ht="15" customHeight="1">
      <c r="A131" s="37" t="s">
        <v>37</v>
      </c>
      <c r="B131" s="37"/>
      <c r="C131" s="37"/>
      <c r="D131" s="37"/>
      <c r="E131" s="37"/>
      <c r="F131" s="6">
        <v>1258312931</v>
      </c>
      <c r="G131" s="6">
        <v>916942232.44000006</v>
      </c>
      <c r="H131" s="6">
        <v>830371623.32000005</v>
      </c>
      <c r="I131" s="10">
        <f t="shared" si="2"/>
        <v>90.558771746216323</v>
      </c>
    </row>
    <row r="132" spans="1:9" ht="15" customHeight="1">
      <c r="A132" s="38" t="s">
        <v>39</v>
      </c>
      <c r="B132" s="38"/>
      <c r="C132" s="38"/>
      <c r="D132" s="38"/>
      <c r="E132" s="38"/>
      <c r="F132" s="6">
        <v>1258312931</v>
      </c>
      <c r="G132" s="6">
        <v>916942232.44000006</v>
      </c>
      <c r="H132" s="6">
        <v>830371623.32000005</v>
      </c>
      <c r="I132" s="10">
        <f t="shared" si="2"/>
        <v>90.558771746216323</v>
      </c>
    </row>
    <row r="133" spans="1:9" ht="15" customHeight="1">
      <c r="A133" s="37" t="s">
        <v>24</v>
      </c>
      <c r="B133" s="37"/>
      <c r="C133" s="37"/>
      <c r="D133" s="37"/>
      <c r="E133" s="37"/>
      <c r="F133" s="6">
        <v>235612</v>
      </c>
      <c r="G133" s="6">
        <v>175550</v>
      </c>
      <c r="H133" s="6">
        <v>117221.06</v>
      </c>
      <c r="I133" s="10">
        <f t="shared" si="2"/>
        <v>66.773602962119043</v>
      </c>
    </row>
    <row r="134" spans="1:9" ht="15" customHeight="1">
      <c r="A134" s="39" t="s">
        <v>25</v>
      </c>
      <c r="B134" s="39"/>
      <c r="C134" s="39"/>
      <c r="D134" s="39"/>
      <c r="E134" s="39"/>
      <c r="F134" s="6">
        <v>1622078</v>
      </c>
      <c r="G134" s="6">
        <v>1229183</v>
      </c>
      <c r="H134" s="6">
        <v>320057.48</v>
      </c>
      <c r="I134" s="10">
        <f t="shared" si="2"/>
        <v>26.038228644554962</v>
      </c>
    </row>
    <row r="135" spans="1:9" ht="15" customHeight="1">
      <c r="A135" s="37" t="s">
        <v>26</v>
      </c>
      <c r="B135" s="37"/>
      <c r="C135" s="37"/>
      <c r="D135" s="37"/>
      <c r="E135" s="37"/>
      <c r="F135" s="6">
        <v>496800</v>
      </c>
      <c r="G135" s="6">
        <v>376800</v>
      </c>
      <c r="H135" s="6">
        <v>320057.48</v>
      </c>
      <c r="I135" s="10">
        <f t="shared" si="2"/>
        <v>84.940944798301473</v>
      </c>
    </row>
    <row r="136" spans="1:9" ht="15" customHeight="1">
      <c r="A136" s="38" t="s">
        <v>27</v>
      </c>
      <c r="B136" s="38"/>
      <c r="C136" s="38"/>
      <c r="D136" s="38"/>
      <c r="E136" s="38"/>
      <c r="F136" s="6">
        <v>496800</v>
      </c>
      <c r="G136" s="6">
        <v>376800</v>
      </c>
      <c r="H136" s="6">
        <v>320057.48</v>
      </c>
      <c r="I136" s="10">
        <f t="shared" si="2"/>
        <v>84.940944798301473</v>
      </c>
    </row>
    <row r="137" spans="1:9" ht="15" customHeight="1">
      <c r="A137" s="37" t="s">
        <v>41</v>
      </c>
      <c r="B137" s="37"/>
      <c r="C137" s="37"/>
      <c r="D137" s="37"/>
      <c r="E137" s="37"/>
      <c r="F137" s="6">
        <v>1125278</v>
      </c>
      <c r="G137" s="6">
        <v>852383</v>
      </c>
      <c r="H137" s="7"/>
      <c r="I137" s="10">
        <f t="shared" ref="I137:I200" si="3">H137/G137*100</f>
        <v>0</v>
      </c>
    </row>
    <row r="138" spans="1:9" ht="15" customHeight="1">
      <c r="A138" s="38" t="s">
        <v>44</v>
      </c>
      <c r="B138" s="38"/>
      <c r="C138" s="38"/>
      <c r="D138" s="38"/>
      <c r="E138" s="38"/>
      <c r="F138" s="6">
        <v>1125278</v>
      </c>
      <c r="G138" s="6">
        <v>852383</v>
      </c>
      <c r="H138" s="7"/>
      <c r="I138" s="10">
        <f t="shared" si="3"/>
        <v>0</v>
      </c>
    </row>
    <row r="139" spans="1:9" ht="15" customHeight="1">
      <c r="A139" s="35" t="s">
        <v>77</v>
      </c>
      <c r="B139" s="35"/>
      <c r="C139" s="35"/>
      <c r="D139" s="35"/>
      <c r="E139" s="35"/>
      <c r="F139" s="6">
        <v>170550758.5</v>
      </c>
      <c r="G139" s="6">
        <v>107685943.5</v>
      </c>
      <c r="H139" s="6">
        <v>85227411.140000001</v>
      </c>
      <c r="I139" s="10">
        <f t="shared" si="3"/>
        <v>79.144416039777738</v>
      </c>
    </row>
    <row r="140" spans="1:9" ht="15" customHeight="1">
      <c r="A140" s="39" t="s">
        <v>8</v>
      </c>
      <c r="B140" s="39"/>
      <c r="C140" s="39"/>
      <c r="D140" s="39"/>
      <c r="E140" s="39"/>
      <c r="F140" s="6">
        <v>139343876.5</v>
      </c>
      <c r="G140" s="6">
        <v>92255621.5</v>
      </c>
      <c r="H140" s="6">
        <v>80361813.079999998</v>
      </c>
      <c r="I140" s="10">
        <f t="shared" si="3"/>
        <v>87.107768365096319</v>
      </c>
    </row>
    <row r="141" spans="1:9" ht="15" customHeight="1">
      <c r="A141" s="37" t="s">
        <v>9</v>
      </c>
      <c r="B141" s="37"/>
      <c r="C141" s="37"/>
      <c r="D141" s="37"/>
      <c r="E141" s="37"/>
      <c r="F141" s="6">
        <v>86260274</v>
      </c>
      <c r="G141" s="6">
        <v>59161221</v>
      </c>
      <c r="H141" s="6">
        <v>52478013.060000002</v>
      </c>
      <c r="I141" s="10">
        <f t="shared" si="3"/>
        <v>88.703397551581972</v>
      </c>
    </row>
    <row r="142" spans="1:9" ht="15" customHeight="1">
      <c r="A142" s="38" t="s">
        <v>10</v>
      </c>
      <c r="B142" s="38"/>
      <c r="C142" s="38"/>
      <c r="D142" s="38"/>
      <c r="E142" s="38"/>
      <c r="F142" s="6">
        <v>70656176</v>
      </c>
      <c r="G142" s="6">
        <v>48311700</v>
      </c>
      <c r="H142" s="6">
        <v>42949283.109999999</v>
      </c>
      <c r="I142" s="10">
        <f t="shared" si="3"/>
        <v>88.90037632705949</v>
      </c>
    </row>
    <row r="143" spans="1:9" ht="15" customHeight="1">
      <c r="A143" s="40" t="s">
        <v>11</v>
      </c>
      <c r="B143" s="40"/>
      <c r="C143" s="40"/>
      <c r="D143" s="40"/>
      <c r="E143" s="40"/>
      <c r="F143" s="6">
        <v>70656176</v>
      </c>
      <c r="G143" s="6">
        <v>48311700</v>
      </c>
      <c r="H143" s="6">
        <v>42949283.109999999</v>
      </c>
      <c r="I143" s="10">
        <f t="shared" si="3"/>
        <v>88.90037632705949</v>
      </c>
    </row>
    <row r="144" spans="1:9" ht="15" customHeight="1">
      <c r="A144" s="38" t="s">
        <v>12</v>
      </c>
      <c r="B144" s="38"/>
      <c r="C144" s="38"/>
      <c r="D144" s="38"/>
      <c r="E144" s="38"/>
      <c r="F144" s="6">
        <v>15604098</v>
      </c>
      <c r="G144" s="6">
        <v>10849521</v>
      </c>
      <c r="H144" s="6">
        <v>9528729.9499999993</v>
      </c>
      <c r="I144" s="10">
        <f t="shared" si="3"/>
        <v>87.826273159893404</v>
      </c>
    </row>
    <row r="145" spans="1:9" ht="15" customHeight="1">
      <c r="A145" s="37" t="s">
        <v>13</v>
      </c>
      <c r="B145" s="37"/>
      <c r="C145" s="37"/>
      <c r="D145" s="37"/>
      <c r="E145" s="37"/>
      <c r="F145" s="6">
        <v>19538961.5</v>
      </c>
      <c r="G145" s="6">
        <v>11856552.5</v>
      </c>
      <c r="H145" s="6">
        <v>8804925.7699999996</v>
      </c>
      <c r="I145" s="10">
        <f t="shared" si="3"/>
        <v>74.262107556138261</v>
      </c>
    </row>
    <row r="146" spans="1:9" ht="15" customHeight="1">
      <c r="A146" s="38" t="s">
        <v>14</v>
      </c>
      <c r="B146" s="38"/>
      <c r="C146" s="38"/>
      <c r="D146" s="38"/>
      <c r="E146" s="38"/>
      <c r="F146" s="6">
        <v>1469769</v>
      </c>
      <c r="G146" s="6">
        <v>1027379</v>
      </c>
      <c r="H146" s="6">
        <v>702628.27</v>
      </c>
      <c r="I146" s="10">
        <f t="shared" si="3"/>
        <v>68.390367138125271</v>
      </c>
    </row>
    <row r="147" spans="1:9" ht="15" customHeight="1">
      <c r="A147" s="38" t="s">
        <v>15</v>
      </c>
      <c r="B147" s="38"/>
      <c r="C147" s="38"/>
      <c r="D147" s="38"/>
      <c r="E147" s="38"/>
      <c r="F147" s="6">
        <v>9360867.5</v>
      </c>
      <c r="G147" s="6">
        <v>5842533.5</v>
      </c>
      <c r="H147" s="6">
        <v>3896974.24</v>
      </c>
      <c r="I147" s="10">
        <f t="shared" si="3"/>
        <v>66.7000752327736</v>
      </c>
    </row>
    <row r="148" spans="1:9" ht="15" customHeight="1">
      <c r="A148" s="38" t="s">
        <v>16</v>
      </c>
      <c r="B148" s="38"/>
      <c r="C148" s="38"/>
      <c r="D148" s="38"/>
      <c r="E148" s="38"/>
      <c r="F148" s="6">
        <v>4000</v>
      </c>
      <c r="G148" s="6">
        <v>4000</v>
      </c>
      <c r="H148" s="6">
        <v>1594</v>
      </c>
      <c r="I148" s="10">
        <f t="shared" si="3"/>
        <v>39.85</v>
      </c>
    </row>
    <row r="149" spans="1:9" ht="15" customHeight="1">
      <c r="A149" s="38" t="s">
        <v>17</v>
      </c>
      <c r="B149" s="38"/>
      <c r="C149" s="38"/>
      <c r="D149" s="38"/>
      <c r="E149" s="38"/>
      <c r="F149" s="6">
        <v>6900755</v>
      </c>
      <c r="G149" s="6">
        <v>4462220</v>
      </c>
      <c r="H149" s="6">
        <v>4014842.22</v>
      </c>
      <c r="I149" s="10">
        <f t="shared" si="3"/>
        <v>89.974098542877769</v>
      </c>
    </row>
    <row r="150" spans="1:9" ht="15" customHeight="1">
      <c r="A150" s="40" t="s">
        <v>18</v>
      </c>
      <c r="B150" s="40"/>
      <c r="C150" s="40"/>
      <c r="D150" s="40"/>
      <c r="E150" s="40"/>
      <c r="F150" s="6">
        <v>3329311</v>
      </c>
      <c r="G150" s="6">
        <v>2060630</v>
      </c>
      <c r="H150" s="6">
        <v>2039895.98</v>
      </c>
      <c r="I150" s="10">
        <f t="shared" si="3"/>
        <v>98.993801895536805</v>
      </c>
    </row>
    <row r="151" spans="1:9" ht="15" customHeight="1">
      <c r="A151" s="40" t="s">
        <v>19</v>
      </c>
      <c r="B151" s="40"/>
      <c r="C151" s="40"/>
      <c r="D151" s="40"/>
      <c r="E151" s="40"/>
      <c r="F151" s="6">
        <v>135674</v>
      </c>
      <c r="G151" s="6">
        <v>93544</v>
      </c>
      <c r="H151" s="6">
        <v>58475.8</v>
      </c>
      <c r="I151" s="10">
        <f t="shared" si="3"/>
        <v>62.511545369024205</v>
      </c>
    </row>
    <row r="152" spans="1:9" ht="15" customHeight="1">
      <c r="A152" s="40" t="s">
        <v>20</v>
      </c>
      <c r="B152" s="40"/>
      <c r="C152" s="40"/>
      <c r="D152" s="40"/>
      <c r="E152" s="40"/>
      <c r="F152" s="6">
        <v>2025736</v>
      </c>
      <c r="G152" s="6">
        <v>1386250</v>
      </c>
      <c r="H152" s="6">
        <v>1059609.6599999999</v>
      </c>
      <c r="I152" s="10">
        <f t="shared" si="3"/>
        <v>76.437126059513076</v>
      </c>
    </row>
    <row r="153" spans="1:9" ht="15" customHeight="1">
      <c r="A153" s="40" t="s">
        <v>21</v>
      </c>
      <c r="B153" s="40"/>
      <c r="C153" s="40"/>
      <c r="D153" s="40"/>
      <c r="E153" s="40"/>
      <c r="F153" s="6">
        <v>1274038</v>
      </c>
      <c r="G153" s="6">
        <v>789800</v>
      </c>
      <c r="H153" s="6">
        <v>724864.85</v>
      </c>
      <c r="I153" s="10">
        <f t="shared" si="3"/>
        <v>91.778279311218029</v>
      </c>
    </row>
    <row r="154" spans="1:9" ht="15" customHeight="1">
      <c r="A154" s="40" t="s">
        <v>33</v>
      </c>
      <c r="B154" s="40"/>
      <c r="C154" s="40"/>
      <c r="D154" s="40"/>
      <c r="E154" s="40"/>
      <c r="F154" s="6">
        <v>135996</v>
      </c>
      <c r="G154" s="6">
        <v>131996</v>
      </c>
      <c r="H154" s="6">
        <v>131995.93</v>
      </c>
      <c r="I154" s="10">
        <f t="shared" si="3"/>
        <v>99.999946968089944</v>
      </c>
    </row>
    <row r="155" spans="1:9" ht="15" customHeight="1">
      <c r="A155" s="38" t="s">
        <v>22</v>
      </c>
      <c r="B155" s="38"/>
      <c r="C155" s="38"/>
      <c r="D155" s="38"/>
      <c r="E155" s="38"/>
      <c r="F155" s="6">
        <v>1803570</v>
      </c>
      <c r="G155" s="6">
        <v>520420</v>
      </c>
      <c r="H155" s="6">
        <v>188887.04000000001</v>
      </c>
      <c r="I155" s="10">
        <f t="shared" si="3"/>
        <v>36.29511548364782</v>
      </c>
    </row>
    <row r="156" spans="1:9" ht="15" customHeight="1">
      <c r="A156" s="40" t="s">
        <v>23</v>
      </c>
      <c r="B156" s="40"/>
      <c r="C156" s="40"/>
      <c r="D156" s="40"/>
      <c r="E156" s="40"/>
      <c r="F156" s="6">
        <v>1803570</v>
      </c>
      <c r="G156" s="6">
        <v>520420</v>
      </c>
      <c r="H156" s="6">
        <v>188887.04000000001</v>
      </c>
      <c r="I156" s="10">
        <f t="shared" si="3"/>
        <v>36.29511548364782</v>
      </c>
    </row>
    <row r="157" spans="1:9" ht="15" customHeight="1">
      <c r="A157" s="37" t="s">
        <v>35</v>
      </c>
      <c r="B157" s="37"/>
      <c r="C157" s="37"/>
      <c r="D157" s="37"/>
      <c r="E157" s="37"/>
      <c r="F157" s="6">
        <v>33237255</v>
      </c>
      <c r="G157" s="6">
        <v>20995491</v>
      </c>
      <c r="H157" s="6">
        <v>18958244.449999999</v>
      </c>
      <c r="I157" s="10">
        <f t="shared" si="3"/>
        <v>90.296742524382964</v>
      </c>
    </row>
    <row r="158" spans="1:9" ht="15" customHeight="1">
      <c r="A158" s="38" t="s">
        <v>36</v>
      </c>
      <c r="B158" s="38"/>
      <c r="C158" s="38"/>
      <c r="D158" s="38"/>
      <c r="E158" s="38"/>
      <c r="F158" s="6">
        <v>33237255</v>
      </c>
      <c r="G158" s="6">
        <v>20995491</v>
      </c>
      <c r="H158" s="6">
        <v>18958244.449999999</v>
      </c>
      <c r="I158" s="10">
        <f t="shared" si="3"/>
        <v>90.296742524382964</v>
      </c>
    </row>
    <row r="159" spans="1:9" ht="15" customHeight="1">
      <c r="A159" s="37" t="s">
        <v>24</v>
      </c>
      <c r="B159" s="37"/>
      <c r="C159" s="37"/>
      <c r="D159" s="37"/>
      <c r="E159" s="37"/>
      <c r="F159" s="6">
        <v>307386</v>
      </c>
      <c r="G159" s="6">
        <v>242357</v>
      </c>
      <c r="H159" s="6">
        <v>120629.8</v>
      </c>
      <c r="I159" s="10">
        <f t="shared" si="3"/>
        <v>49.773598451870591</v>
      </c>
    </row>
    <row r="160" spans="1:9" ht="15" customHeight="1">
      <c r="A160" s="39" t="s">
        <v>25</v>
      </c>
      <c r="B160" s="39"/>
      <c r="C160" s="39"/>
      <c r="D160" s="39"/>
      <c r="E160" s="39"/>
      <c r="F160" s="6">
        <v>31206882</v>
      </c>
      <c r="G160" s="6">
        <v>15430322</v>
      </c>
      <c r="H160" s="6">
        <v>4865598.0599999996</v>
      </c>
      <c r="I160" s="10">
        <f t="shared" si="3"/>
        <v>31.532705927977389</v>
      </c>
    </row>
    <row r="161" spans="1:9" ht="15" customHeight="1">
      <c r="A161" s="37" t="s">
        <v>26</v>
      </c>
      <c r="B161" s="37"/>
      <c r="C161" s="37"/>
      <c r="D161" s="37"/>
      <c r="E161" s="37"/>
      <c r="F161" s="6">
        <v>29812604</v>
      </c>
      <c r="G161" s="6">
        <v>14630322</v>
      </c>
      <c r="H161" s="6">
        <v>4865598.0599999996</v>
      </c>
      <c r="I161" s="10">
        <f t="shared" si="3"/>
        <v>33.256944447292405</v>
      </c>
    </row>
    <row r="162" spans="1:9" ht="15" customHeight="1">
      <c r="A162" s="38" t="s">
        <v>27</v>
      </c>
      <c r="B162" s="38"/>
      <c r="C162" s="38"/>
      <c r="D162" s="38"/>
      <c r="E162" s="38"/>
      <c r="F162" s="6">
        <v>4524255</v>
      </c>
      <c r="G162" s="6">
        <v>1584503</v>
      </c>
      <c r="H162" s="6">
        <v>657748</v>
      </c>
      <c r="I162" s="10">
        <f t="shared" si="3"/>
        <v>41.511313011082976</v>
      </c>
    </row>
    <row r="163" spans="1:9" ht="15" customHeight="1">
      <c r="A163" s="38" t="s">
        <v>28</v>
      </c>
      <c r="B163" s="38"/>
      <c r="C163" s="38"/>
      <c r="D163" s="38"/>
      <c r="E163" s="38"/>
      <c r="F163" s="6">
        <v>6188349</v>
      </c>
      <c r="G163" s="6">
        <v>3816165</v>
      </c>
      <c r="H163" s="6">
        <v>361007.43</v>
      </c>
      <c r="I163" s="10">
        <f t="shared" si="3"/>
        <v>9.4599533825188367</v>
      </c>
    </row>
    <row r="164" spans="1:9" ht="15" customHeight="1">
      <c r="A164" s="40" t="s">
        <v>29</v>
      </c>
      <c r="B164" s="40"/>
      <c r="C164" s="40"/>
      <c r="D164" s="40"/>
      <c r="E164" s="40"/>
      <c r="F164" s="6">
        <v>6188349</v>
      </c>
      <c r="G164" s="6">
        <v>3816165</v>
      </c>
      <c r="H164" s="6">
        <v>361007.43</v>
      </c>
      <c r="I164" s="10">
        <f t="shared" si="3"/>
        <v>9.4599533825188367</v>
      </c>
    </row>
    <row r="165" spans="1:9" ht="15" customHeight="1">
      <c r="A165" s="38" t="s">
        <v>54</v>
      </c>
      <c r="B165" s="38"/>
      <c r="C165" s="38"/>
      <c r="D165" s="38"/>
      <c r="E165" s="38"/>
      <c r="F165" s="6">
        <v>19100000</v>
      </c>
      <c r="G165" s="6">
        <v>9229654</v>
      </c>
      <c r="H165" s="6">
        <v>3846842.63</v>
      </c>
      <c r="I165" s="10">
        <f t="shared" si="3"/>
        <v>41.679164029334146</v>
      </c>
    </row>
    <row r="166" spans="1:9" ht="15" customHeight="1">
      <c r="A166" s="40" t="s">
        <v>56</v>
      </c>
      <c r="B166" s="40"/>
      <c r="C166" s="40"/>
      <c r="D166" s="40"/>
      <c r="E166" s="40"/>
      <c r="F166" s="6">
        <v>19100000</v>
      </c>
      <c r="G166" s="6">
        <v>9229654</v>
      </c>
      <c r="H166" s="6">
        <v>3846842.63</v>
      </c>
      <c r="I166" s="10">
        <f t="shared" si="3"/>
        <v>41.679164029334146</v>
      </c>
    </row>
    <row r="167" spans="1:9" ht="15" customHeight="1">
      <c r="A167" s="40" t="s">
        <v>57</v>
      </c>
      <c r="B167" s="40"/>
      <c r="C167" s="40"/>
      <c r="D167" s="40"/>
      <c r="E167" s="40"/>
      <c r="F167" s="7"/>
      <c r="G167" s="7"/>
      <c r="H167" s="7"/>
      <c r="I167" s="10" t="e">
        <f t="shared" si="3"/>
        <v>#DIV/0!</v>
      </c>
    </row>
    <row r="168" spans="1:9" ht="15" customHeight="1">
      <c r="A168" s="37" t="s">
        <v>41</v>
      </c>
      <c r="B168" s="37"/>
      <c r="C168" s="37"/>
      <c r="D168" s="37"/>
      <c r="E168" s="37"/>
      <c r="F168" s="6">
        <v>1394278</v>
      </c>
      <c r="G168" s="6">
        <v>800000</v>
      </c>
      <c r="H168" s="7"/>
      <c r="I168" s="10">
        <f t="shared" si="3"/>
        <v>0</v>
      </c>
    </row>
    <row r="169" spans="1:9" ht="15" customHeight="1">
      <c r="A169" s="38" t="s">
        <v>42</v>
      </c>
      <c r="B169" s="38"/>
      <c r="C169" s="38"/>
      <c r="D169" s="38"/>
      <c r="E169" s="38"/>
      <c r="F169" s="6">
        <v>1394278</v>
      </c>
      <c r="G169" s="6">
        <v>800000</v>
      </c>
      <c r="H169" s="7"/>
      <c r="I169" s="10">
        <f t="shared" si="3"/>
        <v>0</v>
      </c>
    </row>
    <row r="170" spans="1:9" ht="15" customHeight="1">
      <c r="A170" s="32" t="s">
        <v>90</v>
      </c>
      <c r="B170" s="33"/>
      <c r="C170" s="33"/>
      <c r="D170" s="33"/>
      <c r="E170" s="34"/>
      <c r="F170" s="6">
        <v>116000179.09999999</v>
      </c>
      <c r="G170" s="6">
        <v>85909205.099999994</v>
      </c>
      <c r="H170" s="6">
        <v>65462892.57</v>
      </c>
      <c r="I170" s="10">
        <f t="shared" si="3"/>
        <v>76.200091123878892</v>
      </c>
    </row>
    <row r="171" spans="1:9" ht="15" customHeight="1">
      <c r="A171" s="39" t="s">
        <v>8</v>
      </c>
      <c r="B171" s="39"/>
      <c r="C171" s="39"/>
      <c r="D171" s="39"/>
      <c r="E171" s="39"/>
      <c r="F171" s="6">
        <v>87585656</v>
      </c>
      <c r="G171" s="6">
        <v>59979113</v>
      </c>
      <c r="H171" s="6">
        <v>52188102.75</v>
      </c>
      <c r="I171" s="10">
        <f t="shared" si="3"/>
        <v>87.01046104166295</v>
      </c>
    </row>
    <row r="172" spans="1:9" ht="15" customHeight="1">
      <c r="A172" s="37" t="s">
        <v>9</v>
      </c>
      <c r="B172" s="37"/>
      <c r="C172" s="37"/>
      <c r="D172" s="37"/>
      <c r="E172" s="37"/>
      <c r="F172" s="6">
        <v>57478650</v>
      </c>
      <c r="G172" s="6">
        <v>38236099</v>
      </c>
      <c r="H172" s="6">
        <v>32883999.239999998</v>
      </c>
      <c r="I172" s="10">
        <f t="shared" si="3"/>
        <v>86.002495285933847</v>
      </c>
    </row>
    <row r="173" spans="1:9" ht="15" customHeight="1">
      <c r="A173" s="38" t="s">
        <v>10</v>
      </c>
      <c r="B173" s="38"/>
      <c r="C173" s="38"/>
      <c r="D173" s="38"/>
      <c r="E173" s="38"/>
      <c r="F173" s="6">
        <v>47109550</v>
      </c>
      <c r="G173" s="6">
        <v>31336952</v>
      </c>
      <c r="H173" s="6">
        <v>26949632.059999999</v>
      </c>
      <c r="I173" s="10">
        <f t="shared" si="3"/>
        <v>85.999531990220362</v>
      </c>
    </row>
    <row r="174" spans="1:9" ht="15" customHeight="1">
      <c r="A174" s="40" t="s">
        <v>11</v>
      </c>
      <c r="B174" s="40"/>
      <c r="C174" s="40"/>
      <c r="D174" s="40"/>
      <c r="E174" s="40"/>
      <c r="F174" s="6">
        <v>47109550</v>
      </c>
      <c r="G174" s="6">
        <v>31336952</v>
      </c>
      <c r="H174" s="6">
        <v>26949632.059999999</v>
      </c>
      <c r="I174" s="10">
        <f t="shared" si="3"/>
        <v>85.999531990220362</v>
      </c>
    </row>
    <row r="175" spans="1:9" ht="15" customHeight="1">
      <c r="A175" s="38" t="s">
        <v>12</v>
      </c>
      <c r="B175" s="38"/>
      <c r="C175" s="38"/>
      <c r="D175" s="38"/>
      <c r="E175" s="38"/>
      <c r="F175" s="6">
        <v>10369100</v>
      </c>
      <c r="G175" s="6">
        <v>6899147</v>
      </c>
      <c r="H175" s="6">
        <v>5934367.1799999997</v>
      </c>
      <c r="I175" s="10">
        <f t="shared" si="3"/>
        <v>86.015955015888196</v>
      </c>
    </row>
    <row r="176" spans="1:9" ht="15" customHeight="1">
      <c r="A176" s="37" t="s">
        <v>13</v>
      </c>
      <c r="B176" s="37"/>
      <c r="C176" s="37"/>
      <c r="D176" s="37"/>
      <c r="E176" s="37"/>
      <c r="F176" s="6">
        <v>28683306</v>
      </c>
      <c r="G176" s="6">
        <v>20499314</v>
      </c>
      <c r="H176" s="6">
        <v>18116003.510000002</v>
      </c>
      <c r="I176" s="10">
        <f t="shared" si="3"/>
        <v>88.373706115238789</v>
      </c>
    </row>
    <row r="177" spans="1:9" ht="15" customHeight="1">
      <c r="A177" s="38" t="s">
        <v>14</v>
      </c>
      <c r="B177" s="38"/>
      <c r="C177" s="38"/>
      <c r="D177" s="38"/>
      <c r="E177" s="38"/>
      <c r="F177" s="6">
        <v>3449656</v>
      </c>
      <c r="G177" s="6">
        <v>3349028</v>
      </c>
      <c r="H177" s="6">
        <v>3037057.1</v>
      </c>
      <c r="I177" s="10">
        <f t="shared" si="3"/>
        <v>90.684733003128073</v>
      </c>
    </row>
    <row r="178" spans="1:9" ht="15" customHeight="1">
      <c r="A178" s="38" t="s">
        <v>31</v>
      </c>
      <c r="B178" s="38"/>
      <c r="C178" s="38"/>
      <c r="D178" s="38"/>
      <c r="E178" s="38"/>
      <c r="F178" s="6">
        <v>1500</v>
      </c>
      <c r="G178" s="7"/>
      <c r="H178" s="7"/>
      <c r="I178" s="10" t="e">
        <f t="shared" si="3"/>
        <v>#DIV/0!</v>
      </c>
    </row>
    <row r="179" spans="1:9" ht="15" customHeight="1">
      <c r="A179" s="38" t="s">
        <v>15</v>
      </c>
      <c r="B179" s="38"/>
      <c r="C179" s="38"/>
      <c r="D179" s="38"/>
      <c r="E179" s="38"/>
      <c r="F179" s="6">
        <v>9168467</v>
      </c>
      <c r="G179" s="6">
        <v>6188986</v>
      </c>
      <c r="H179" s="6">
        <v>5313063.97</v>
      </c>
      <c r="I179" s="10">
        <f t="shared" si="3"/>
        <v>85.847083350972184</v>
      </c>
    </row>
    <row r="180" spans="1:9" ht="15" customHeight="1">
      <c r="A180" s="38" t="s">
        <v>16</v>
      </c>
      <c r="B180" s="38"/>
      <c r="C180" s="38"/>
      <c r="D180" s="38"/>
      <c r="E180" s="38"/>
      <c r="F180" s="6">
        <v>1473000</v>
      </c>
      <c r="G180" s="6">
        <v>1203970</v>
      </c>
      <c r="H180" s="6">
        <v>1066263.5</v>
      </c>
      <c r="I180" s="10">
        <f t="shared" si="3"/>
        <v>88.562298063905246</v>
      </c>
    </row>
    <row r="181" spans="1:9" ht="15" customHeight="1">
      <c r="A181" s="38" t="s">
        <v>17</v>
      </c>
      <c r="B181" s="38"/>
      <c r="C181" s="38"/>
      <c r="D181" s="38"/>
      <c r="E181" s="38"/>
      <c r="F181" s="6">
        <v>7180853</v>
      </c>
      <c r="G181" s="6">
        <v>3674374</v>
      </c>
      <c r="H181" s="6">
        <v>3364446.14</v>
      </c>
      <c r="I181" s="10">
        <f t="shared" si="3"/>
        <v>91.565152050390083</v>
      </c>
    </row>
    <row r="182" spans="1:9" ht="15" customHeight="1">
      <c r="A182" s="40" t="s">
        <v>18</v>
      </c>
      <c r="B182" s="40"/>
      <c r="C182" s="40"/>
      <c r="D182" s="40"/>
      <c r="E182" s="40"/>
      <c r="F182" s="6">
        <v>2143734</v>
      </c>
      <c r="G182" s="6">
        <v>1054655</v>
      </c>
      <c r="H182" s="6">
        <v>1052527.25</v>
      </c>
      <c r="I182" s="10">
        <f t="shared" si="3"/>
        <v>99.79825156093699</v>
      </c>
    </row>
    <row r="183" spans="1:9" ht="15" customHeight="1">
      <c r="A183" s="40" t="s">
        <v>19</v>
      </c>
      <c r="B183" s="40"/>
      <c r="C183" s="40"/>
      <c r="D183" s="40"/>
      <c r="E183" s="40"/>
      <c r="F183" s="6">
        <v>263743</v>
      </c>
      <c r="G183" s="6">
        <v>183577</v>
      </c>
      <c r="H183" s="6">
        <v>98233.78</v>
      </c>
      <c r="I183" s="10">
        <f t="shared" si="3"/>
        <v>53.510940913077341</v>
      </c>
    </row>
    <row r="184" spans="1:9" ht="15" customHeight="1">
      <c r="A184" s="40" t="s">
        <v>20</v>
      </c>
      <c r="B184" s="40"/>
      <c r="C184" s="40"/>
      <c r="D184" s="40"/>
      <c r="E184" s="40"/>
      <c r="F184" s="6">
        <v>2162849</v>
      </c>
      <c r="G184" s="6">
        <v>1279601</v>
      </c>
      <c r="H184" s="6">
        <v>1152896.6499999999</v>
      </c>
      <c r="I184" s="10">
        <f t="shared" si="3"/>
        <v>90.098136059599824</v>
      </c>
    </row>
    <row r="185" spans="1:9" ht="15" customHeight="1">
      <c r="A185" s="40" t="s">
        <v>21</v>
      </c>
      <c r="B185" s="40"/>
      <c r="C185" s="40"/>
      <c r="D185" s="40"/>
      <c r="E185" s="40"/>
      <c r="F185" s="6">
        <v>2151361</v>
      </c>
      <c r="G185" s="6">
        <v>875997</v>
      </c>
      <c r="H185" s="6">
        <v>780277.01</v>
      </c>
      <c r="I185" s="10">
        <f t="shared" si="3"/>
        <v>89.073023081129278</v>
      </c>
    </row>
    <row r="186" spans="1:9" ht="15" customHeight="1">
      <c r="A186" s="40" t="s">
        <v>33</v>
      </c>
      <c r="B186" s="40"/>
      <c r="C186" s="40"/>
      <c r="D186" s="40"/>
      <c r="E186" s="40"/>
      <c r="F186" s="6">
        <v>459166</v>
      </c>
      <c r="G186" s="6">
        <v>280544</v>
      </c>
      <c r="H186" s="6">
        <v>280511.45</v>
      </c>
      <c r="I186" s="10">
        <f t="shared" si="3"/>
        <v>99.988397541918559</v>
      </c>
    </row>
    <row r="187" spans="1:9" ht="15" customHeight="1">
      <c r="A187" s="38" t="s">
        <v>22</v>
      </c>
      <c r="B187" s="38"/>
      <c r="C187" s="38"/>
      <c r="D187" s="38"/>
      <c r="E187" s="38"/>
      <c r="F187" s="6">
        <v>7409830</v>
      </c>
      <c r="G187" s="6">
        <v>6082956</v>
      </c>
      <c r="H187" s="6">
        <v>5335172.8</v>
      </c>
      <c r="I187" s="10">
        <f t="shared" si="3"/>
        <v>87.706910916337392</v>
      </c>
    </row>
    <row r="188" spans="1:9" ht="15" customHeight="1">
      <c r="A188" s="40" t="s">
        <v>23</v>
      </c>
      <c r="B188" s="40"/>
      <c r="C188" s="40"/>
      <c r="D188" s="40"/>
      <c r="E188" s="40"/>
      <c r="F188" s="6">
        <v>7409830</v>
      </c>
      <c r="G188" s="6">
        <v>6082956</v>
      </c>
      <c r="H188" s="6">
        <v>5335172.8</v>
      </c>
      <c r="I188" s="10">
        <f t="shared" si="3"/>
        <v>87.706910916337392</v>
      </c>
    </row>
    <row r="189" spans="1:9" ht="15" customHeight="1">
      <c r="A189" s="37" t="s">
        <v>37</v>
      </c>
      <c r="B189" s="37"/>
      <c r="C189" s="37"/>
      <c r="D189" s="37"/>
      <c r="E189" s="37"/>
      <c r="F189" s="6">
        <v>1395400</v>
      </c>
      <c r="G189" s="6">
        <v>1215400</v>
      </c>
      <c r="H189" s="6">
        <v>1170400</v>
      </c>
      <c r="I189" s="10">
        <f t="shared" si="3"/>
        <v>96.297515221326307</v>
      </c>
    </row>
    <row r="190" spans="1:9" ht="15" customHeight="1">
      <c r="A190" s="38" t="s">
        <v>39</v>
      </c>
      <c r="B190" s="38"/>
      <c r="C190" s="38"/>
      <c r="D190" s="38"/>
      <c r="E190" s="38"/>
      <c r="F190" s="6">
        <v>1395400</v>
      </c>
      <c r="G190" s="6">
        <v>1215400</v>
      </c>
      <c r="H190" s="6">
        <v>1170400</v>
      </c>
      <c r="I190" s="10">
        <f t="shared" si="3"/>
        <v>96.297515221326307</v>
      </c>
    </row>
    <row r="191" spans="1:9" ht="15" customHeight="1">
      <c r="A191" s="37" t="s">
        <v>24</v>
      </c>
      <c r="B191" s="37"/>
      <c r="C191" s="37"/>
      <c r="D191" s="37"/>
      <c r="E191" s="37"/>
      <c r="F191" s="6">
        <v>28300</v>
      </c>
      <c r="G191" s="6">
        <v>28300</v>
      </c>
      <c r="H191" s="6">
        <v>17700</v>
      </c>
      <c r="I191" s="10">
        <f t="shared" si="3"/>
        <v>62.544169611307424</v>
      </c>
    </row>
    <row r="192" spans="1:9" ht="15" customHeight="1">
      <c r="A192" s="39" t="s">
        <v>25</v>
      </c>
      <c r="B192" s="39"/>
      <c r="C192" s="39"/>
      <c r="D192" s="39"/>
      <c r="E192" s="39"/>
      <c r="F192" s="6">
        <v>28414523.100000001</v>
      </c>
      <c r="G192" s="6">
        <v>25930092.100000001</v>
      </c>
      <c r="H192" s="6">
        <v>13274789.82</v>
      </c>
      <c r="I192" s="10">
        <f t="shared" si="3"/>
        <v>51.194534014015325</v>
      </c>
    </row>
    <row r="193" spans="1:9" ht="15" customHeight="1">
      <c r="A193" s="37" t="s">
        <v>26</v>
      </c>
      <c r="B193" s="37"/>
      <c r="C193" s="37"/>
      <c r="D193" s="37"/>
      <c r="E193" s="37"/>
      <c r="F193" s="6">
        <v>9742378.0999999996</v>
      </c>
      <c r="G193" s="6">
        <v>9567758.0999999996</v>
      </c>
      <c r="H193" s="6">
        <v>2041374.74</v>
      </c>
      <c r="I193" s="10">
        <f t="shared" si="3"/>
        <v>21.335977756377432</v>
      </c>
    </row>
    <row r="194" spans="1:9" ht="15" customHeight="1">
      <c r="A194" s="38" t="s">
        <v>27</v>
      </c>
      <c r="B194" s="38"/>
      <c r="C194" s="38"/>
      <c r="D194" s="38"/>
      <c r="E194" s="38"/>
      <c r="F194" s="6">
        <v>2043880</v>
      </c>
      <c r="G194" s="6">
        <v>1943880</v>
      </c>
      <c r="H194" s="6">
        <v>142000</v>
      </c>
      <c r="I194" s="10">
        <f t="shared" si="3"/>
        <v>7.304977673518942</v>
      </c>
    </row>
    <row r="195" spans="1:9" ht="15" customHeight="1">
      <c r="A195" s="38" t="s">
        <v>52</v>
      </c>
      <c r="B195" s="38"/>
      <c r="C195" s="38"/>
      <c r="D195" s="38"/>
      <c r="E195" s="38"/>
      <c r="F195" s="7"/>
      <c r="G195" s="7"/>
      <c r="H195" s="7"/>
      <c r="I195" s="10" t="e">
        <f t="shared" si="3"/>
        <v>#DIV/0!</v>
      </c>
    </row>
    <row r="196" spans="1:9" ht="15" customHeight="1">
      <c r="A196" s="40" t="s">
        <v>53</v>
      </c>
      <c r="B196" s="40"/>
      <c r="C196" s="40"/>
      <c r="D196" s="40"/>
      <c r="E196" s="40"/>
      <c r="F196" s="7"/>
      <c r="G196" s="7"/>
      <c r="H196" s="7"/>
      <c r="I196" s="10" t="e">
        <f t="shared" si="3"/>
        <v>#DIV/0!</v>
      </c>
    </row>
    <row r="197" spans="1:9" ht="15" customHeight="1">
      <c r="A197" s="38" t="s">
        <v>28</v>
      </c>
      <c r="B197" s="38"/>
      <c r="C197" s="38"/>
      <c r="D197" s="38"/>
      <c r="E197" s="38"/>
      <c r="F197" s="6">
        <v>7046834.0999999996</v>
      </c>
      <c r="G197" s="6">
        <v>6972214.0999999996</v>
      </c>
      <c r="H197" s="6">
        <v>1722310.6</v>
      </c>
      <c r="I197" s="10">
        <f t="shared" si="3"/>
        <v>24.702491565771055</v>
      </c>
    </row>
    <row r="198" spans="1:9" ht="15" customHeight="1">
      <c r="A198" s="40" t="s">
        <v>29</v>
      </c>
      <c r="B198" s="40"/>
      <c r="C198" s="40"/>
      <c r="D198" s="40"/>
      <c r="E198" s="40"/>
      <c r="F198" s="6">
        <v>7046834.0999999996</v>
      </c>
      <c r="G198" s="6">
        <v>6972214.0999999996</v>
      </c>
      <c r="H198" s="6">
        <v>1722310.6</v>
      </c>
      <c r="I198" s="10">
        <f t="shared" si="3"/>
        <v>24.702491565771055</v>
      </c>
    </row>
    <row r="199" spans="1:9" ht="15" customHeight="1">
      <c r="A199" s="38" t="s">
        <v>54</v>
      </c>
      <c r="B199" s="38"/>
      <c r="C199" s="38"/>
      <c r="D199" s="38"/>
      <c r="E199" s="38"/>
      <c r="F199" s="6">
        <v>651664</v>
      </c>
      <c r="G199" s="6">
        <v>651664</v>
      </c>
      <c r="H199" s="6">
        <v>177064.14</v>
      </c>
      <c r="I199" s="10">
        <f t="shared" si="3"/>
        <v>27.171078960936928</v>
      </c>
    </row>
    <row r="200" spans="1:9" ht="15" customHeight="1">
      <c r="A200" s="40" t="s">
        <v>57</v>
      </c>
      <c r="B200" s="40"/>
      <c r="C200" s="40"/>
      <c r="D200" s="40"/>
      <c r="E200" s="40"/>
      <c r="F200" s="6">
        <v>651664</v>
      </c>
      <c r="G200" s="6">
        <v>651664</v>
      </c>
      <c r="H200" s="6">
        <v>177064.14</v>
      </c>
      <c r="I200" s="10">
        <f t="shared" si="3"/>
        <v>27.171078960936928</v>
      </c>
    </row>
    <row r="201" spans="1:9" ht="15" customHeight="1">
      <c r="A201" s="37" t="s">
        <v>41</v>
      </c>
      <c r="B201" s="37"/>
      <c r="C201" s="37"/>
      <c r="D201" s="37"/>
      <c r="E201" s="37"/>
      <c r="F201" s="6">
        <v>18672145</v>
      </c>
      <c r="G201" s="6">
        <v>16362334</v>
      </c>
      <c r="H201" s="6">
        <v>11233415.08</v>
      </c>
      <c r="I201" s="10">
        <f t="shared" ref="I201:I264" si="4">H201/G201*100</f>
        <v>68.654111815588166</v>
      </c>
    </row>
    <row r="202" spans="1:9" ht="15" customHeight="1">
      <c r="A202" s="38" t="s">
        <v>42</v>
      </c>
      <c r="B202" s="38"/>
      <c r="C202" s="38"/>
      <c r="D202" s="38"/>
      <c r="E202" s="38"/>
      <c r="F202" s="6">
        <v>18672145</v>
      </c>
      <c r="G202" s="6">
        <v>16362334</v>
      </c>
      <c r="H202" s="6">
        <v>11233415.08</v>
      </c>
      <c r="I202" s="10">
        <f t="shared" si="4"/>
        <v>68.654111815588166</v>
      </c>
    </row>
    <row r="203" spans="1:9" ht="15" customHeight="1">
      <c r="A203" s="35" t="s">
        <v>78</v>
      </c>
      <c r="B203" s="35"/>
      <c r="C203" s="35"/>
      <c r="D203" s="35"/>
      <c r="E203" s="35"/>
      <c r="F203" s="6">
        <v>488632506</v>
      </c>
      <c r="G203" s="6">
        <v>331542993</v>
      </c>
      <c r="H203" s="6">
        <v>144464831.91</v>
      </c>
      <c r="I203" s="10">
        <f t="shared" si="4"/>
        <v>43.57348366882843</v>
      </c>
    </row>
    <row r="204" spans="1:9" ht="15" customHeight="1">
      <c r="A204" s="39" t="s">
        <v>8</v>
      </c>
      <c r="B204" s="39"/>
      <c r="C204" s="39"/>
      <c r="D204" s="39"/>
      <c r="E204" s="39"/>
      <c r="F204" s="6">
        <v>250630453</v>
      </c>
      <c r="G204" s="6">
        <v>186709648</v>
      </c>
      <c r="H204" s="6">
        <v>116379845.19</v>
      </c>
      <c r="I204" s="10">
        <f t="shared" si="4"/>
        <v>62.331993250825469</v>
      </c>
    </row>
    <row r="205" spans="1:9" ht="15" customHeight="1">
      <c r="A205" s="37" t="s">
        <v>9</v>
      </c>
      <c r="B205" s="37"/>
      <c r="C205" s="37"/>
      <c r="D205" s="37"/>
      <c r="E205" s="37"/>
      <c r="F205" s="6">
        <v>12964584</v>
      </c>
      <c r="G205" s="6">
        <v>9289800</v>
      </c>
      <c r="H205" s="6">
        <v>8068197.2199999997</v>
      </c>
      <c r="I205" s="10">
        <f t="shared" si="4"/>
        <v>86.850063725806791</v>
      </c>
    </row>
    <row r="206" spans="1:9" ht="15" customHeight="1">
      <c r="A206" s="38" t="s">
        <v>10</v>
      </c>
      <c r="B206" s="38"/>
      <c r="C206" s="38"/>
      <c r="D206" s="38"/>
      <c r="E206" s="38"/>
      <c r="F206" s="6">
        <v>10677200</v>
      </c>
      <c r="G206" s="6">
        <v>7614590</v>
      </c>
      <c r="H206" s="6">
        <v>6623692.1299999999</v>
      </c>
      <c r="I206" s="10">
        <f t="shared" si="4"/>
        <v>86.986851951319764</v>
      </c>
    </row>
    <row r="207" spans="1:9" ht="15" customHeight="1">
      <c r="A207" s="40" t="s">
        <v>11</v>
      </c>
      <c r="B207" s="40"/>
      <c r="C207" s="40"/>
      <c r="D207" s="40"/>
      <c r="E207" s="40"/>
      <c r="F207" s="6">
        <v>10677200</v>
      </c>
      <c r="G207" s="6">
        <v>7614590</v>
      </c>
      <c r="H207" s="6">
        <v>6623692.1299999999</v>
      </c>
      <c r="I207" s="10">
        <f t="shared" si="4"/>
        <v>86.986851951319764</v>
      </c>
    </row>
    <row r="208" spans="1:9" ht="15" customHeight="1">
      <c r="A208" s="38" t="s">
        <v>12</v>
      </c>
      <c r="B208" s="38"/>
      <c r="C208" s="38"/>
      <c r="D208" s="38"/>
      <c r="E208" s="38"/>
      <c r="F208" s="6">
        <v>2287384</v>
      </c>
      <c r="G208" s="6">
        <v>1675210</v>
      </c>
      <c r="H208" s="6">
        <v>1444505.09</v>
      </c>
      <c r="I208" s="10">
        <f t="shared" si="4"/>
        <v>86.228299138615455</v>
      </c>
    </row>
    <row r="209" spans="1:9" ht="15" customHeight="1">
      <c r="A209" s="37" t="s">
        <v>13</v>
      </c>
      <c r="B209" s="37"/>
      <c r="C209" s="37"/>
      <c r="D209" s="37"/>
      <c r="E209" s="37"/>
      <c r="F209" s="6">
        <v>221609927</v>
      </c>
      <c r="G209" s="6">
        <v>164390897</v>
      </c>
      <c r="H209" s="6">
        <v>105767197.8</v>
      </c>
      <c r="I209" s="10">
        <f t="shared" si="4"/>
        <v>64.338840976091277</v>
      </c>
    </row>
    <row r="210" spans="1:9" ht="15" customHeight="1">
      <c r="A210" s="38" t="s">
        <v>14</v>
      </c>
      <c r="B210" s="38"/>
      <c r="C210" s="38"/>
      <c r="D210" s="38"/>
      <c r="E210" s="38"/>
      <c r="F210" s="6">
        <v>4139622</v>
      </c>
      <c r="G210" s="6">
        <v>4073000</v>
      </c>
      <c r="H210" s="6">
        <v>675278.92</v>
      </c>
      <c r="I210" s="10">
        <f t="shared" si="4"/>
        <v>16.579398968819053</v>
      </c>
    </row>
    <row r="211" spans="1:9" ht="15" customHeight="1">
      <c r="A211" s="38" t="s">
        <v>15</v>
      </c>
      <c r="B211" s="38"/>
      <c r="C211" s="38"/>
      <c r="D211" s="38"/>
      <c r="E211" s="38"/>
      <c r="F211" s="6">
        <v>187243371</v>
      </c>
      <c r="G211" s="6">
        <v>138112218</v>
      </c>
      <c r="H211" s="6">
        <v>84384902.599999994</v>
      </c>
      <c r="I211" s="10">
        <f t="shared" si="4"/>
        <v>61.098796197741166</v>
      </c>
    </row>
    <row r="212" spans="1:9" ht="15" customHeight="1">
      <c r="A212" s="38" t="s">
        <v>16</v>
      </c>
      <c r="B212" s="38"/>
      <c r="C212" s="38"/>
      <c r="D212" s="38"/>
      <c r="E212" s="38"/>
      <c r="F212" s="6">
        <v>11260</v>
      </c>
      <c r="G212" s="6">
        <v>6660</v>
      </c>
      <c r="H212" s="6">
        <v>2795.71</v>
      </c>
      <c r="I212" s="10">
        <f t="shared" si="4"/>
        <v>41.977627627627626</v>
      </c>
    </row>
    <row r="213" spans="1:9" ht="15" customHeight="1">
      <c r="A213" s="38" t="s">
        <v>17</v>
      </c>
      <c r="B213" s="38"/>
      <c r="C213" s="38"/>
      <c r="D213" s="38"/>
      <c r="E213" s="38"/>
      <c r="F213" s="6">
        <v>29825674</v>
      </c>
      <c r="G213" s="6">
        <v>21990519</v>
      </c>
      <c r="H213" s="6">
        <v>20521400.57</v>
      </c>
      <c r="I213" s="10">
        <f t="shared" si="4"/>
        <v>93.319309880771812</v>
      </c>
    </row>
    <row r="214" spans="1:9" ht="15" customHeight="1">
      <c r="A214" s="40" t="s">
        <v>19</v>
      </c>
      <c r="B214" s="40"/>
      <c r="C214" s="40"/>
      <c r="D214" s="40"/>
      <c r="E214" s="40"/>
      <c r="F214" s="6">
        <v>6526</v>
      </c>
      <c r="G214" s="6">
        <v>4386</v>
      </c>
      <c r="H214" s="6">
        <v>3437.19</v>
      </c>
      <c r="I214" s="10">
        <f t="shared" si="4"/>
        <v>78.367305061559506</v>
      </c>
    </row>
    <row r="215" spans="1:9" ht="15" customHeight="1">
      <c r="A215" s="40" t="s">
        <v>20</v>
      </c>
      <c r="B215" s="40"/>
      <c r="C215" s="40"/>
      <c r="D215" s="40"/>
      <c r="E215" s="40"/>
      <c r="F215" s="6">
        <v>29465671</v>
      </c>
      <c r="G215" s="6">
        <v>21758779</v>
      </c>
      <c r="H215" s="6">
        <v>20331968.699999999</v>
      </c>
      <c r="I215" s="10">
        <f t="shared" si="4"/>
        <v>93.44259942159438</v>
      </c>
    </row>
    <row r="216" spans="1:9" ht="15" customHeight="1">
      <c r="A216" s="40" t="s">
        <v>21</v>
      </c>
      <c r="B216" s="40"/>
      <c r="C216" s="40"/>
      <c r="D216" s="40"/>
      <c r="E216" s="40"/>
      <c r="F216" s="6">
        <v>353477</v>
      </c>
      <c r="G216" s="6">
        <v>227354</v>
      </c>
      <c r="H216" s="6">
        <v>185994.68</v>
      </c>
      <c r="I216" s="10">
        <f t="shared" si="4"/>
        <v>81.8084045145456</v>
      </c>
    </row>
    <row r="217" spans="1:9" ht="15" customHeight="1">
      <c r="A217" s="38" t="s">
        <v>22</v>
      </c>
      <c r="B217" s="38"/>
      <c r="C217" s="38"/>
      <c r="D217" s="38"/>
      <c r="E217" s="38"/>
      <c r="F217" s="6">
        <v>390000</v>
      </c>
      <c r="G217" s="6">
        <v>208500</v>
      </c>
      <c r="H217" s="6">
        <v>182820</v>
      </c>
      <c r="I217" s="10">
        <f t="shared" si="4"/>
        <v>87.683453237410063</v>
      </c>
    </row>
    <row r="218" spans="1:9" ht="15" customHeight="1">
      <c r="A218" s="40" t="s">
        <v>23</v>
      </c>
      <c r="B218" s="40"/>
      <c r="C218" s="40"/>
      <c r="D218" s="40"/>
      <c r="E218" s="40"/>
      <c r="F218" s="6">
        <v>390000</v>
      </c>
      <c r="G218" s="6">
        <v>208500</v>
      </c>
      <c r="H218" s="6">
        <v>182820</v>
      </c>
      <c r="I218" s="10">
        <f t="shared" si="4"/>
        <v>87.683453237410063</v>
      </c>
    </row>
    <row r="219" spans="1:9" ht="15" customHeight="1">
      <c r="A219" s="37" t="s">
        <v>35</v>
      </c>
      <c r="B219" s="37"/>
      <c r="C219" s="37"/>
      <c r="D219" s="37"/>
      <c r="E219" s="37"/>
      <c r="F219" s="6">
        <v>16020530</v>
      </c>
      <c r="G219" s="6">
        <v>13002129</v>
      </c>
      <c r="H219" s="6">
        <v>2521777.19</v>
      </c>
      <c r="I219" s="10">
        <f t="shared" si="4"/>
        <v>19.395109754717861</v>
      </c>
    </row>
    <row r="220" spans="1:9" ht="15" customHeight="1">
      <c r="A220" s="38" t="s">
        <v>36</v>
      </c>
      <c r="B220" s="38"/>
      <c r="C220" s="38"/>
      <c r="D220" s="38"/>
      <c r="E220" s="38"/>
      <c r="F220" s="6">
        <v>16020530</v>
      </c>
      <c r="G220" s="6">
        <v>13002129</v>
      </c>
      <c r="H220" s="6">
        <v>2521777.19</v>
      </c>
      <c r="I220" s="10">
        <f t="shared" si="4"/>
        <v>19.395109754717861</v>
      </c>
    </row>
    <row r="221" spans="1:9" ht="15" customHeight="1">
      <c r="A221" s="37" t="s">
        <v>24</v>
      </c>
      <c r="B221" s="37"/>
      <c r="C221" s="37"/>
      <c r="D221" s="37"/>
      <c r="E221" s="37"/>
      <c r="F221" s="6">
        <v>35412</v>
      </c>
      <c r="G221" s="6">
        <v>26822</v>
      </c>
      <c r="H221" s="6">
        <v>22672.98</v>
      </c>
      <c r="I221" s="10">
        <f t="shared" si="4"/>
        <v>84.531280292297367</v>
      </c>
    </row>
    <row r="222" spans="1:9" ht="15" customHeight="1">
      <c r="A222" s="39" t="s">
        <v>25</v>
      </c>
      <c r="B222" s="39"/>
      <c r="C222" s="39"/>
      <c r="D222" s="39"/>
      <c r="E222" s="39"/>
      <c r="F222" s="6">
        <v>238002053</v>
      </c>
      <c r="G222" s="6">
        <v>144833345</v>
      </c>
      <c r="H222" s="6">
        <v>28084986.719999999</v>
      </c>
      <c r="I222" s="10">
        <f t="shared" si="4"/>
        <v>19.391243584134578</v>
      </c>
    </row>
    <row r="223" spans="1:9" ht="15" customHeight="1">
      <c r="A223" s="37" t="s">
        <v>26</v>
      </c>
      <c r="B223" s="37"/>
      <c r="C223" s="37"/>
      <c r="D223" s="37"/>
      <c r="E223" s="37"/>
      <c r="F223" s="6">
        <v>176944096.41999999</v>
      </c>
      <c r="G223" s="6">
        <v>116219609.81</v>
      </c>
      <c r="H223" s="6">
        <v>11323200.07</v>
      </c>
      <c r="I223" s="10">
        <f t="shared" si="4"/>
        <v>9.7429341644766971</v>
      </c>
    </row>
    <row r="224" spans="1:9" ht="15" customHeight="1">
      <c r="A224" s="38" t="s">
        <v>27</v>
      </c>
      <c r="B224" s="38"/>
      <c r="C224" s="38"/>
      <c r="D224" s="38"/>
      <c r="E224" s="38"/>
      <c r="F224" s="6">
        <v>19790973.699999999</v>
      </c>
      <c r="G224" s="6">
        <v>12110973.699999999</v>
      </c>
      <c r="H224" s="6">
        <v>408060.04</v>
      </c>
      <c r="I224" s="10">
        <f t="shared" si="4"/>
        <v>3.3693413106825587</v>
      </c>
    </row>
    <row r="225" spans="1:9" ht="15" customHeight="1">
      <c r="A225" s="38" t="s">
        <v>52</v>
      </c>
      <c r="B225" s="38"/>
      <c r="C225" s="38"/>
      <c r="D225" s="38"/>
      <c r="E225" s="38"/>
      <c r="F225" s="6">
        <v>40045148.18</v>
      </c>
      <c r="G225" s="6">
        <v>30172212.809999999</v>
      </c>
      <c r="H225" s="6">
        <v>490258.58</v>
      </c>
      <c r="I225" s="10">
        <f t="shared" si="4"/>
        <v>1.6248678314953195</v>
      </c>
    </row>
    <row r="226" spans="1:9" ht="15" customHeight="1">
      <c r="A226" s="40" t="s">
        <v>53</v>
      </c>
      <c r="B226" s="40"/>
      <c r="C226" s="40"/>
      <c r="D226" s="40"/>
      <c r="E226" s="40"/>
      <c r="F226" s="6">
        <v>40045148.18</v>
      </c>
      <c r="G226" s="6">
        <v>30172212.809999999</v>
      </c>
      <c r="H226" s="6">
        <v>490258.58</v>
      </c>
      <c r="I226" s="10">
        <f t="shared" si="4"/>
        <v>1.6248678314953195</v>
      </c>
    </row>
    <row r="227" spans="1:9" ht="15" customHeight="1">
      <c r="A227" s="38" t="s">
        <v>28</v>
      </c>
      <c r="B227" s="38"/>
      <c r="C227" s="38"/>
      <c r="D227" s="38"/>
      <c r="E227" s="38"/>
      <c r="F227" s="6">
        <v>106951974.54000001</v>
      </c>
      <c r="G227" s="6">
        <v>67436423.299999997</v>
      </c>
      <c r="H227" s="6">
        <v>10424881.449999999</v>
      </c>
      <c r="I227" s="10">
        <f t="shared" si="4"/>
        <v>15.458829130992777</v>
      </c>
    </row>
    <row r="228" spans="1:9" ht="15" customHeight="1">
      <c r="A228" s="40" t="s">
        <v>48</v>
      </c>
      <c r="B228" s="40"/>
      <c r="C228" s="40"/>
      <c r="D228" s="40"/>
      <c r="E228" s="40"/>
      <c r="F228" s="6">
        <v>75056854.540000007</v>
      </c>
      <c r="G228" s="6">
        <v>45041423.299999997</v>
      </c>
      <c r="H228" s="6">
        <v>9197393.0999999996</v>
      </c>
      <c r="I228" s="10">
        <f t="shared" si="4"/>
        <v>20.419854494251741</v>
      </c>
    </row>
    <row r="229" spans="1:9" ht="15" customHeight="1">
      <c r="A229" s="40" t="s">
        <v>29</v>
      </c>
      <c r="B229" s="40"/>
      <c r="C229" s="40"/>
      <c r="D229" s="40"/>
      <c r="E229" s="40"/>
      <c r="F229" s="6">
        <v>31895120</v>
      </c>
      <c r="G229" s="6">
        <v>22395000</v>
      </c>
      <c r="H229" s="6">
        <v>1227488.3500000001</v>
      </c>
      <c r="I229" s="10">
        <f t="shared" si="4"/>
        <v>5.4810821611966958</v>
      </c>
    </row>
    <row r="230" spans="1:9" ht="15" customHeight="1">
      <c r="A230" s="38" t="s">
        <v>54</v>
      </c>
      <c r="B230" s="38"/>
      <c r="C230" s="38"/>
      <c r="D230" s="38"/>
      <c r="E230" s="38"/>
      <c r="F230" s="6">
        <v>10156000</v>
      </c>
      <c r="G230" s="6">
        <v>6500000</v>
      </c>
      <c r="H230" s="7"/>
      <c r="I230" s="10">
        <f t="shared" si="4"/>
        <v>0</v>
      </c>
    </row>
    <row r="231" spans="1:9" ht="15" customHeight="1">
      <c r="A231" s="40" t="s">
        <v>55</v>
      </c>
      <c r="B231" s="40"/>
      <c r="C231" s="40"/>
      <c r="D231" s="40"/>
      <c r="E231" s="40"/>
      <c r="F231" s="7"/>
      <c r="G231" s="7"/>
      <c r="H231" s="7"/>
      <c r="I231" s="10" t="e">
        <f t="shared" si="4"/>
        <v>#DIV/0!</v>
      </c>
    </row>
    <row r="232" spans="1:9" ht="15" customHeight="1">
      <c r="A232" s="40" t="s">
        <v>56</v>
      </c>
      <c r="B232" s="40"/>
      <c r="C232" s="40"/>
      <c r="D232" s="40"/>
      <c r="E232" s="40"/>
      <c r="F232" s="6">
        <v>10156000</v>
      </c>
      <c r="G232" s="6">
        <v>6500000</v>
      </c>
      <c r="H232" s="7"/>
      <c r="I232" s="10">
        <f t="shared" si="4"/>
        <v>0</v>
      </c>
    </row>
    <row r="233" spans="1:9" ht="15" customHeight="1">
      <c r="A233" s="37" t="s">
        <v>41</v>
      </c>
      <c r="B233" s="37"/>
      <c r="C233" s="37"/>
      <c r="D233" s="37"/>
      <c r="E233" s="37"/>
      <c r="F233" s="6">
        <v>61057956.579999998</v>
      </c>
      <c r="G233" s="6">
        <v>28613735.190000001</v>
      </c>
      <c r="H233" s="6">
        <v>16761786.65</v>
      </c>
      <c r="I233" s="10">
        <f t="shared" si="4"/>
        <v>58.579512736449558</v>
      </c>
    </row>
    <row r="234" spans="1:9" ht="15" customHeight="1">
      <c r="A234" s="38" t="s">
        <v>42</v>
      </c>
      <c r="B234" s="38"/>
      <c r="C234" s="38"/>
      <c r="D234" s="38"/>
      <c r="E234" s="38"/>
      <c r="F234" s="6">
        <v>61057956.579999998</v>
      </c>
      <c r="G234" s="6">
        <v>28613735.190000001</v>
      </c>
      <c r="H234" s="6">
        <v>16761786.65</v>
      </c>
      <c r="I234" s="10">
        <f t="shared" si="4"/>
        <v>58.579512736449558</v>
      </c>
    </row>
    <row r="235" spans="1:9" ht="15" customHeight="1">
      <c r="A235" s="35" t="s">
        <v>79</v>
      </c>
      <c r="B235" s="35"/>
      <c r="C235" s="35"/>
      <c r="D235" s="35"/>
      <c r="E235" s="35"/>
      <c r="F235" s="6">
        <v>88269167</v>
      </c>
      <c r="G235" s="6">
        <v>68472761</v>
      </c>
      <c r="H235" s="6">
        <v>29195648.890000001</v>
      </c>
      <c r="I235" s="10">
        <f t="shared" si="4"/>
        <v>42.63834036135917</v>
      </c>
    </row>
    <row r="236" spans="1:9" ht="15" customHeight="1">
      <c r="A236" s="39" t="s">
        <v>8</v>
      </c>
      <c r="B236" s="39"/>
      <c r="C236" s="39"/>
      <c r="D236" s="39"/>
      <c r="E236" s="39"/>
      <c r="F236" s="6">
        <v>16357800</v>
      </c>
      <c r="G236" s="6">
        <v>12674139</v>
      </c>
      <c r="H236" s="6">
        <v>9751070</v>
      </c>
      <c r="I236" s="10">
        <f t="shared" si="4"/>
        <v>76.936744973366629</v>
      </c>
    </row>
    <row r="237" spans="1:9" ht="15" customHeight="1">
      <c r="A237" s="37" t="s">
        <v>9</v>
      </c>
      <c r="B237" s="37"/>
      <c r="C237" s="37"/>
      <c r="D237" s="37"/>
      <c r="E237" s="37"/>
      <c r="F237" s="6">
        <v>3653656</v>
      </c>
      <c r="G237" s="6">
        <v>2632616</v>
      </c>
      <c r="H237" s="6">
        <v>2055851.82</v>
      </c>
      <c r="I237" s="10">
        <f t="shared" si="4"/>
        <v>78.091594824311642</v>
      </c>
    </row>
    <row r="238" spans="1:9" ht="15" customHeight="1">
      <c r="A238" s="38" t="s">
        <v>10</v>
      </c>
      <c r="B238" s="38"/>
      <c r="C238" s="38"/>
      <c r="D238" s="38"/>
      <c r="E238" s="38"/>
      <c r="F238" s="6">
        <v>2994800</v>
      </c>
      <c r="G238" s="6">
        <v>2157880</v>
      </c>
      <c r="H238" s="6">
        <v>1687281.24</v>
      </c>
      <c r="I238" s="10">
        <f t="shared" si="4"/>
        <v>78.191615845181389</v>
      </c>
    </row>
    <row r="239" spans="1:9" ht="15" customHeight="1">
      <c r="A239" s="40" t="s">
        <v>11</v>
      </c>
      <c r="B239" s="40"/>
      <c r="C239" s="40"/>
      <c r="D239" s="40"/>
      <c r="E239" s="40"/>
      <c r="F239" s="6">
        <v>2994800</v>
      </c>
      <c r="G239" s="6">
        <v>2157880</v>
      </c>
      <c r="H239" s="6">
        <v>1687281.24</v>
      </c>
      <c r="I239" s="10">
        <f t="shared" si="4"/>
        <v>78.191615845181389</v>
      </c>
    </row>
    <row r="240" spans="1:9" ht="15" customHeight="1">
      <c r="A240" s="38" t="s">
        <v>12</v>
      </c>
      <c r="B240" s="38"/>
      <c r="C240" s="38"/>
      <c r="D240" s="38"/>
      <c r="E240" s="38"/>
      <c r="F240" s="6">
        <v>658856</v>
      </c>
      <c r="G240" s="6">
        <v>474736</v>
      </c>
      <c r="H240" s="6">
        <v>368570.58</v>
      </c>
      <c r="I240" s="10">
        <f t="shared" si="4"/>
        <v>77.636956118769177</v>
      </c>
    </row>
    <row r="241" spans="1:9" ht="15" customHeight="1">
      <c r="A241" s="37" t="s">
        <v>13</v>
      </c>
      <c r="B241" s="37"/>
      <c r="C241" s="37"/>
      <c r="D241" s="37"/>
      <c r="E241" s="37"/>
      <c r="F241" s="6">
        <v>3204144</v>
      </c>
      <c r="G241" s="6">
        <v>2019523</v>
      </c>
      <c r="H241" s="6">
        <v>1384960.45</v>
      </c>
      <c r="I241" s="10">
        <f t="shared" si="4"/>
        <v>68.578592568641199</v>
      </c>
    </row>
    <row r="242" spans="1:9" ht="15" customHeight="1">
      <c r="A242" s="38" t="s">
        <v>14</v>
      </c>
      <c r="B242" s="38"/>
      <c r="C242" s="38"/>
      <c r="D242" s="38"/>
      <c r="E242" s="38"/>
      <c r="F242" s="6">
        <v>72328</v>
      </c>
      <c r="G242" s="6">
        <v>67214</v>
      </c>
      <c r="H242" s="6">
        <v>62237</v>
      </c>
      <c r="I242" s="10">
        <f t="shared" si="4"/>
        <v>92.595292647365142</v>
      </c>
    </row>
    <row r="243" spans="1:9" ht="15" customHeight="1">
      <c r="A243" s="38" t="s">
        <v>15</v>
      </c>
      <c r="B243" s="38"/>
      <c r="C243" s="38"/>
      <c r="D243" s="38"/>
      <c r="E243" s="38"/>
      <c r="F243" s="6">
        <v>3106096</v>
      </c>
      <c r="G243" s="6">
        <v>1927933</v>
      </c>
      <c r="H243" s="6">
        <v>1305776.1399999999</v>
      </c>
      <c r="I243" s="10">
        <f t="shared" si="4"/>
        <v>67.729331880309118</v>
      </c>
    </row>
    <row r="244" spans="1:9" ht="15" customHeight="1">
      <c r="A244" s="38" t="s">
        <v>16</v>
      </c>
      <c r="B244" s="38"/>
      <c r="C244" s="38"/>
      <c r="D244" s="38"/>
      <c r="E244" s="38"/>
      <c r="F244" s="6">
        <v>16720</v>
      </c>
      <c r="G244" s="6">
        <v>15376</v>
      </c>
      <c r="H244" s="6">
        <v>12922.31</v>
      </c>
      <c r="I244" s="10">
        <f t="shared" si="4"/>
        <v>84.04207856399583</v>
      </c>
    </row>
    <row r="245" spans="1:9" ht="15" customHeight="1">
      <c r="A245" s="38" t="s">
        <v>22</v>
      </c>
      <c r="B245" s="38"/>
      <c r="C245" s="38"/>
      <c r="D245" s="38"/>
      <c r="E245" s="38"/>
      <c r="F245" s="6">
        <v>9000</v>
      </c>
      <c r="G245" s="6">
        <v>9000</v>
      </c>
      <c r="H245" s="6">
        <v>4025</v>
      </c>
      <c r="I245" s="10">
        <f t="shared" si="4"/>
        <v>44.722222222222221</v>
      </c>
    </row>
    <row r="246" spans="1:9" ht="15" customHeight="1">
      <c r="A246" s="40" t="s">
        <v>23</v>
      </c>
      <c r="B246" s="40"/>
      <c r="C246" s="40"/>
      <c r="D246" s="40"/>
      <c r="E246" s="40"/>
      <c r="F246" s="6">
        <v>9000</v>
      </c>
      <c r="G246" s="6">
        <v>9000</v>
      </c>
      <c r="H246" s="6">
        <v>4025</v>
      </c>
      <c r="I246" s="10">
        <f t="shared" si="4"/>
        <v>44.722222222222221</v>
      </c>
    </row>
    <row r="247" spans="1:9" ht="15" customHeight="1">
      <c r="A247" s="37" t="s">
        <v>35</v>
      </c>
      <c r="B247" s="37"/>
      <c r="C247" s="37"/>
      <c r="D247" s="37"/>
      <c r="E247" s="37"/>
      <c r="F247" s="6">
        <v>7000000</v>
      </c>
      <c r="G247" s="6">
        <v>5522000</v>
      </c>
      <c r="H247" s="6">
        <v>5093177.68</v>
      </c>
      <c r="I247" s="10">
        <f t="shared" si="4"/>
        <v>92.234293371966672</v>
      </c>
    </row>
    <row r="248" spans="1:9" ht="15" customHeight="1">
      <c r="A248" s="38" t="s">
        <v>36</v>
      </c>
      <c r="B248" s="38"/>
      <c r="C248" s="38"/>
      <c r="D248" s="38"/>
      <c r="E248" s="38"/>
      <c r="F248" s="6">
        <v>7000000</v>
      </c>
      <c r="G248" s="6">
        <v>5522000</v>
      </c>
      <c r="H248" s="6">
        <v>5093177.68</v>
      </c>
      <c r="I248" s="10">
        <f t="shared" si="4"/>
        <v>92.234293371966672</v>
      </c>
    </row>
    <row r="249" spans="1:9" ht="15" customHeight="1">
      <c r="A249" s="37" t="s">
        <v>37</v>
      </c>
      <c r="B249" s="37"/>
      <c r="C249" s="37"/>
      <c r="D249" s="37"/>
      <c r="E249" s="37"/>
      <c r="F249" s="6">
        <v>2500000</v>
      </c>
      <c r="G249" s="6">
        <v>2500000</v>
      </c>
      <c r="H249" s="6">
        <v>1217080.05</v>
      </c>
      <c r="I249" s="10">
        <f t="shared" si="4"/>
        <v>48.683202000000001</v>
      </c>
    </row>
    <row r="250" spans="1:9" ht="15" customHeight="1">
      <c r="A250" s="38" t="s">
        <v>39</v>
      </c>
      <c r="B250" s="38"/>
      <c r="C250" s="38"/>
      <c r="D250" s="38"/>
      <c r="E250" s="38"/>
      <c r="F250" s="6">
        <v>2500000</v>
      </c>
      <c r="G250" s="6">
        <v>2500000</v>
      </c>
      <c r="H250" s="6">
        <v>1217080.05</v>
      </c>
      <c r="I250" s="10">
        <f t="shared" si="4"/>
        <v>48.683202000000001</v>
      </c>
    </row>
    <row r="251" spans="1:9" ht="15" customHeight="1">
      <c r="A251" s="37" t="s">
        <v>24</v>
      </c>
      <c r="B251" s="37"/>
      <c r="C251" s="37"/>
      <c r="D251" s="37"/>
      <c r="E251" s="37"/>
      <c r="F251" s="7"/>
      <c r="G251" s="7"/>
      <c r="H251" s="7"/>
      <c r="I251" s="10" t="e">
        <f t="shared" si="4"/>
        <v>#DIV/0!</v>
      </c>
    </row>
    <row r="252" spans="1:9" ht="15" customHeight="1">
      <c r="A252" s="39" t="s">
        <v>25</v>
      </c>
      <c r="B252" s="39"/>
      <c r="C252" s="39"/>
      <c r="D252" s="39"/>
      <c r="E252" s="39"/>
      <c r="F252" s="6">
        <v>71911367</v>
      </c>
      <c r="G252" s="6">
        <v>55798622</v>
      </c>
      <c r="H252" s="6">
        <v>19444578.890000001</v>
      </c>
      <c r="I252" s="10">
        <f t="shared" si="4"/>
        <v>34.847776151174486</v>
      </c>
    </row>
    <row r="253" spans="1:9" ht="15" customHeight="1">
      <c r="A253" s="37" t="s">
        <v>26</v>
      </c>
      <c r="B253" s="37"/>
      <c r="C253" s="37"/>
      <c r="D253" s="37"/>
      <c r="E253" s="37"/>
      <c r="F253" s="6">
        <v>71711367</v>
      </c>
      <c r="G253" s="6">
        <v>55598622</v>
      </c>
      <c r="H253" s="6">
        <v>19395693.890000001</v>
      </c>
      <c r="I253" s="10">
        <f t="shared" si="4"/>
        <v>34.885206129749044</v>
      </c>
    </row>
    <row r="254" spans="1:9" ht="15" customHeight="1">
      <c r="A254" s="38" t="s">
        <v>27</v>
      </c>
      <c r="B254" s="38"/>
      <c r="C254" s="38"/>
      <c r="D254" s="38"/>
      <c r="E254" s="38"/>
      <c r="F254" s="6">
        <v>90000</v>
      </c>
      <c r="G254" s="6">
        <v>90000</v>
      </c>
      <c r="H254" s="6">
        <v>90000</v>
      </c>
      <c r="I254" s="10">
        <f t="shared" si="4"/>
        <v>100</v>
      </c>
    </row>
    <row r="255" spans="1:9" ht="15" customHeight="1">
      <c r="A255" s="38" t="s">
        <v>28</v>
      </c>
      <c r="B255" s="38"/>
      <c r="C255" s="38"/>
      <c r="D255" s="38"/>
      <c r="E255" s="38"/>
      <c r="F255" s="6">
        <v>31007033</v>
      </c>
      <c r="G255" s="6">
        <v>28682033</v>
      </c>
      <c r="H255" s="6">
        <v>5129532</v>
      </c>
      <c r="I255" s="10">
        <f t="shared" si="4"/>
        <v>17.884129761652531</v>
      </c>
    </row>
    <row r="256" spans="1:9" ht="15" customHeight="1">
      <c r="A256" s="40" t="s">
        <v>48</v>
      </c>
      <c r="B256" s="40"/>
      <c r="C256" s="40"/>
      <c r="D256" s="40"/>
      <c r="E256" s="40"/>
      <c r="F256" s="6">
        <v>25335666</v>
      </c>
      <c r="G256" s="6">
        <v>25335666</v>
      </c>
      <c r="H256" s="6">
        <v>3799390.88</v>
      </c>
      <c r="I256" s="10">
        <f t="shared" si="4"/>
        <v>14.996214743279296</v>
      </c>
    </row>
    <row r="257" spans="1:9" ht="15" customHeight="1">
      <c r="A257" s="40" t="s">
        <v>29</v>
      </c>
      <c r="B257" s="40"/>
      <c r="C257" s="40"/>
      <c r="D257" s="40"/>
      <c r="E257" s="40"/>
      <c r="F257" s="6">
        <v>5671367</v>
      </c>
      <c r="G257" s="6">
        <v>3346367</v>
      </c>
      <c r="H257" s="6">
        <v>1330141.1200000001</v>
      </c>
      <c r="I257" s="10">
        <f t="shared" si="4"/>
        <v>39.748811771093848</v>
      </c>
    </row>
    <row r="258" spans="1:9" ht="15" customHeight="1">
      <c r="A258" s="38" t="s">
        <v>54</v>
      </c>
      <c r="B258" s="38"/>
      <c r="C258" s="38"/>
      <c r="D258" s="38"/>
      <c r="E258" s="38"/>
      <c r="F258" s="6">
        <v>40614334</v>
      </c>
      <c r="G258" s="6">
        <v>26826589</v>
      </c>
      <c r="H258" s="6">
        <v>14176161.890000001</v>
      </c>
      <c r="I258" s="10">
        <f t="shared" si="4"/>
        <v>52.84369880196099</v>
      </c>
    </row>
    <row r="259" spans="1:9" ht="15" customHeight="1">
      <c r="A259" s="40" t="s">
        <v>56</v>
      </c>
      <c r="B259" s="40"/>
      <c r="C259" s="40"/>
      <c r="D259" s="40"/>
      <c r="E259" s="40"/>
      <c r="F259" s="6">
        <v>40614334</v>
      </c>
      <c r="G259" s="6">
        <v>26826589</v>
      </c>
      <c r="H259" s="6">
        <v>14176161.890000001</v>
      </c>
      <c r="I259" s="10">
        <f t="shared" si="4"/>
        <v>52.84369880196099</v>
      </c>
    </row>
    <row r="260" spans="1:9" ht="15" customHeight="1">
      <c r="A260" s="37" t="s">
        <v>41</v>
      </c>
      <c r="B260" s="37"/>
      <c r="C260" s="37"/>
      <c r="D260" s="37"/>
      <c r="E260" s="37"/>
      <c r="F260" s="6">
        <v>200000</v>
      </c>
      <c r="G260" s="6">
        <v>200000</v>
      </c>
      <c r="H260" s="6">
        <v>48885</v>
      </c>
      <c r="I260" s="10">
        <f t="shared" si="4"/>
        <v>24.442499999999999</v>
      </c>
    </row>
    <row r="261" spans="1:9" ht="15" customHeight="1">
      <c r="A261" s="38" t="s">
        <v>42</v>
      </c>
      <c r="B261" s="38"/>
      <c r="C261" s="38"/>
      <c r="D261" s="38"/>
      <c r="E261" s="38"/>
      <c r="F261" s="6">
        <v>200000</v>
      </c>
      <c r="G261" s="6">
        <v>200000</v>
      </c>
      <c r="H261" s="6">
        <v>48885</v>
      </c>
      <c r="I261" s="10">
        <f t="shared" si="4"/>
        <v>24.442499999999999</v>
      </c>
    </row>
    <row r="262" spans="1:9" ht="34.5" customHeight="1">
      <c r="A262" s="32" t="s">
        <v>91</v>
      </c>
      <c r="B262" s="33"/>
      <c r="C262" s="33"/>
      <c r="D262" s="33"/>
      <c r="E262" s="34"/>
      <c r="F262" s="6">
        <v>64656156.079999998</v>
      </c>
      <c r="G262" s="6">
        <v>40044369.280000001</v>
      </c>
      <c r="H262" s="6">
        <v>10303257.33</v>
      </c>
      <c r="I262" s="10">
        <f t="shared" si="4"/>
        <v>25.729603225754687</v>
      </c>
    </row>
    <row r="263" spans="1:9" ht="15" customHeight="1">
      <c r="A263" s="39" t="s">
        <v>8</v>
      </c>
      <c r="B263" s="39"/>
      <c r="C263" s="39"/>
      <c r="D263" s="39"/>
      <c r="E263" s="39"/>
      <c r="F263" s="6">
        <v>3332100</v>
      </c>
      <c r="G263" s="6">
        <v>2187533</v>
      </c>
      <c r="H263" s="6">
        <v>1414380.98</v>
      </c>
      <c r="I263" s="10">
        <f t="shared" si="4"/>
        <v>64.656440839978174</v>
      </c>
    </row>
    <row r="264" spans="1:9" ht="15" customHeight="1">
      <c r="A264" s="37" t="s">
        <v>9</v>
      </c>
      <c r="B264" s="37"/>
      <c r="C264" s="37"/>
      <c r="D264" s="37"/>
      <c r="E264" s="37"/>
      <c r="F264" s="6">
        <v>2861482</v>
      </c>
      <c r="G264" s="6">
        <v>1879484</v>
      </c>
      <c r="H264" s="6">
        <v>1285557.74</v>
      </c>
      <c r="I264" s="10">
        <f t="shared" si="4"/>
        <v>68.399504332040067</v>
      </c>
    </row>
    <row r="265" spans="1:9" ht="15" customHeight="1">
      <c r="A265" s="38" t="s">
        <v>10</v>
      </c>
      <c r="B265" s="38"/>
      <c r="C265" s="38"/>
      <c r="D265" s="38"/>
      <c r="E265" s="38"/>
      <c r="F265" s="6">
        <v>2343800</v>
      </c>
      <c r="G265" s="6">
        <v>1538884</v>
      </c>
      <c r="H265" s="6">
        <v>1056551.93</v>
      </c>
      <c r="I265" s="10">
        <f t="shared" ref="I265:I329" si="5">H265/G265*100</f>
        <v>68.65702223169518</v>
      </c>
    </row>
    <row r="266" spans="1:9" ht="15" customHeight="1">
      <c r="A266" s="40" t="s">
        <v>11</v>
      </c>
      <c r="B266" s="40"/>
      <c r="C266" s="40"/>
      <c r="D266" s="40"/>
      <c r="E266" s="40"/>
      <c r="F266" s="6">
        <v>2343800</v>
      </c>
      <c r="G266" s="6">
        <v>1538884</v>
      </c>
      <c r="H266" s="6">
        <v>1056551.93</v>
      </c>
      <c r="I266" s="10">
        <f t="shared" si="5"/>
        <v>68.65702223169518</v>
      </c>
    </row>
    <row r="267" spans="1:9" ht="15" customHeight="1">
      <c r="A267" s="38" t="s">
        <v>12</v>
      </c>
      <c r="B267" s="38"/>
      <c r="C267" s="38"/>
      <c r="D267" s="38"/>
      <c r="E267" s="38"/>
      <c r="F267" s="6">
        <v>517682</v>
      </c>
      <c r="G267" s="6">
        <v>340600</v>
      </c>
      <c r="H267" s="6">
        <v>229005.81</v>
      </c>
      <c r="I267" s="10">
        <f t="shared" si="5"/>
        <v>67.235998238402814</v>
      </c>
    </row>
    <row r="268" spans="1:9" ht="15" customHeight="1">
      <c r="A268" s="37" t="s">
        <v>13</v>
      </c>
      <c r="B268" s="37"/>
      <c r="C268" s="37"/>
      <c r="D268" s="37"/>
      <c r="E268" s="37"/>
      <c r="F268" s="6">
        <v>470018</v>
      </c>
      <c r="G268" s="6">
        <v>307599</v>
      </c>
      <c r="H268" s="6">
        <v>128823.24</v>
      </c>
      <c r="I268" s="10">
        <f t="shared" si="5"/>
        <v>41.880253186778894</v>
      </c>
    </row>
    <row r="269" spans="1:9" ht="15" customHeight="1">
      <c r="A269" s="38" t="s">
        <v>14</v>
      </c>
      <c r="B269" s="38"/>
      <c r="C269" s="38"/>
      <c r="D269" s="38"/>
      <c r="E269" s="38"/>
      <c r="F269" s="6">
        <v>114840</v>
      </c>
      <c r="G269" s="6">
        <v>97732</v>
      </c>
      <c r="H269" s="6">
        <v>65654.740000000005</v>
      </c>
      <c r="I269" s="10">
        <f t="shared" si="5"/>
        <v>67.178344861457873</v>
      </c>
    </row>
    <row r="270" spans="1:9" ht="15" customHeight="1">
      <c r="A270" s="38" t="s">
        <v>15</v>
      </c>
      <c r="B270" s="38"/>
      <c r="C270" s="38"/>
      <c r="D270" s="38"/>
      <c r="E270" s="38"/>
      <c r="F270" s="6">
        <v>242897</v>
      </c>
      <c r="G270" s="6">
        <v>161014</v>
      </c>
      <c r="H270" s="6">
        <v>39631.230000000003</v>
      </c>
      <c r="I270" s="10">
        <f t="shared" si="5"/>
        <v>24.613530500453379</v>
      </c>
    </row>
    <row r="271" spans="1:9" ht="15" customHeight="1">
      <c r="A271" s="38" t="s">
        <v>16</v>
      </c>
      <c r="B271" s="38"/>
      <c r="C271" s="38"/>
      <c r="D271" s="38"/>
      <c r="E271" s="38"/>
      <c r="F271" s="6">
        <v>5040</v>
      </c>
      <c r="G271" s="6">
        <v>3780</v>
      </c>
      <c r="H271" s="7"/>
      <c r="I271" s="10">
        <f t="shared" si="5"/>
        <v>0</v>
      </c>
    </row>
    <row r="272" spans="1:9" ht="15" customHeight="1">
      <c r="A272" s="38" t="s">
        <v>17</v>
      </c>
      <c r="B272" s="38"/>
      <c r="C272" s="38"/>
      <c r="D272" s="38"/>
      <c r="E272" s="38"/>
      <c r="F272" s="6">
        <v>98241</v>
      </c>
      <c r="G272" s="6">
        <v>36073</v>
      </c>
      <c r="H272" s="6">
        <v>21557.27</v>
      </c>
      <c r="I272" s="10">
        <f t="shared" si="5"/>
        <v>59.760125301472009</v>
      </c>
    </row>
    <row r="273" spans="1:9" ht="15" customHeight="1">
      <c r="A273" s="41" t="s">
        <v>18</v>
      </c>
      <c r="B273" s="41"/>
      <c r="C273" s="41"/>
      <c r="D273" s="41"/>
      <c r="E273" s="41"/>
      <c r="F273" s="6">
        <v>29965</v>
      </c>
      <c r="G273" s="8">
        <v>326</v>
      </c>
      <c r="H273" s="7"/>
      <c r="I273" s="10">
        <f t="shared" ref="I273" si="6">H273/G273*100</f>
        <v>0</v>
      </c>
    </row>
    <row r="274" spans="1:9" ht="15" customHeight="1">
      <c r="A274" s="40" t="s">
        <v>19</v>
      </c>
      <c r="B274" s="40"/>
      <c r="C274" s="40"/>
      <c r="D274" s="40"/>
      <c r="E274" s="40"/>
      <c r="F274" s="8">
        <v>837</v>
      </c>
      <c r="G274" s="8">
        <v>441</v>
      </c>
      <c r="H274" s="8">
        <v>294.89999999999998</v>
      </c>
      <c r="I274" s="10">
        <f t="shared" si="5"/>
        <v>66.870748299319729</v>
      </c>
    </row>
    <row r="275" spans="1:9" ht="15" customHeight="1">
      <c r="A275" s="40" t="s">
        <v>20</v>
      </c>
      <c r="B275" s="40"/>
      <c r="C275" s="40"/>
      <c r="D275" s="40"/>
      <c r="E275" s="40"/>
      <c r="F275" s="6">
        <v>42740</v>
      </c>
      <c r="G275" s="6">
        <v>34806</v>
      </c>
      <c r="H275" s="6">
        <v>21262.37</v>
      </c>
      <c r="I275" s="10">
        <f t="shared" si="5"/>
        <v>61.088231914037806</v>
      </c>
    </row>
    <row r="276" spans="1:9" ht="15" customHeight="1">
      <c r="A276" s="40" t="s">
        <v>21</v>
      </c>
      <c r="B276" s="40"/>
      <c r="C276" s="40"/>
      <c r="D276" s="40"/>
      <c r="E276" s="40"/>
      <c r="F276" s="6">
        <v>24699</v>
      </c>
      <c r="G276" s="8">
        <v>500</v>
      </c>
      <c r="H276" s="7"/>
      <c r="I276" s="10">
        <f t="shared" si="5"/>
        <v>0</v>
      </c>
    </row>
    <row r="277" spans="1:9" ht="15" customHeight="1">
      <c r="A277" s="38" t="s">
        <v>22</v>
      </c>
      <c r="B277" s="38"/>
      <c r="C277" s="38"/>
      <c r="D277" s="38"/>
      <c r="E277" s="38"/>
      <c r="F277" s="6">
        <v>9000</v>
      </c>
      <c r="G277" s="6">
        <v>9000</v>
      </c>
      <c r="H277" s="6">
        <v>1980</v>
      </c>
      <c r="I277" s="10">
        <f t="shared" si="5"/>
        <v>22</v>
      </c>
    </row>
    <row r="278" spans="1:9" ht="15" customHeight="1">
      <c r="A278" s="40" t="s">
        <v>23</v>
      </c>
      <c r="B278" s="40"/>
      <c r="C278" s="40"/>
      <c r="D278" s="40"/>
      <c r="E278" s="40"/>
      <c r="F278" s="6">
        <v>9000</v>
      </c>
      <c r="G278" s="6">
        <v>9000</v>
      </c>
      <c r="H278" s="6">
        <v>1980</v>
      </c>
      <c r="I278" s="10">
        <f t="shared" si="5"/>
        <v>22</v>
      </c>
    </row>
    <row r="279" spans="1:9" ht="15" customHeight="1">
      <c r="A279" s="37" t="s">
        <v>24</v>
      </c>
      <c r="B279" s="37"/>
      <c r="C279" s="37"/>
      <c r="D279" s="37"/>
      <c r="E279" s="37"/>
      <c r="F279" s="8">
        <v>600</v>
      </c>
      <c r="G279" s="8">
        <v>450</v>
      </c>
      <c r="H279" s="7"/>
      <c r="I279" s="10">
        <f t="shared" si="5"/>
        <v>0</v>
      </c>
    </row>
    <row r="280" spans="1:9" ht="15" customHeight="1">
      <c r="A280" s="39" t="s">
        <v>25</v>
      </c>
      <c r="B280" s="39"/>
      <c r="C280" s="39"/>
      <c r="D280" s="39"/>
      <c r="E280" s="39"/>
      <c r="F280" s="6">
        <v>61324056.079999998</v>
      </c>
      <c r="G280" s="6">
        <v>37856836.280000001</v>
      </c>
      <c r="H280" s="6">
        <v>8888876.3499999996</v>
      </c>
      <c r="I280" s="10">
        <f t="shared" si="5"/>
        <v>23.480240885042068</v>
      </c>
    </row>
    <row r="281" spans="1:9" ht="15" customHeight="1">
      <c r="A281" s="37" t="s">
        <v>26</v>
      </c>
      <c r="B281" s="37"/>
      <c r="C281" s="37"/>
      <c r="D281" s="37"/>
      <c r="E281" s="37"/>
      <c r="F281" s="6">
        <v>52448375.799999997</v>
      </c>
      <c r="G281" s="6">
        <v>29905156</v>
      </c>
      <c r="H281" s="6">
        <v>6619442.0999999996</v>
      </c>
      <c r="I281" s="10">
        <f t="shared" si="5"/>
        <v>22.134785386172204</v>
      </c>
    </row>
    <row r="282" spans="1:9" ht="15" customHeight="1">
      <c r="A282" s="38" t="s">
        <v>27</v>
      </c>
      <c r="B282" s="38"/>
      <c r="C282" s="38"/>
      <c r="D282" s="38"/>
      <c r="E282" s="38"/>
      <c r="F282" s="6">
        <v>104137</v>
      </c>
      <c r="G282" s="6">
        <v>104137</v>
      </c>
      <c r="H282" s="6">
        <v>92725</v>
      </c>
      <c r="I282" s="10">
        <f t="shared" si="5"/>
        <v>89.041358979037227</v>
      </c>
    </row>
    <row r="283" spans="1:9" ht="15" customHeight="1">
      <c r="A283" s="38" t="s">
        <v>52</v>
      </c>
      <c r="B283" s="38"/>
      <c r="C283" s="38"/>
      <c r="D283" s="38"/>
      <c r="E283" s="38"/>
      <c r="F283" s="6">
        <v>16128782.800000001</v>
      </c>
      <c r="G283" s="6">
        <v>1033313</v>
      </c>
      <c r="H283" s="6">
        <v>179312.4</v>
      </c>
      <c r="I283" s="10">
        <f t="shared" si="5"/>
        <v>17.353154368521444</v>
      </c>
    </row>
    <row r="284" spans="1:9" ht="15" customHeight="1">
      <c r="A284" s="40" t="s">
        <v>53</v>
      </c>
      <c r="B284" s="40"/>
      <c r="C284" s="40"/>
      <c r="D284" s="40"/>
      <c r="E284" s="40"/>
      <c r="F284" s="6">
        <v>16128782.800000001</v>
      </c>
      <c r="G284" s="6">
        <v>1033313</v>
      </c>
      <c r="H284" s="6">
        <v>179312.4</v>
      </c>
      <c r="I284" s="10">
        <f t="shared" si="5"/>
        <v>17.353154368521444</v>
      </c>
    </row>
    <row r="285" spans="1:9" ht="15" customHeight="1">
      <c r="A285" s="38" t="s">
        <v>28</v>
      </c>
      <c r="B285" s="38"/>
      <c r="C285" s="38"/>
      <c r="D285" s="38"/>
      <c r="E285" s="38"/>
      <c r="F285" s="6">
        <v>34415456</v>
      </c>
      <c r="G285" s="6">
        <v>27667706</v>
      </c>
      <c r="H285" s="6">
        <v>6347404.7000000002</v>
      </c>
      <c r="I285" s="10">
        <f t="shared" si="5"/>
        <v>22.941564797601941</v>
      </c>
    </row>
    <row r="286" spans="1:9" ht="15" customHeight="1">
      <c r="A286" s="40" t="s">
        <v>29</v>
      </c>
      <c r="B286" s="40"/>
      <c r="C286" s="40"/>
      <c r="D286" s="40"/>
      <c r="E286" s="40"/>
      <c r="F286" s="6">
        <v>34415456</v>
      </c>
      <c r="G286" s="6">
        <v>27667706</v>
      </c>
      <c r="H286" s="6">
        <v>6347404.7000000002</v>
      </c>
      <c r="I286" s="10">
        <f t="shared" si="5"/>
        <v>22.941564797601941</v>
      </c>
    </row>
    <row r="287" spans="1:9" ht="15" customHeight="1">
      <c r="A287" s="38" t="s">
        <v>54</v>
      </c>
      <c r="B287" s="38"/>
      <c r="C287" s="38"/>
      <c r="D287" s="38"/>
      <c r="E287" s="38"/>
      <c r="F287" s="6">
        <v>1800000</v>
      </c>
      <c r="G287" s="6">
        <v>1100000</v>
      </c>
      <c r="H287" s="7"/>
      <c r="I287" s="10">
        <f t="shared" si="5"/>
        <v>0</v>
      </c>
    </row>
    <row r="288" spans="1:9" ht="15" customHeight="1">
      <c r="A288" s="40" t="s">
        <v>56</v>
      </c>
      <c r="B288" s="40"/>
      <c r="C288" s="40"/>
      <c r="D288" s="40"/>
      <c r="E288" s="40"/>
      <c r="F288" s="6">
        <v>1800000</v>
      </c>
      <c r="G288" s="6">
        <v>1100000</v>
      </c>
      <c r="H288" s="7"/>
      <c r="I288" s="10">
        <f t="shared" si="5"/>
        <v>0</v>
      </c>
    </row>
    <row r="289" spans="1:9" ht="15" customHeight="1">
      <c r="A289" s="37" t="s">
        <v>41</v>
      </c>
      <c r="B289" s="37"/>
      <c r="C289" s="37"/>
      <c r="D289" s="37"/>
      <c r="E289" s="37"/>
      <c r="F289" s="6">
        <v>8875680.2799999993</v>
      </c>
      <c r="G289" s="6">
        <v>7951680.2800000003</v>
      </c>
      <c r="H289" s="6">
        <v>2269434.25</v>
      </c>
      <c r="I289" s="10">
        <f t="shared" si="5"/>
        <v>28.540310602125967</v>
      </c>
    </row>
    <row r="290" spans="1:9" ht="15" customHeight="1">
      <c r="A290" s="38" t="s">
        <v>42</v>
      </c>
      <c r="B290" s="38"/>
      <c r="C290" s="38"/>
      <c r="D290" s="38"/>
      <c r="E290" s="38"/>
      <c r="F290" s="6">
        <v>8875680.2799999993</v>
      </c>
      <c r="G290" s="6">
        <v>7951680.2800000003</v>
      </c>
      <c r="H290" s="6">
        <v>2269434.25</v>
      </c>
      <c r="I290" s="10">
        <f t="shared" si="5"/>
        <v>28.540310602125967</v>
      </c>
    </row>
    <row r="291" spans="1:9" ht="32.25" customHeight="1">
      <c r="A291" s="32" t="s">
        <v>92</v>
      </c>
      <c r="B291" s="33"/>
      <c r="C291" s="33"/>
      <c r="D291" s="33"/>
      <c r="E291" s="34"/>
      <c r="F291" s="6">
        <v>15393802</v>
      </c>
      <c r="G291" s="6">
        <v>12941494</v>
      </c>
      <c r="H291" s="6">
        <v>6595755.8399999999</v>
      </c>
      <c r="I291" s="10">
        <f t="shared" si="5"/>
        <v>50.965953699008779</v>
      </c>
    </row>
    <row r="292" spans="1:9" ht="15" customHeight="1">
      <c r="A292" s="39" t="s">
        <v>8</v>
      </c>
      <c r="B292" s="39"/>
      <c r="C292" s="39"/>
      <c r="D292" s="39"/>
      <c r="E292" s="39"/>
      <c r="F292" s="6">
        <v>14878802</v>
      </c>
      <c r="G292" s="6">
        <v>12426494</v>
      </c>
      <c r="H292" s="6">
        <v>6495791.04</v>
      </c>
      <c r="I292" s="10">
        <f t="shared" si="5"/>
        <v>52.273722902051055</v>
      </c>
    </row>
    <row r="293" spans="1:9" ht="15" customHeight="1">
      <c r="A293" s="37" t="s">
        <v>9</v>
      </c>
      <c r="B293" s="37"/>
      <c r="C293" s="37"/>
      <c r="D293" s="37"/>
      <c r="E293" s="37"/>
      <c r="F293" s="6">
        <v>5093621</v>
      </c>
      <c r="G293" s="6">
        <v>2962026</v>
      </c>
      <c r="H293" s="6">
        <v>2409485.98</v>
      </c>
      <c r="I293" s="10">
        <f t="shared" si="5"/>
        <v>81.345875424456096</v>
      </c>
    </row>
    <row r="294" spans="1:9" ht="15" customHeight="1">
      <c r="A294" s="38" t="s">
        <v>10</v>
      </c>
      <c r="B294" s="38"/>
      <c r="C294" s="38"/>
      <c r="D294" s="38"/>
      <c r="E294" s="38"/>
      <c r="F294" s="6">
        <v>4166800</v>
      </c>
      <c r="G294" s="6">
        <v>2413526</v>
      </c>
      <c r="H294" s="6">
        <v>1967891.68</v>
      </c>
      <c r="I294" s="10">
        <f t="shared" si="5"/>
        <v>81.535963565339671</v>
      </c>
    </row>
    <row r="295" spans="1:9" ht="15" customHeight="1">
      <c r="A295" s="40" t="s">
        <v>11</v>
      </c>
      <c r="B295" s="40"/>
      <c r="C295" s="40"/>
      <c r="D295" s="40"/>
      <c r="E295" s="40"/>
      <c r="F295" s="6">
        <v>4166800</v>
      </c>
      <c r="G295" s="6">
        <v>2413526</v>
      </c>
      <c r="H295" s="6">
        <v>1967891.68</v>
      </c>
      <c r="I295" s="10">
        <f t="shared" si="5"/>
        <v>81.535963565339671</v>
      </c>
    </row>
    <row r="296" spans="1:9" ht="15" customHeight="1">
      <c r="A296" s="38" t="s">
        <v>12</v>
      </c>
      <c r="B296" s="38"/>
      <c r="C296" s="38"/>
      <c r="D296" s="38"/>
      <c r="E296" s="38"/>
      <c r="F296" s="6">
        <v>926821</v>
      </c>
      <c r="G296" s="6">
        <v>548500</v>
      </c>
      <c r="H296" s="6">
        <v>441594.3</v>
      </c>
      <c r="I296" s="10">
        <f t="shared" si="5"/>
        <v>80.509443938012765</v>
      </c>
    </row>
    <row r="297" spans="1:9" ht="15" customHeight="1">
      <c r="A297" s="37" t="s">
        <v>13</v>
      </c>
      <c r="B297" s="37"/>
      <c r="C297" s="37"/>
      <c r="D297" s="37"/>
      <c r="E297" s="37"/>
      <c r="F297" s="6">
        <v>9785181</v>
      </c>
      <c r="G297" s="6">
        <v>9464468</v>
      </c>
      <c r="H297" s="6">
        <v>4086305.06</v>
      </c>
      <c r="I297" s="10">
        <f t="shared" si="5"/>
        <v>43.175221893084746</v>
      </c>
    </row>
    <row r="298" spans="1:9" ht="15" customHeight="1">
      <c r="A298" s="38" t="s">
        <v>14</v>
      </c>
      <c r="B298" s="38"/>
      <c r="C298" s="38"/>
      <c r="D298" s="38"/>
      <c r="E298" s="38"/>
      <c r="F298" s="6">
        <v>97636</v>
      </c>
      <c r="G298" s="6">
        <v>60168</v>
      </c>
      <c r="H298" s="6">
        <v>49471.5</v>
      </c>
      <c r="I298" s="10">
        <f t="shared" si="5"/>
        <v>82.222277622656563</v>
      </c>
    </row>
    <row r="299" spans="1:9" ht="15" customHeight="1">
      <c r="A299" s="38" t="s">
        <v>15</v>
      </c>
      <c r="B299" s="38"/>
      <c r="C299" s="38"/>
      <c r="D299" s="38"/>
      <c r="E299" s="38"/>
      <c r="F299" s="6">
        <v>152879</v>
      </c>
      <c r="G299" s="6">
        <v>107079</v>
      </c>
      <c r="H299" s="6">
        <v>65700.56</v>
      </c>
      <c r="I299" s="10">
        <f t="shared" si="5"/>
        <v>61.357091493196613</v>
      </c>
    </row>
    <row r="300" spans="1:9" ht="15" customHeight="1">
      <c r="A300" s="38" t="s">
        <v>16</v>
      </c>
      <c r="B300" s="38"/>
      <c r="C300" s="38"/>
      <c r="D300" s="38"/>
      <c r="E300" s="38"/>
      <c r="F300" s="6">
        <v>9966</v>
      </c>
      <c r="G300" s="6">
        <v>5528</v>
      </c>
      <c r="H300" s="8">
        <v>240</v>
      </c>
      <c r="I300" s="10">
        <f t="shared" si="5"/>
        <v>4.3415340086830678</v>
      </c>
    </row>
    <row r="301" spans="1:9" ht="15" customHeight="1">
      <c r="A301" s="38" t="s">
        <v>22</v>
      </c>
      <c r="B301" s="38"/>
      <c r="C301" s="38"/>
      <c r="D301" s="38"/>
      <c r="E301" s="38"/>
      <c r="F301" s="6">
        <v>9524700</v>
      </c>
      <c r="G301" s="6">
        <v>9291693</v>
      </c>
      <c r="H301" s="6">
        <v>3970893</v>
      </c>
      <c r="I301" s="10">
        <f t="shared" si="5"/>
        <v>42.735947044311516</v>
      </c>
    </row>
    <row r="302" spans="1:9" ht="15" customHeight="1">
      <c r="A302" s="40" t="s">
        <v>50</v>
      </c>
      <c r="B302" s="40"/>
      <c r="C302" s="40"/>
      <c r="D302" s="40"/>
      <c r="E302" s="40"/>
      <c r="F302" s="6">
        <v>9523710</v>
      </c>
      <c r="G302" s="6">
        <v>9290703</v>
      </c>
      <c r="H302" s="6">
        <v>3969903</v>
      </c>
      <c r="I302" s="10">
        <f t="shared" si="5"/>
        <v>42.729845093530599</v>
      </c>
    </row>
    <row r="303" spans="1:9" ht="15" customHeight="1">
      <c r="A303" s="40" t="s">
        <v>23</v>
      </c>
      <c r="B303" s="40"/>
      <c r="C303" s="40"/>
      <c r="D303" s="40"/>
      <c r="E303" s="40"/>
      <c r="F303" s="8">
        <v>990</v>
      </c>
      <c r="G303" s="8">
        <v>990</v>
      </c>
      <c r="H303" s="8">
        <v>990</v>
      </c>
      <c r="I303" s="10">
        <f t="shared" si="5"/>
        <v>100</v>
      </c>
    </row>
    <row r="304" spans="1:9" ht="15" customHeight="1">
      <c r="A304" s="39" t="s">
        <v>25</v>
      </c>
      <c r="B304" s="39"/>
      <c r="C304" s="39"/>
      <c r="D304" s="39"/>
      <c r="E304" s="39"/>
      <c r="F304" s="6">
        <v>515000</v>
      </c>
      <c r="G304" s="6">
        <v>515000</v>
      </c>
      <c r="H304" s="6">
        <v>99964.800000000003</v>
      </c>
      <c r="I304" s="10">
        <f t="shared" si="5"/>
        <v>19.410640776699029</v>
      </c>
    </row>
    <row r="305" spans="1:9" ht="15" customHeight="1">
      <c r="A305" s="37" t="s">
        <v>26</v>
      </c>
      <c r="B305" s="37"/>
      <c r="C305" s="37"/>
      <c r="D305" s="37"/>
      <c r="E305" s="37"/>
      <c r="F305" s="6">
        <v>515000</v>
      </c>
      <c r="G305" s="6">
        <v>515000</v>
      </c>
      <c r="H305" s="6">
        <v>99964.800000000003</v>
      </c>
      <c r="I305" s="10">
        <f t="shared" si="5"/>
        <v>19.410640776699029</v>
      </c>
    </row>
    <row r="306" spans="1:9" ht="15" customHeight="1">
      <c r="A306" s="38" t="s">
        <v>27</v>
      </c>
      <c r="B306" s="38"/>
      <c r="C306" s="38"/>
      <c r="D306" s="38"/>
      <c r="E306" s="38"/>
      <c r="F306" s="6">
        <v>515000</v>
      </c>
      <c r="G306" s="6">
        <v>515000</v>
      </c>
      <c r="H306" s="6">
        <v>99964.800000000003</v>
      </c>
      <c r="I306" s="10">
        <f t="shared" si="5"/>
        <v>19.410640776699029</v>
      </c>
    </row>
    <row r="307" spans="1:9" ht="30.75" customHeight="1">
      <c r="A307" s="32" t="s">
        <v>93</v>
      </c>
      <c r="B307" s="33"/>
      <c r="C307" s="33"/>
      <c r="D307" s="33"/>
      <c r="E307" s="34"/>
      <c r="F307" s="6">
        <v>2883850</v>
      </c>
      <c r="G307" s="6">
        <v>1967029</v>
      </c>
      <c r="H307" s="6">
        <v>1456413.57</v>
      </c>
      <c r="I307" s="10">
        <f t="shared" si="5"/>
        <v>74.041286122370337</v>
      </c>
    </row>
    <row r="308" spans="1:9" ht="15" customHeight="1">
      <c r="A308" s="39" t="s">
        <v>8</v>
      </c>
      <c r="B308" s="39"/>
      <c r="C308" s="39"/>
      <c r="D308" s="39"/>
      <c r="E308" s="39"/>
      <c r="F308" s="6">
        <v>2720850</v>
      </c>
      <c r="G308" s="6">
        <v>1804029</v>
      </c>
      <c r="H308" s="6">
        <v>1311306.57</v>
      </c>
      <c r="I308" s="10">
        <f t="shared" si="5"/>
        <v>72.687665774774132</v>
      </c>
    </row>
    <row r="309" spans="1:9" ht="15" customHeight="1">
      <c r="A309" s="37" t="s">
        <v>9</v>
      </c>
      <c r="B309" s="37"/>
      <c r="C309" s="37"/>
      <c r="D309" s="37"/>
      <c r="E309" s="37"/>
      <c r="F309" s="6">
        <v>1894760</v>
      </c>
      <c r="G309" s="6">
        <v>1264127</v>
      </c>
      <c r="H309" s="6">
        <v>1050961.57</v>
      </c>
      <c r="I309" s="10">
        <f t="shared" si="5"/>
        <v>83.137340631123308</v>
      </c>
    </row>
    <row r="310" spans="1:9" ht="15" customHeight="1">
      <c r="A310" s="38" t="s">
        <v>10</v>
      </c>
      <c r="B310" s="38"/>
      <c r="C310" s="38"/>
      <c r="D310" s="38"/>
      <c r="E310" s="38"/>
      <c r="F310" s="6">
        <v>1562500</v>
      </c>
      <c r="G310" s="6">
        <v>1042030</v>
      </c>
      <c r="H310" s="6">
        <v>868107.03</v>
      </c>
      <c r="I310" s="10">
        <f t="shared" si="5"/>
        <v>83.30921662524112</v>
      </c>
    </row>
    <row r="311" spans="1:9" ht="15" customHeight="1">
      <c r="A311" s="40" t="s">
        <v>11</v>
      </c>
      <c r="B311" s="40"/>
      <c r="C311" s="40"/>
      <c r="D311" s="40"/>
      <c r="E311" s="40"/>
      <c r="F311" s="6">
        <v>1562500</v>
      </c>
      <c r="G311" s="6">
        <v>1042030</v>
      </c>
      <c r="H311" s="6">
        <v>868107.03</v>
      </c>
      <c r="I311" s="10">
        <f t="shared" si="5"/>
        <v>83.30921662524112</v>
      </c>
    </row>
    <row r="312" spans="1:9" ht="15" customHeight="1">
      <c r="A312" s="38" t="s">
        <v>12</v>
      </c>
      <c r="B312" s="38"/>
      <c r="C312" s="38"/>
      <c r="D312" s="38"/>
      <c r="E312" s="38"/>
      <c r="F312" s="6">
        <v>332260</v>
      </c>
      <c r="G312" s="6">
        <v>222097</v>
      </c>
      <c r="H312" s="6">
        <v>182854.54</v>
      </c>
      <c r="I312" s="10">
        <f t="shared" si="5"/>
        <v>82.330936482708012</v>
      </c>
    </row>
    <row r="313" spans="1:9" ht="15" customHeight="1">
      <c r="A313" s="37" t="s">
        <v>13</v>
      </c>
      <c r="B313" s="37"/>
      <c r="C313" s="37"/>
      <c r="D313" s="37"/>
      <c r="E313" s="37"/>
      <c r="F313" s="6">
        <v>686840</v>
      </c>
      <c r="G313" s="6">
        <v>479402</v>
      </c>
      <c r="H313" s="6">
        <v>252590.88</v>
      </c>
      <c r="I313" s="10">
        <f t="shared" si="5"/>
        <v>52.688741390315442</v>
      </c>
    </row>
    <row r="314" spans="1:9" ht="15" customHeight="1">
      <c r="A314" s="38" t="s">
        <v>14</v>
      </c>
      <c r="B314" s="38"/>
      <c r="C314" s="38"/>
      <c r="D314" s="38"/>
      <c r="E314" s="38"/>
      <c r="F314" s="6">
        <v>156000</v>
      </c>
      <c r="G314" s="6">
        <v>120500</v>
      </c>
      <c r="H314" s="6">
        <v>78175.839999999997</v>
      </c>
      <c r="I314" s="10">
        <f t="shared" si="5"/>
        <v>64.876215767634847</v>
      </c>
    </row>
    <row r="315" spans="1:9" ht="15" customHeight="1">
      <c r="A315" s="38" t="s">
        <v>15</v>
      </c>
      <c r="B315" s="38"/>
      <c r="C315" s="38"/>
      <c r="D315" s="38"/>
      <c r="E315" s="38"/>
      <c r="F315" s="6">
        <v>439680</v>
      </c>
      <c r="G315" s="6">
        <v>299680</v>
      </c>
      <c r="H315" s="6">
        <v>148357.65</v>
      </c>
      <c r="I315" s="10">
        <f t="shared" si="5"/>
        <v>49.505355712760277</v>
      </c>
    </row>
    <row r="316" spans="1:9" ht="15" customHeight="1">
      <c r="A316" s="38" t="s">
        <v>16</v>
      </c>
      <c r="B316" s="38"/>
      <c r="C316" s="38"/>
      <c r="D316" s="38"/>
      <c r="E316" s="38"/>
      <c r="F316" s="6">
        <v>7400</v>
      </c>
      <c r="G316" s="6">
        <v>7400</v>
      </c>
      <c r="H316" s="6">
        <v>5115.6400000000003</v>
      </c>
      <c r="I316" s="10">
        <f t="shared" si="5"/>
        <v>69.130270270270273</v>
      </c>
    </row>
    <row r="317" spans="1:9" ht="15" customHeight="1">
      <c r="A317" s="38" t="s">
        <v>17</v>
      </c>
      <c r="B317" s="38"/>
      <c r="C317" s="38"/>
      <c r="D317" s="38"/>
      <c r="E317" s="38"/>
      <c r="F317" s="6">
        <v>75560</v>
      </c>
      <c r="G317" s="6">
        <v>43622</v>
      </c>
      <c r="H317" s="6">
        <v>19641.75</v>
      </c>
      <c r="I317" s="10">
        <f t="shared" si="5"/>
        <v>45.027165191875653</v>
      </c>
    </row>
    <row r="318" spans="1:9" ht="15" customHeight="1">
      <c r="A318" s="40" t="s">
        <v>18</v>
      </c>
      <c r="B318" s="40"/>
      <c r="C318" s="40"/>
      <c r="D318" s="40"/>
      <c r="E318" s="40"/>
      <c r="F318" s="6">
        <v>32708</v>
      </c>
      <c r="G318" s="6">
        <v>15360</v>
      </c>
      <c r="H318" s="6">
        <v>11491.03</v>
      </c>
      <c r="I318" s="10">
        <f t="shared" si="5"/>
        <v>74.811393229166669</v>
      </c>
    </row>
    <row r="319" spans="1:9" ht="15" customHeight="1">
      <c r="A319" s="40" t="s">
        <v>19</v>
      </c>
      <c r="B319" s="40"/>
      <c r="C319" s="40"/>
      <c r="D319" s="40"/>
      <c r="E319" s="40"/>
      <c r="F319" s="6">
        <v>3305</v>
      </c>
      <c r="G319" s="6">
        <v>2165</v>
      </c>
      <c r="H319" s="8">
        <v>623.54</v>
      </c>
      <c r="I319" s="10">
        <f t="shared" si="5"/>
        <v>28.800923787528866</v>
      </c>
    </row>
    <row r="320" spans="1:9" ht="15" customHeight="1">
      <c r="A320" s="40" t="s">
        <v>20</v>
      </c>
      <c r="B320" s="40"/>
      <c r="C320" s="40"/>
      <c r="D320" s="40"/>
      <c r="E320" s="40"/>
      <c r="F320" s="6">
        <v>39547</v>
      </c>
      <c r="G320" s="6">
        <v>26097</v>
      </c>
      <c r="H320" s="6">
        <v>7527.18</v>
      </c>
      <c r="I320" s="10">
        <f t="shared" si="5"/>
        <v>28.843085412116338</v>
      </c>
    </row>
    <row r="321" spans="1:9" ht="15" customHeight="1">
      <c r="A321" s="38" t="s">
        <v>22</v>
      </c>
      <c r="B321" s="38"/>
      <c r="C321" s="38"/>
      <c r="D321" s="38"/>
      <c r="E321" s="38"/>
      <c r="F321" s="6">
        <v>8200</v>
      </c>
      <c r="G321" s="6">
        <v>8200</v>
      </c>
      <c r="H321" s="6">
        <v>1300</v>
      </c>
      <c r="I321" s="10">
        <f t="shared" si="5"/>
        <v>15.853658536585366</v>
      </c>
    </row>
    <row r="322" spans="1:9" ht="15" customHeight="1">
      <c r="A322" s="40" t="s">
        <v>23</v>
      </c>
      <c r="B322" s="40"/>
      <c r="C322" s="40"/>
      <c r="D322" s="40"/>
      <c r="E322" s="40"/>
      <c r="F322" s="6">
        <v>8200</v>
      </c>
      <c r="G322" s="6">
        <v>8200</v>
      </c>
      <c r="H322" s="6">
        <v>1300</v>
      </c>
      <c r="I322" s="10">
        <f t="shared" si="5"/>
        <v>15.853658536585366</v>
      </c>
    </row>
    <row r="323" spans="1:9" ht="15" customHeight="1">
      <c r="A323" s="37" t="s">
        <v>24</v>
      </c>
      <c r="B323" s="37"/>
      <c r="C323" s="37"/>
      <c r="D323" s="37"/>
      <c r="E323" s="37"/>
      <c r="F323" s="6">
        <v>139250</v>
      </c>
      <c r="G323" s="6">
        <v>60500</v>
      </c>
      <c r="H323" s="6">
        <v>7754.12</v>
      </c>
      <c r="I323" s="10">
        <f t="shared" si="5"/>
        <v>12.816727272727272</v>
      </c>
    </row>
    <row r="324" spans="1:9" ht="15" customHeight="1">
      <c r="A324" s="39" t="s">
        <v>25</v>
      </c>
      <c r="B324" s="39"/>
      <c r="C324" s="39"/>
      <c r="D324" s="39"/>
      <c r="E324" s="39"/>
      <c r="F324" s="6">
        <v>163000</v>
      </c>
      <c r="G324" s="6">
        <v>163000</v>
      </c>
      <c r="H324" s="6">
        <v>145107</v>
      </c>
      <c r="I324" s="10">
        <f t="shared" si="5"/>
        <v>89.022699386503064</v>
      </c>
    </row>
    <row r="325" spans="1:9" ht="15" customHeight="1">
      <c r="A325" s="37" t="s">
        <v>26</v>
      </c>
      <c r="B325" s="37"/>
      <c r="C325" s="37"/>
      <c r="D325" s="37"/>
      <c r="E325" s="37"/>
      <c r="F325" s="6">
        <v>163000</v>
      </c>
      <c r="G325" s="6">
        <v>163000</v>
      </c>
      <c r="H325" s="6">
        <v>145107</v>
      </c>
      <c r="I325" s="10">
        <f t="shared" si="5"/>
        <v>89.022699386503064</v>
      </c>
    </row>
    <row r="326" spans="1:9" ht="15" customHeight="1">
      <c r="A326" s="38" t="s">
        <v>27</v>
      </c>
      <c r="B326" s="38"/>
      <c r="C326" s="38"/>
      <c r="D326" s="38"/>
      <c r="E326" s="38"/>
      <c r="F326" s="6">
        <v>163000</v>
      </c>
      <c r="G326" s="6">
        <v>163000</v>
      </c>
      <c r="H326" s="6">
        <v>145107</v>
      </c>
      <c r="I326" s="10">
        <f t="shared" si="5"/>
        <v>89.022699386503064</v>
      </c>
    </row>
    <row r="327" spans="1:9" ht="15" customHeight="1">
      <c r="A327" s="35" t="s">
        <v>80</v>
      </c>
      <c r="B327" s="35"/>
      <c r="C327" s="35"/>
      <c r="D327" s="35"/>
      <c r="E327" s="35"/>
      <c r="F327" s="6">
        <v>14631600</v>
      </c>
      <c r="G327" s="6">
        <v>10230254</v>
      </c>
      <c r="H327" s="6">
        <v>6775227.9299999997</v>
      </c>
      <c r="I327" s="10">
        <f t="shared" si="5"/>
        <v>66.227367668486039</v>
      </c>
    </row>
    <row r="328" spans="1:9" ht="15" customHeight="1">
      <c r="A328" s="39" t="s">
        <v>8</v>
      </c>
      <c r="B328" s="39"/>
      <c r="C328" s="39"/>
      <c r="D328" s="39"/>
      <c r="E328" s="39"/>
      <c r="F328" s="6">
        <v>13142600</v>
      </c>
      <c r="G328" s="6">
        <v>9381254</v>
      </c>
      <c r="H328" s="6">
        <v>6775227.9299999997</v>
      </c>
      <c r="I328" s="10">
        <f t="shared" si="5"/>
        <v>72.220919825856967</v>
      </c>
    </row>
    <row r="329" spans="1:9" ht="15" customHeight="1">
      <c r="A329" s="37" t="s">
        <v>9</v>
      </c>
      <c r="B329" s="37"/>
      <c r="C329" s="37"/>
      <c r="D329" s="37"/>
      <c r="E329" s="37"/>
      <c r="F329" s="6">
        <v>3494812</v>
      </c>
      <c r="G329" s="6">
        <v>2436462</v>
      </c>
      <c r="H329" s="6">
        <v>2094443.98</v>
      </c>
      <c r="I329" s="10">
        <f t="shared" si="5"/>
        <v>85.962513677619441</v>
      </c>
    </row>
    <row r="330" spans="1:9" ht="15" customHeight="1">
      <c r="A330" s="38" t="s">
        <v>10</v>
      </c>
      <c r="B330" s="38"/>
      <c r="C330" s="38"/>
      <c r="D330" s="38"/>
      <c r="E330" s="38"/>
      <c r="F330" s="6">
        <v>2864600</v>
      </c>
      <c r="G330" s="6">
        <v>1997100</v>
      </c>
      <c r="H330" s="6">
        <v>1715900.44</v>
      </c>
      <c r="I330" s="10">
        <f t="shared" ref="I330:I393" si="7">H330/G330*100</f>
        <v>85.919605427870408</v>
      </c>
    </row>
    <row r="331" spans="1:9" ht="15" customHeight="1">
      <c r="A331" s="40" t="s">
        <v>11</v>
      </c>
      <c r="B331" s="40"/>
      <c r="C331" s="40"/>
      <c r="D331" s="40"/>
      <c r="E331" s="40"/>
      <c r="F331" s="6">
        <v>2864600</v>
      </c>
      <c r="G331" s="6">
        <v>1997100</v>
      </c>
      <c r="H331" s="6">
        <v>1715900.44</v>
      </c>
      <c r="I331" s="10">
        <f t="shared" si="7"/>
        <v>85.919605427870408</v>
      </c>
    </row>
    <row r="332" spans="1:9" ht="15" customHeight="1">
      <c r="A332" s="38" t="s">
        <v>12</v>
      </c>
      <c r="B332" s="38"/>
      <c r="C332" s="38"/>
      <c r="D332" s="38"/>
      <c r="E332" s="38"/>
      <c r="F332" s="6">
        <v>630212</v>
      </c>
      <c r="G332" s="6">
        <v>439362</v>
      </c>
      <c r="H332" s="6">
        <v>378543.54</v>
      </c>
      <c r="I332" s="10">
        <f t="shared" si="7"/>
        <v>86.15755117647862</v>
      </c>
    </row>
    <row r="333" spans="1:9" ht="15" customHeight="1">
      <c r="A333" s="37" t="s">
        <v>13</v>
      </c>
      <c r="B333" s="37"/>
      <c r="C333" s="37"/>
      <c r="D333" s="37"/>
      <c r="E333" s="37"/>
      <c r="F333" s="6">
        <v>9635645</v>
      </c>
      <c r="G333" s="6">
        <v>6935250</v>
      </c>
      <c r="H333" s="6">
        <v>4675613.78</v>
      </c>
      <c r="I333" s="10">
        <f t="shared" si="7"/>
        <v>67.418099996395227</v>
      </c>
    </row>
    <row r="334" spans="1:9" ht="15" customHeight="1">
      <c r="A334" s="38" t="s">
        <v>14</v>
      </c>
      <c r="B334" s="38"/>
      <c r="C334" s="38"/>
      <c r="D334" s="38"/>
      <c r="E334" s="38"/>
      <c r="F334" s="6">
        <v>1361507</v>
      </c>
      <c r="G334" s="6">
        <v>1228487</v>
      </c>
      <c r="H334" s="6">
        <v>207619</v>
      </c>
      <c r="I334" s="10">
        <f t="shared" si="7"/>
        <v>16.900382340228266</v>
      </c>
    </row>
    <row r="335" spans="1:9" ht="15" customHeight="1">
      <c r="A335" s="38" t="s">
        <v>15</v>
      </c>
      <c r="B335" s="38"/>
      <c r="C335" s="38"/>
      <c r="D335" s="38"/>
      <c r="E335" s="38"/>
      <c r="F335" s="6">
        <v>8163305</v>
      </c>
      <c r="G335" s="6">
        <v>5635826</v>
      </c>
      <c r="H335" s="6">
        <v>4412443.88</v>
      </c>
      <c r="I335" s="10">
        <f t="shared" si="7"/>
        <v>78.292762764499827</v>
      </c>
    </row>
    <row r="336" spans="1:9" ht="15" customHeight="1">
      <c r="A336" s="38" t="s">
        <v>16</v>
      </c>
      <c r="B336" s="38"/>
      <c r="C336" s="38"/>
      <c r="D336" s="38"/>
      <c r="E336" s="38"/>
      <c r="F336" s="8">
        <v>500</v>
      </c>
      <c r="G336" s="8">
        <v>500</v>
      </c>
      <c r="H336" s="8">
        <v>500</v>
      </c>
      <c r="I336" s="10">
        <f t="shared" si="7"/>
        <v>100</v>
      </c>
    </row>
    <row r="337" spans="1:9" ht="15" customHeight="1">
      <c r="A337" s="38" t="s">
        <v>17</v>
      </c>
      <c r="B337" s="38"/>
      <c r="C337" s="38"/>
      <c r="D337" s="38"/>
      <c r="E337" s="38"/>
      <c r="F337" s="6">
        <v>109633</v>
      </c>
      <c r="G337" s="6">
        <v>69737</v>
      </c>
      <c r="H337" s="6">
        <v>55050.9</v>
      </c>
      <c r="I337" s="10">
        <f t="shared" si="7"/>
        <v>78.940734473808732</v>
      </c>
    </row>
    <row r="338" spans="1:9" ht="15" customHeight="1">
      <c r="A338" s="40" t="s">
        <v>19</v>
      </c>
      <c r="B338" s="40"/>
      <c r="C338" s="40"/>
      <c r="D338" s="40"/>
      <c r="E338" s="40"/>
      <c r="F338" s="6">
        <v>1189</v>
      </c>
      <c r="G338" s="8">
        <v>893</v>
      </c>
      <c r="H338" s="8">
        <v>593.24</v>
      </c>
      <c r="I338" s="10">
        <f t="shared" si="7"/>
        <v>66.432250839865631</v>
      </c>
    </row>
    <row r="339" spans="1:9" ht="15" customHeight="1">
      <c r="A339" s="40" t="s">
        <v>20</v>
      </c>
      <c r="B339" s="40"/>
      <c r="C339" s="40"/>
      <c r="D339" s="40"/>
      <c r="E339" s="40"/>
      <c r="F339" s="6">
        <v>25615</v>
      </c>
      <c r="G339" s="6">
        <v>20717</v>
      </c>
      <c r="H339" s="6">
        <v>13330.66</v>
      </c>
      <c r="I339" s="10">
        <f t="shared" si="7"/>
        <v>64.34647873726891</v>
      </c>
    </row>
    <row r="340" spans="1:9" ht="15" customHeight="1">
      <c r="A340" s="40" t="s">
        <v>21</v>
      </c>
      <c r="B340" s="40"/>
      <c r="C340" s="40"/>
      <c r="D340" s="40"/>
      <c r="E340" s="40"/>
      <c r="F340" s="6">
        <v>82829</v>
      </c>
      <c r="G340" s="6">
        <v>48127</v>
      </c>
      <c r="H340" s="6">
        <v>41127</v>
      </c>
      <c r="I340" s="10">
        <f t="shared" si="7"/>
        <v>85.455149915847656</v>
      </c>
    </row>
    <row r="341" spans="1:9" ht="15" customHeight="1">
      <c r="A341" s="38" t="s">
        <v>22</v>
      </c>
      <c r="B341" s="38"/>
      <c r="C341" s="38"/>
      <c r="D341" s="38"/>
      <c r="E341" s="38"/>
      <c r="F341" s="8">
        <v>700</v>
      </c>
      <c r="G341" s="8">
        <v>700</v>
      </c>
      <c r="H341" s="7"/>
      <c r="I341" s="10">
        <f t="shared" si="7"/>
        <v>0</v>
      </c>
    </row>
    <row r="342" spans="1:9" ht="15" customHeight="1">
      <c r="A342" s="40" t="s">
        <v>23</v>
      </c>
      <c r="B342" s="40"/>
      <c r="C342" s="40"/>
      <c r="D342" s="40"/>
      <c r="E342" s="40"/>
      <c r="F342" s="8">
        <v>700</v>
      </c>
      <c r="G342" s="8">
        <v>700</v>
      </c>
      <c r="H342" s="7"/>
      <c r="I342" s="10">
        <f t="shared" si="7"/>
        <v>0</v>
      </c>
    </row>
    <row r="343" spans="1:9" ht="15" customHeight="1">
      <c r="A343" s="37" t="s">
        <v>24</v>
      </c>
      <c r="B343" s="37"/>
      <c r="C343" s="37"/>
      <c r="D343" s="37"/>
      <c r="E343" s="37"/>
      <c r="F343" s="6">
        <v>12143</v>
      </c>
      <c r="G343" s="6">
        <v>9542</v>
      </c>
      <c r="H343" s="6">
        <v>5170.17</v>
      </c>
      <c r="I343" s="10">
        <f t="shared" si="7"/>
        <v>54.18329490672815</v>
      </c>
    </row>
    <row r="344" spans="1:9" ht="15" customHeight="1">
      <c r="A344" s="39" t="s">
        <v>25</v>
      </c>
      <c r="B344" s="39"/>
      <c r="C344" s="39"/>
      <c r="D344" s="39"/>
      <c r="E344" s="39"/>
      <c r="F344" s="6">
        <v>1489000</v>
      </c>
      <c r="G344" s="6">
        <v>849000</v>
      </c>
      <c r="H344" s="7"/>
      <c r="I344" s="10">
        <f t="shared" si="7"/>
        <v>0</v>
      </c>
    </row>
    <row r="345" spans="1:9" ht="15" customHeight="1">
      <c r="A345" s="37" t="s">
        <v>26</v>
      </c>
      <c r="B345" s="37"/>
      <c r="C345" s="37"/>
      <c r="D345" s="37"/>
      <c r="E345" s="37"/>
      <c r="F345" s="6">
        <v>949000</v>
      </c>
      <c r="G345" s="6">
        <v>849000</v>
      </c>
      <c r="H345" s="7"/>
      <c r="I345" s="10">
        <f t="shared" si="7"/>
        <v>0</v>
      </c>
    </row>
    <row r="346" spans="1:9" ht="15" customHeight="1">
      <c r="A346" s="38" t="s">
        <v>27</v>
      </c>
      <c r="B346" s="38"/>
      <c r="C346" s="38"/>
      <c r="D346" s="38"/>
      <c r="E346" s="38"/>
      <c r="F346" s="6">
        <v>460000</v>
      </c>
      <c r="G346" s="6">
        <v>460000</v>
      </c>
      <c r="H346" s="7"/>
      <c r="I346" s="10">
        <f t="shared" si="7"/>
        <v>0</v>
      </c>
    </row>
    <row r="347" spans="1:9" ht="15" customHeight="1">
      <c r="A347" s="38" t="s">
        <v>28</v>
      </c>
      <c r="B347" s="38"/>
      <c r="C347" s="38"/>
      <c r="D347" s="38"/>
      <c r="E347" s="38"/>
      <c r="F347" s="6">
        <v>489000</v>
      </c>
      <c r="G347" s="6">
        <v>389000</v>
      </c>
      <c r="H347" s="7"/>
      <c r="I347" s="10">
        <f t="shared" si="7"/>
        <v>0</v>
      </c>
    </row>
    <row r="348" spans="1:9" ht="15" customHeight="1">
      <c r="A348" s="40" t="s">
        <v>29</v>
      </c>
      <c r="B348" s="40"/>
      <c r="C348" s="40"/>
      <c r="D348" s="40"/>
      <c r="E348" s="40"/>
      <c r="F348" s="6">
        <v>489000</v>
      </c>
      <c r="G348" s="6">
        <v>389000</v>
      </c>
      <c r="H348" s="7"/>
      <c r="I348" s="10">
        <f t="shared" si="7"/>
        <v>0</v>
      </c>
    </row>
    <row r="349" spans="1:9" ht="15" customHeight="1">
      <c r="A349" s="38" t="s">
        <v>54</v>
      </c>
      <c r="B349" s="38"/>
      <c r="C349" s="38"/>
      <c r="D349" s="38"/>
      <c r="E349" s="38"/>
      <c r="F349" s="7"/>
      <c r="G349" s="7"/>
      <c r="H349" s="7"/>
      <c r="I349" s="10" t="e">
        <f t="shared" si="7"/>
        <v>#DIV/0!</v>
      </c>
    </row>
    <row r="350" spans="1:9" ht="15" customHeight="1">
      <c r="A350" s="40" t="s">
        <v>56</v>
      </c>
      <c r="B350" s="40"/>
      <c r="C350" s="40"/>
      <c r="D350" s="40"/>
      <c r="E350" s="40"/>
      <c r="F350" s="7"/>
      <c r="G350" s="7"/>
      <c r="H350" s="7"/>
      <c r="I350" s="10" t="e">
        <f t="shared" si="7"/>
        <v>#DIV/0!</v>
      </c>
    </row>
    <row r="351" spans="1:9" ht="15" customHeight="1">
      <c r="A351" s="37" t="s">
        <v>41</v>
      </c>
      <c r="B351" s="37"/>
      <c r="C351" s="37"/>
      <c r="D351" s="37"/>
      <c r="E351" s="37"/>
      <c r="F351" s="6">
        <v>540000</v>
      </c>
      <c r="G351" s="7"/>
      <c r="H351" s="7"/>
      <c r="I351" s="10" t="e">
        <f t="shared" si="7"/>
        <v>#DIV/0!</v>
      </c>
    </row>
    <row r="352" spans="1:9" ht="15" customHeight="1">
      <c r="A352" s="38" t="s">
        <v>42</v>
      </c>
      <c r="B352" s="38"/>
      <c r="C352" s="38"/>
      <c r="D352" s="38"/>
      <c r="E352" s="38"/>
      <c r="F352" s="6">
        <v>540000</v>
      </c>
      <c r="G352" s="7"/>
      <c r="H352" s="7"/>
      <c r="I352" s="10" t="e">
        <f t="shared" si="7"/>
        <v>#DIV/0!</v>
      </c>
    </row>
    <row r="353" spans="1:9" ht="15" customHeight="1">
      <c r="A353" s="35" t="s">
        <v>81</v>
      </c>
      <c r="B353" s="35"/>
      <c r="C353" s="35"/>
      <c r="D353" s="35"/>
      <c r="E353" s="35"/>
      <c r="F353" s="6">
        <v>3884900</v>
      </c>
      <c r="G353" s="6">
        <v>2558915</v>
      </c>
      <c r="H353" s="6">
        <v>1863255.91</v>
      </c>
      <c r="I353" s="10">
        <f t="shared" si="7"/>
        <v>72.814294730383779</v>
      </c>
    </row>
    <row r="354" spans="1:9" ht="15" customHeight="1">
      <c r="A354" s="39" t="s">
        <v>8</v>
      </c>
      <c r="B354" s="39"/>
      <c r="C354" s="39"/>
      <c r="D354" s="39"/>
      <c r="E354" s="39"/>
      <c r="F354" s="6">
        <v>3823400</v>
      </c>
      <c r="G354" s="6">
        <v>2497415</v>
      </c>
      <c r="H354" s="6">
        <v>1863255.91</v>
      </c>
      <c r="I354" s="10">
        <f t="shared" si="7"/>
        <v>74.607380431366039</v>
      </c>
    </row>
    <row r="355" spans="1:9" ht="15" customHeight="1">
      <c r="A355" s="37" t="s">
        <v>9</v>
      </c>
      <c r="B355" s="37"/>
      <c r="C355" s="37"/>
      <c r="D355" s="37"/>
      <c r="E355" s="37"/>
      <c r="F355" s="6">
        <v>2852226</v>
      </c>
      <c r="G355" s="6">
        <v>2003292</v>
      </c>
      <c r="H355" s="6">
        <v>1770218.86</v>
      </c>
      <c r="I355" s="10">
        <f t="shared" si="7"/>
        <v>88.365493397867112</v>
      </c>
    </row>
    <row r="356" spans="1:9" ht="15" customHeight="1">
      <c r="A356" s="38" t="s">
        <v>10</v>
      </c>
      <c r="B356" s="38"/>
      <c r="C356" s="38"/>
      <c r="D356" s="38"/>
      <c r="E356" s="38"/>
      <c r="F356" s="6">
        <v>2343800</v>
      </c>
      <c r="G356" s="6">
        <v>1649950</v>
      </c>
      <c r="H356" s="6">
        <v>1458559.64</v>
      </c>
      <c r="I356" s="10">
        <f t="shared" si="7"/>
        <v>88.400232734325286</v>
      </c>
    </row>
    <row r="357" spans="1:9" ht="15" customHeight="1">
      <c r="A357" s="40" t="s">
        <v>11</v>
      </c>
      <c r="B357" s="40"/>
      <c r="C357" s="40"/>
      <c r="D357" s="40"/>
      <c r="E357" s="40"/>
      <c r="F357" s="6">
        <v>2343800</v>
      </c>
      <c r="G357" s="6">
        <v>1649950</v>
      </c>
      <c r="H357" s="6">
        <v>1458559.64</v>
      </c>
      <c r="I357" s="10">
        <f t="shared" si="7"/>
        <v>88.400232734325286</v>
      </c>
    </row>
    <row r="358" spans="1:9" ht="15" customHeight="1">
      <c r="A358" s="38" t="s">
        <v>12</v>
      </c>
      <c r="B358" s="38"/>
      <c r="C358" s="38"/>
      <c r="D358" s="38"/>
      <c r="E358" s="38"/>
      <c r="F358" s="6">
        <v>508426</v>
      </c>
      <c r="G358" s="6">
        <v>353342</v>
      </c>
      <c r="H358" s="6">
        <v>311659.21999999997</v>
      </c>
      <c r="I358" s="10">
        <f t="shared" si="7"/>
        <v>88.20327614605678</v>
      </c>
    </row>
    <row r="359" spans="1:9" ht="15" customHeight="1">
      <c r="A359" s="37" t="s">
        <v>13</v>
      </c>
      <c r="B359" s="37"/>
      <c r="C359" s="37"/>
      <c r="D359" s="37"/>
      <c r="E359" s="37"/>
      <c r="F359" s="6">
        <v>914142</v>
      </c>
      <c r="G359" s="6">
        <v>471193</v>
      </c>
      <c r="H359" s="6">
        <v>89844.02</v>
      </c>
      <c r="I359" s="10">
        <f t="shared" si="7"/>
        <v>19.067350321418189</v>
      </c>
    </row>
    <row r="360" spans="1:9" ht="15" customHeight="1">
      <c r="A360" s="38" t="s">
        <v>14</v>
      </c>
      <c r="B360" s="38"/>
      <c r="C360" s="38"/>
      <c r="D360" s="38"/>
      <c r="E360" s="38"/>
      <c r="F360" s="6">
        <v>156630</v>
      </c>
      <c r="G360" s="6">
        <v>107800</v>
      </c>
      <c r="H360" s="6">
        <v>47968.61</v>
      </c>
      <c r="I360" s="10">
        <f t="shared" si="7"/>
        <v>44.497782931354365</v>
      </c>
    </row>
    <row r="361" spans="1:9" ht="15" customHeight="1">
      <c r="A361" s="38" t="s">
        <v>15</v>
      </c>
      <c r="B361" s="38"/>
      <c r="C361" s="38"/>
      <c r="D361" s="38"/>
      <c r="E361" s="38"/>
      <c r="F361" s="6">
        <v>748412</v>
      </c>
      <c r="G361" s="6">
        <v>354293</v>
      </c>
      <c r="H361" s="6">
        <v>41072.11</v>
      </c>
      <c r="I361" s="10">
        <f t="shared" si="7"/>
        <v>11.592695876012227</v>
      </c>
    </row>
    <row r="362" spans="1:9" ht="15" customHeight="1">
      <c r="A362" s="38" t="s">
        <v>16</v>
      </c>
      <c r="B362" s="38"/>
      <c r="C362" s="38"/>
      <c r="D362" s="38"/>
      <c r="E362" s="38"/>
      <c r="F362" s="6">
        <v>7600</v>
      </c>
      <c r="G362" s="6">
        <v>7600</v>
      </c>
      <c r="H362" s="8">
        <v>803.3</v>
      </c>
      <c r="I362" s="10">
        <f t="shared" si="7"/>
        <v>10.569736842105263</v>
      </c>
    </row>
    <row r="363" spans="1:9" ht="15" customHeight="1">
      <c r="A363" s="38" t="s">
        <v>22</v>
      </c>
      <c r="B363" s="38"/>
      <c r="C363" s="38"/>
      <c r="D363" s="38"/>
      <c r="E363" s="38"/>
      <c r="F363" s="6">
        <v>1500</v>
      </c>
      <c r="G363" s="6">
        <v>1500</v>
      </c>
      <c r="H363" s="7"/>
      <c r="I363" s="10">
        <f t="shared" si="7"/>
        <v>0</v>
      </c>
    </row>
    <row r="364" spans="1:9" ht="15" customHeight="1">
      <c r="A364" s="40" t="s">
        <v>23</v>
      </c>
      <c r="B364" s="40"/>
      <c r="C364" s="40"/>
      <c r="D364" s="40"/>
      <c r="E364" s="40"/>
      <c r="F364" s="6">
        <v>1500</v>
      </c>
      <c r="G364" s="6">
        <v>1500</v>
      </c>
      <c r="H364" s="7"/>
      <c r="I364" s="10">
        <f t="shared" si="7"/>
        <v>0</v>
      </c>
    </row>
    <row r="365" spans="1:9" ht="15" customHeight="1">
      <c r="A365" s="37" t="s">
        <v>24</v>
      </c>
      <c r="B365" s="37"/>
      <c r="C365" s="37"/>
      <c r="D365" s="37"/>
      <c r="E365" s="37"/>
      <c r="F365" s="6">
        <v>57032</v>
      </c>
      <c r="G365" s="6">
        <v>22930</v>
      </c>
      <c r="H365" s="6">
        <v>3193.03</v>
      </c>
      <c r="I365" s="10">
        <f t="shared" si="7"/>
        <v>13.925119930222419</v>
      </c>
    </row>
    <row r="366" spans="1:9" ht="15" customHeight="1">
      <c r="A366" s="39" t="s">
        <v>25</v>
      </c>
      <c r="B366" s="39"/>
      <c r="C366" s="39"/>
      <c r="D366" s="39"/>
      <c r="E366" s="39"/>
      <c r="F366" s="6">
        <v>61500</v>
      </c>
      <c r="G366" s="6">
        <v>61500</v>
      </c>
      <c r="H366" s="7"/>
      <c r="I366" s="10">
        <f t="shared" si="7"/>
        <v>0</v>
      </c>
    </row>
    <row r="367" spans="1:9" ht="15" customHeight="1">
      <c r="A367" s="37" t="s">
        <v>26</v>
      </c>
      <c r="B367" s="37"/>
      <c r="C367" s="37"/>
      <c r="D367" s="37"/>
      <c r="E367" s="37"/>
      <c r="F367" s="6">
        <v>61500</v>
      </c>
      <c r="G367" s="6">
        <v>61500</v>
      </c>
      <c r="H367" s="7"/>
      <c r="I367" s="10">
        <f t="shared" si="7"/>
        <v>0</v>
      </c>
    </row>
    <row r="368" spans="1:9" ht="15" customHeight="1">
      <c r="A368" s="38" t="s">
        <v>27</v>
      </c>
      <c r="B368" s="38"/>
      <c r="C368" s="38"/>
      <c r="D368" s="38"/>
      <c r="E368" s="38"/>
      <c r="F368" s="6">
        <v>61500</v>
      </c>
      <c r="G368" s="6">
        <v>61500</v>
      </c>
      <c r="H368" s="7"/>
      <c r="I368" s="10">
        <f t="shared" si="7"/>
        <v>0</v>
      </c>
    </row>
    <row r="369" spans="1:9" ht="15" customHeight="1">
      <c r="A369" s="35" t="s">
        <v>82</v>
      </c>
      <c r="B369" s="35"/>
      <c r="C369" s="35"/>
      <c r="D369" s="35"/>
      <c r="E369" s="35"/>
      <c r="F369" s="6">
        <v>9392854</v>
      </c>
      <c r="G369" s="6">
        <v>6110771</v>
      </c>
      <c r="H369" s="6">
        <v>4591533.45</v>
      </c>
      <c r="I369" s="10">
        <f t="shared" si="7"/>
        <v>75.138365518851884</v>
      </c>
    </row>
    <row r="370" spans="1:9" ht="15" customHeight="1">
      <c r="A370" s="39" t="s">
        <v>8</v>
      </c>
      <c r="B370" s="39"/>
      <c r="C370" s="39"/>
      <c r="D370" s="39"/>
      <c r="E370" s="39"/>
      <c r="F370" s="6">
        <v>9392854</v>
      </c>
      <c r="G370" s="6">
        <v>6110771</v>
      </c>
      <c r="H370" s="6">
        <v>4591533.45</v>
      </c>
      <c r="I370" s="10">
        <f t="shared" si="7"/>
        <v>75.138365518851884</v>
      </c>
    </row>
    <row r="371" spans="1:9" ht="15" customHeight="1">
      <c r="A371" s="37" t="s">
        <v>9</v>
      </c>
      <c r="B371" s="37"/>
      <c r="C371" s="37"/>
      <c r="D371" s="37"/>
      <c r="E371" s="37"/>
      <c r="F371" s="6">
        <v>7869706</v>
      </c>
      <c r="G371" s="6">
        <v>5079958</v>
      </c>
      <c r="H371" s="6">
        <v>4343079.78</v>
      </c>
      <c r="I371" s="10">
        <f t="shared" si="7"/>
        <v>85.494403300184771</v>
      </c>
    </row>
    <row r="372" spans="1:9" ht="15" customHeight="1">
      <c r="A372" s="38" t="s">
        <v>10</v>
      </c>
      <c r="B372" s="38"/>
      <c r="C372" s="38"/>
      <c r="D372" s="38"/>
      <c r="E372" s="38"/>
      <c r="F372" s="6">
        <v>6445400</v>
      </c>
      <c r="G372" s="6">
        <v>4161440</v>
      </c>
      <c r="H372" s="6">
        <v>3562521.62</v>
      </c>
      <c r="I372" s="10">
        <f t="shared" si="7"/>
        <v>85.607905436579642</v>
      </c>
    </row>
    <row r="373" spans="1:9" ht="15" customHeight="1">
      <c r="A373" s="40" t="s">
        <v>11</v>
      </c>
      <c r="B373" s="40"/>
      <c r="C373" s="40"/>
      <c r="D373" s="40"/>
      <c r="E373" s="40"/>
      <c r="F373" s="6">
        <v>6445400</v>
      </c>
      <c r="G373" s="6">
        <v>4161440</v>
      </c>
      <c r="H373" s="6">
        <v>3562521.62</v>
      </c>
      <c r="I373" s="10">
        <f t="shared" si="7"/>
        <v>85.607905436579642</v>
      </c>
    </row>
    <row r="374" spans="1:9" ht="15" customHeight="1">
      <c r="A374" s="38" t="s">
        <v>12</v>
      </c>
      <c r="B374" s="38"/>
      <c r="C374" s="38"/>
      <c r="D374" s="38"/>
      <c r="E374" s="38"/>
      <c r="F374" s="6">
        <v>1424306</v>
      </c>
      <c r="G374" s="6">
        <v>918518</v>
      </c>
      <c r="H374" s="6">
        <v>780558.16</v>
      </c>
      <c r="I374" s="10">
        <f t="shared" si="7"/>
        <v>84.980170230741265</v>
      </c>
    </row>
    <row r="375" spans="1:9" ht="15" customHeight="1">
      <c r="A375" s="37" t="s">
        <v>13</v>
      </c>
      <c r="B375" s="37"/>
      <c r="C375" s="37"/>
      <c r="D375" s="37"/>
      <c r="E375" s="37"/>
      <c r="F375" s="6">
        <v>1505728</v>
      </c>
      <c r="G375" s="6">
        <v>1013393</v>
      </c>
      <c r="H375" s="6">
        <v>246821.79</v>
      </c>
      <c r="I375" s="10">
        <f t="shared" si="7"/>
        <v>24.355979368320092</v>
      </c>
    </row>
    <row r="376" spans="1:9" ht="15" customHeight="1">
      <c r="A376" s="38" t="s">
        <v>14</v>
      </c>
      <c r="B376" s="38"/>
      <c r="C376" s="38"/>
      <c r="D376" s="38"/>
      <c r="E376" s="38"/>
      <c r="F376" s="6">
        <v>297268</v>
      </c>
      <c r="G376" s="6">
        <v>245268</v>
      </c>
      <c r="H376" s="6">
        <v>143635.54999999999</v>
      </c>
      <c r="I376" s="10">
        <f t="shared" si="7"/>
        <v>58.562694684997631</v>
      </c>
    </row>
    <row r="377" spans="1:9" ht="15" customHeight="1">
      <c r="A377" s="38" t="s">
        <v>15</v>
      </c>
      <c r="B377" s="38"/>
      <c r="C377" s="38"/>
      <c r="D377" s="38"/>
      <c r="E377" s="38"/>
      <c r="F377" s="6">
        <v>1162760</v>
      </c>
      <c r="G377" s="6">
        <v>729600</v>
      </c>
      <c r="H377" s="6">
        <v>97207.72</v>
      </c>
      <c r="I377" s="10">
        <f t="shared" si="7"/>
        <v>13.323426535087721</v>
      </c>
    </row>
    <row r="378" spans="1:9" ht="15" customHeight="1">
      <c r="A378" s="38" t="s">
        <v>16</v>
      </c>
      <c r="B378" s="38"/>
      <c r="C378" s="38"/>
      <c r="D378" s="38"/>
      <c r="E378" s="38"/>
      <c r="F378" s="6">
        <v>28700</v>
      </c>
      <c r="G378" s="6">
        <v>21525</v>
      </c>
      <c r="H378" s="6">
        <v>5978.52</v>
      </c>
      <c r="I378" s="10">
        <f t="shared" si="7"/>
        <v>27.774773519163766</v>
      </c>
    </row>
    <row r="379" spans="1:9" ht="15" customHeight="1">
      <c r="A379" s="38" t="s">
        <v>22</v>
      </c>
      <c r="B379" s="38"/>
      <c r="C379" s="38"/>
      <c r="D379" s="38"/>
      <c r="E379" s="38"/>
      <c r="F379" s="6">
        <v>17000</v>
      </c>
      <c r="G379" s="6">
        <v>17000</v>
      </c>
      <c r="H379" s="7"/>
      <c r="I379" s="10">
        <f t="shared" si="7"/>
        <v>0</v>
      </c>
    </row>
    <row r="380" spans="1:9" ht="15" customHeight="1">
      <c r="A380" s="40" t="s">
        <v>23</v>
      </c>
      <c r="B380" s="40"/>
      <c r="C380" s="40"/>
      <c r="D380" s="40"/>
      <c r="E380" s="40"/>
      <c r="F380" s="6">
        <v>17000</v>
      </c>
      <c r="G380" s="6">
        <v>17000</v>
      </c>
      <c r="H380" s="7"/>
      <c r="I380" s="10">
        <f t="shared" si="7"/>
        <v>0</v>
      </c>
    </row>
    <row r="381" spans="1:9" ht="15" customHeight="1">
      <c r="A381" s="37" t="s">
        <v>24</v>
      </c>
      <c r="B381" s="37"/>
      <c r="C381" s="37"/>
      <c r="D381" s="37"/>
      <c r="E381" s="37"/>
      <c r="F381" s="6">
        <v>17420</v>
      </c>
      <c r="G381" s="6">
        <v>17420</v>
      </c>
      <c r="H381" s="6">
        <v>1631.88</v>
      </c>
      <c r="I381" s="10">
        <f t="shared" si="7"/>
        <v>9.3678530424799096</v>
      </c>
    </row>
    <row r="382" spans="1:9" ht="15" customHeight="1">
      <c r="A382" s="39" t="s">
        <v>25</v>
      </c>
      <c r="B382" s="39"/>
      <c r="C382" s="39"/>
      <c r="D382" s="39"/>
      <c r="E382" s="39"/>
      <c r="F382" s="7"/>
      <c r="G382" s="7"/>
      <c r="H382" s="7"/>
      <c r="I382" s="10" t="e">
        <f t="shared" si="7"/>
        <v>#DIV/0!</v>
      </c>
    </row>
    <row r="383" spans="1:9" ht="15" customHeight="1">
      <c r="A383" s="37" t="s">
        <v>26</v>
      </c>
      <c r="B383" s="37"/>
      <c r="C383" s="37"/>
      <c r="D383" s="37"/>
      <c r="E383" s="37"/>
      <c r="F383" s="7"/>
      <c r="G383" s="7"/>
      <c r="H383" s="7"/>
      <c r="I383" s="10" t="e">
        <f t="shared" si="7"/>
        <v>#DIV/0!</v>
      </c>
    </row>
    <row r="384" spans="1:9" ht="15" customHeight="1">
      <c r="A384" s="38" t="s">
        <v>27</v>
      </c>
      <c r="B384" s="38"/>
      <c r="C384" s="38"/>
      <c r="D384" s="38"/>
      <c r="E384" s="38"/>
      <c r="F384" s="7"/>
      <c r="G384" s="7"/>
      <c r="H384" s="7"/>
      <c r="I384" s="10" t="e">
        <f t="shared" si="7"/>
        <v>#DIV/0!</v>
      </c>
    </row>
    <row r="385" spans="1:9" ht="15" customHeight="1">
      <c r="A385" s="35" t="s">
        <v>83</v>
      </c>
      <c r="B385" s="35"/>
      <c r="C385" s="35"/>
      <c r="D385" s="35"/>
      <c r="E385" s="35"/>
      <c r="F385" s="6">
        <v>8550800</v>
      </c>
      <c r="G385" s="6">
        <v>6035280</v>
      </c>
      <c r="H385" s="6">
        <v>3771131.13</v>
      </c>
      <c r="I385" s="10">
        <f t="shared" si="7"/>
        <v>62.484775022865549</v>
      </c>
    </row>
    <row r="386" spans="1:9" ht="15" customHeight="1">
      <c r="A386" s="39" t="s">
        <v>8</v>
      </c>
      <c r="B386" s="39"/>
      <c r="C386" s="39"/>
      <c r="D386" s="39"/>
      <c r="E386" s="39"/>
      <c r="F386" s="6">
        <v>8241700</v>
      </c>
      <c r="G386" s="6">
        <v>5726180</v>
      </c>
      <c r="H386" s="6">
        <v>3602886.13</v>
      </c>
      <c r="I386" s="10">
        <f t="shared" si="7"/>
        <v>62.919540251965536</v>
      </c>
    </row>
    <row r="387" spans="1:9" ht="15" customHeight="1">
      <c r="A387" s="37" t="s">
        <v>9</v>
      </c>
      <c r="B387" s="37"/>
      <c r="C387" s="37"/>
      <c r="D387" s="37"/>
      <c r="E387" s="37"/>
      <c r="F387" s="6">
        <v>4924530</v>
      </c>
      <c r="G387" s="6">
        <v>3233000</v>
      </c>
      <c r="H387" s="6">
        <v>2644907.66</v>
      </c>
      <c r="I387" s="10">
        <f t="shared" si="7"/>
        <v>81.809701824930414</v>
      </c>
    </row>
    <row r="388" spans="1:9" ht="15" customHeight="1">
      <c r="A388" s="38" t="s">
        <v>10</v>
      </c>
      <c r="B388" s="38"/>
      <c r="C388" s="38"/>
      <c r="D388" s="38"/>
      <c r="E388" s="38"/>
      <c r="F388" s="6">
        <v>4036500</v>
      </c>
      <c r="G388" s="6">
        <v>2650000</v>
      </c>
      <c r="H388" s="6">
        <v>2167130.08</v>
      </c>
      <c r="I388" s="10">
        <f t="shared" si="7"/>
        <v>81.778493584905661</v>
      </c>
    </row>
    <row r="389" spans="1:9" ht="15" customHeight="1">
      <c r="A389" s="40" t="s">
        <v>11</v>
      </c>
      <c r="B389" s="40"/>
      <c r="C389" s="40"/>
      <c r="D389" s="40"/>
      <c r="E389" s="40"/>
      <c r="F389" s="6">
        <v>4036500</v>
      </c>
      <c r="G389" s="6">
        <v>2650000</v>
      </c>
      <c r="H389" s="6">
        <v>2167130.08</v>
      </c>
      <c r="I389" s="10">
        <f t="shared" si="7"/>
        <v>81.778493584905661</v>
      </c>
    </row>
    <row r="390" spans="1:9" ht="15" customHeight="1">
      <c r="A390" s="38" t="s">
        <v>12</v>
      </c>
      <c r="B390" s="38"/>
      <c r="C390" s="38"/>
      <c r="D390" s="38"/>
      <c r="E390" s="38"/>
      <c r="F390" s="6">
        <v>888030</v>
      </c>
      <c r="G390" s="6">
        <v>583000</v>
      </c>
      <c r="H390" s="6">
        <v>477777.58</v>
      </c>
      <c r="I390" s="10">
        <f t="shared" si="7"/>
        <v>81.951557461406523</v>
      </c>
    </row>
    <row r="391" spans="1:9" ht="15" customHeight="1">
      <c r="A391" s="37" t="s">
        <v>13</v>
      </c>
      <c r="B391" s="37"/>
      <c r="C391" s="37"/>
      <c r="D391" s="37"/>
      <c r="E391" s="37"/>
      <c r="F391" s="6">
        <v>3317170</v>
      </c>
      <c r="G391" s="6">
        <v>2493180</v>
      </c>
      <c r="H391" s="6">
        <v>957978.47</v>
      </c>
      <c r="I391" s="10">
        <f t="shared" si="7"/>
        <v>38.423959361137186</v>
      </c>
    </row>
    <row r="392" spans="1:9" ht="15" customHeight="1">
      <c r="A392" s="38" t="s">
        <v>14</v>
      </c>
      <c r="B392" s="38"/>
      <c r="C392" s="38"/>
      <c r="D392" s="38"/>
      <c r="E392" s="38"/>
      <c r="F392" s="6">
        <v>133798</v>
      </c>
      <c r="G392" s="6">
        <v>92500</v>
      </c>
      <c r="H392" s="6">
        <v>80499.12</v>
      </c>
      <c r="I392" s="10">
        <f t="shared" si="7"/>
        <v>87.026075675675671</v>
      </c>
    </row>
    <row r="393" spans="1:9" ht="15" customHeight="1">
      <c r="A393" s="38" t="s">
        <v>15</v>
      </c>
      <c r="B393" s="38"/>
      <c r="C393" s="38"/>
      <c r="D393" s="38"/>
      <c r="E393" s="38"/>
      <c r="F393" s="6">
        <v>3174192</v>
      </c>
      <c r="G393" s="6">
        <v>2391500</v>
      </c>
      <c r="H393" s="6">
        <v>877479.35</v>
      </c>
      <c r="I393" s="10">
        <f t="shared" si="7"/>
        <v>36.691588960903196</v>
      </c>
    </row>
    <row r="394" spans="1:9" ht="15" customHeight="1">
      <c r="A394" s="38" t="s">
        <v>16</v>
      </c>
      <c r="B394" s="38"/>
      <c r="C394" s="38"/>
      <c r="D394" s="38"/>
      <c r="E394" s="38"/>
      <c r="F394" s="6">
        <v>2080</v>
      </c>
      <c r="G394" s="6">
        <v>2080</v>
      </c>
      <c r="H394" s="7"/>
      <c r="I394" s="10">
        <f t="shared" ref="I394:I457" si="8">H394/G394*100</f>
        <v>0</v>
      </c>
    </row>
    <row r="395" spans="1:9" ht="15" customHeight="1">
      <c r="A395" s="38" t="s">
        <v>22</v>
      </c>
      <c r="B395" s="38"/>
      <c r="C395" s="38"/>
      <c r="D395" s="38"/>
      <c r="E395" s="38"/>
      <c r="F395" s="6">
        <v>7100</v>
      </c>
      <c r="G395" s="6">
        <v>7100</v>
      </c>
      <c r="H395" s="7"/>
      <c r="I395" s="10">
        <f t="shared" si="8"/>
        <v>0</v>
      </c>
    </row>
    <row r="396" spans="1:9" ht="15" customHeight="1">
      <c r="A396" s="40" t="s">
        <v>50</v>
      </c>
      <c r="B396" s="40"/>
      <c r="C396" s="40"/>
      <c r="D396" s="40"/>
      <c r="E396" s="40"/>
      <c r="F396" s="6">
        <v>7100</v>
      </c>
      <c r="G396" s="6">
        <v>7100</v>
      </c>
      <c r="H396" s="7"/>
      <c r="I396" s="10">
        <f t="shared" si="8"/>
        <v>0</v>
      </c>
    </row>
    <row r="397" spans="1:9" ht="15" customHeight="1">
      <c r="A397" s="39" t="s">
        <v>25</v>
      </c>
      <c r="B397" s="39"/>
      <c r="C397" s="39"/>
      <c r="D397" s="39"/>
      <c r="E397" s="39"/>
      <c r="F397" s="6">
        <v>309100</v>
      </c>
      <c r="G397" s="6">
        <v>309100</v>
      </c>
      <c r="H397" s="6">
        <v>168245</v>
      </c>
      <c r="I397" s="10">
        <f t="shared" si="8"/>
        <v>54.430604982206411</v>
      </c>
    </row>
    <row r="398" spans="1:9" ht="15" customHeight="1">
      <c r="A398" s="37" t="s">
        <v>26</v>
      </c>
      <c r="B398" s="37"/>
      <c r="C398" s="37"/>
      <c r="D398" s="37"/>
      <c r="E398" s="37"/>
      <c r="F398" s="6">
        <v>309100</v>
      </c>
      <c r="G398" s="6">
        <v>309100</v>
      </c>
      <c r="H398" s="6">
        <v>168245</v>
      </c>
      <c r="I398" s="10">
        <f t="shared" si="8"/>
        <v>54.430604982206411</v>
      </c>
    </row>
    <row r="399" spans="1:9" ht="15" customHeight="1">
      <c r="A399" s="38" t="s">
        <v>27</v>
      </c>
      <c r="B399" s="38"/>
      <c r="C399" s="38"/>
      <c r="D399" s="38"/>
      <c r="E399" s="38"/>
      <c r="F399" s="6">
        <v>309100</v>
      </c>
      <c r="G399" s="6">
        <v>309100</v>
      </c>
      <c r="H399" s="6">
        <v>168245</v>
      </c>
      <c r="I399" s="10">
        <f t="shared" si="8"/>
        <v>54.430604982206411</v>
      </c>
    </row>
    <row r="400" spans="1:9" ht="15" customHeight="1">
      <c r="A400" s="35" t="s">
        <v>84</v>
      </c>
      <c r="B400" s="35"/>
      <c r="C400" s="35"/>
      <c r="D400" s="35"/>
      <c r="E400" s="35"/>
      <c r="F400" s="6">
        <v>114409261</v>
      </c>
      <c r="G400" s="6">
        <v>77447590</v>
      </c>
      <c r="H400" s="6">
        <v>67153796.099999994</v>
      </c>
      <c r="I400" s="10">
        <f t="shared" si="8"/>
        <v>86.708696939439946</v>
      </c>
    </row>
    <row r="401" spans="1:9" ht="15" customHeight="1">
      <c r="A401" s="39" t="s">
        <v>8</v>
      </c>
      <c r="B401" s="39"/>
      <c r="C401" s="39"/>
      <c r="D401" s="39"/>
      <c r="E401" s="39"/>
      <c r="F401" s="6">
        <v>109579400</v>
      </c>
      <c r="G401" s="6">
        <v>73327929</v>
      </c>
      <c r="H401" s="6">
        <v>66969296.100000001</v>
      </c>
      <c r="I401" s="10">
        <f t="shared" si="8"/>
        <v>91.32849790425692</v>
      </c>
    </row>
    <row r="402" spans="1:9" ht="15" customHeight="1">
      <c r="A402" s="37" t="s">
        <v>9</v>
      </c>
      <c r="B402" s="37"/>
      <c r="C402" s="37"/>
      <c r="D402" s="37"/>
      <c r="E402" s="37"/>
      <c r="F402" s="6">
        <v>8431342</v>
      </c>
      <c r="G402" s="6">
        <v>5888326</v>
      </c>
      <c r="H402" s="6">
        <v>5231064.87</v>
      </c>
      <c r="I402" s="10">
        <f t="shared" si="8"/>
        <v>88.837895014644232</v>
      </c>
    </row>
    <row r="403" spans="1:9" ht="15" customHeight="1">
      <c r="A403" s="38" t="s">
        <v>10</v>
      </c>
      <c r="B403" s="38"/>
      <c r="C403" s="38"/>
      <c r="D403" s="38"/>
      <c r="E403" s="38"/>
      <c r="F403" s="6">
        <v>6901100</v>
      </c>
      <c r="G403" s="6">
        <v>4818300</v>
      </c>
      <c r="H403" s="6">
        <v>4300475.1900000004</v>
      </c>
      <c r="I403" s="10">
        <f t="shared" si="8"/>
        <v>89.252956229375513</v>
      </c>
    </row>
    <row r="404" spans="1:9" ht="15" customHeight="1">
      <c r="A404" s="40" t="s">
        <v>11</v>
      </c>
      <c r="B404" s="40"/>
      <c r="C404" s="40"/>
      <c r="D404" s="40"/>
      <c r="E404" s="40"/>
      <c r="F404" s="6">
        <v>6901100</v>
      </c>
      <c r="G404" s="6">
        <v>4818300</v>
      </c>
      <c r="H404" s="6">
        <v>4300475.1900000004</v>
      </c>
      <c r="I404" s="10">
        <f t="shared" si="8"/>
        <v>89.252956229375513</v>
      </c>
    </row>
    <row r="405" spans="1:9" ht="15" customHeight="1">
      <c r="A405" s="38" t="s">
        <v>12</v>
      </c>
      <c r="B405" s="38"/>
      <c r="C405" s="38"/>
      <c r="D405" s="38"/>
      <c r="E405" s="38"/>
      <c r="F405" s="6">
        <v>1530242</v>
      </c>
      <c r="G405" s="6">
        <v>1070026</v>
      </c>
      <c r="H405" s="6">
        <v>930589.68</v>
      </c>
      <c r="I405" s="10">
        <f t="shared" si="8"/>
        <v>86.968884868218154</v>
      </c>
    </row>
    <row r="406" spans="1:9" ht="15" customHeight="1">
      <c r="A406" s="37" t="s">
        <v>13</v>
      </c>
      <c r="B406" s="37"/>
      <c r="C406" s="37"/>
      <c r="D406" s="37"/>
      <c r="E406" s="37"/>
      <c r="F406" s="6">
        <v>416255</v>
      </c>
      <c r="G406" s="6">
        <v>284348</v>
      </c>
      <c r="H406" s="6">
        <v>180125.15</v>
      </c>
      <c r="I406" s="10">
        <f t="shared" si="8"/>
        <v>63.34672654634462</v>
      </c>
    </row>
    <row r="407" spans="1:9" ht="15" customHeight="1">
      <c r="A407" s="38" t="s">
        <v>14</v>
      </c>
      <c r="B407" s="38"/>
      <c r="C407" s="38"/>
      <c r="D407" s="38"/>
      <c r="E407" s="38"/>
      <c r="F407" s="6">
        <v>168987</v>
      </c>
      <c r="G407" s="6">
        <v>110881</v>
      </c>
      <c r="H407" s="6">
        <v>50472.7</v>
      </c>
      <c r="I407" s="10">
        <f t="shared" si="8"/>
        <v>45.519701301395187</v>
      </c>
    </row>
    <row r="408" spans="1:9" ht="15" customHeight="1">
      <c r="A408" s="38" t="s">
        <v>15</v>
      </c>
      <c r="B408" s="38"/>
      <c r="C408" s="38"/>
      <c r="D408" s="38"/>
      <c r="E408" s="38"/>
      <c r="F408" s="6">
        <v>240548</v>
      </c>
      <c r="G408" s="6">
        <v>166747</v>
      </c>
      <c r="H408" s="6">
        <v>129652.45</v>
      </c>
      <c r="I408" s="10">
        <f t="shared" si="8"/>
        <v>77.753992575578565</v>
      </c>
    </row>
    <row r="409" spans="1:9" ht="15" customHeight="1">
      <c r="A409" s="38" t="s">
        <v>16</v>
      </c>
      <c r="B409" s="38"/>
      <c r="C409" s="38"/>
      <c r="D409" s="38"/>
      <c r="E409" s="38"/>
      <c r="F409" s="6">
        <v>6720</v>
      </c>
      <c r="G409" s="6">
        <v>6720</v>
      </c>
      <c r="H409" s="7"/>
      <c r="I409" s="10">
        <f t="shared" si="8"/>
        <v>0</v>
      </c>
    </row>
    <row r="410" spans="1:9" ht="15" customHeight="1">
      <c r="A410" s="37" t="s">
        <v>35</v>
      </c>
      <c r="B410" s="37"/>
      <c r="C410" s="37"/>
      <c r="D410" s="37"/>
      <c r="E410" s="37"/>
      <c r="F410" s="6">
        <v>100711100</v>
      </c>
      <c r="G410" s="6">
        <v>67140800</v>
      </c>
      <c r="H410" s="6">
        <v>61545733.340000004</v>
      </c>
      <c r="I410" s="10">
        <f t="shared" si="8"/>
        <v>91.666666676596051</v>
      </c>
    </row>
    <row r="411" spans="1:9" ht="15" customHeight="1">
      <c r="A411" s="38" t="s">
        <v>73</v>
      </c>
      <c r="B411" s="38"/>
      <c r="C411" s="38"/>
      <c r="D411" s="38"/>
      <c r="E411" s="38"/>
      <c r="F411" s="6">
        <v>100711100</v>
      </c>
      <c r="G411" s="6">
        <v>67140800</v>
      </c>
      <c r="H411" s="6">
        <v>61545733.340000004</v>
      </c>
      <c r="I411" s="10">
        <f t="shared" si="8"/>
        <v>91.666666676596051</v>
      </c>
    </row>
    <row r="412" spans="1:9" ht="15" customHeight="1">
      <c r="A412" s="37" t="s">
        <v>24</v>
      </c>
      <c r="B412" s="37"/>
      <c r="C412" s="37"/>
      <c r="D412" s="37"/>
      <c r="E412" s="37"/>
      <c r="F412" s="6">
        <v>20703</v>
      </c>
      <c r="G412" s="6">
        <v>14455</v>
      </c>
      <c r="H412" s="6">
        <v>12372.74</v>
      </c>
      <c r="I412" s="10">
        <f t="shared" si="8"/>
        <v>85.594880664130059</v>
      </c>
    </row>
    <row r="413" spans="1:9" ht="15" customHeight="1">
      <c r="A413" s="39" t="s">
        <v>25</v>
      </c>
      <c r="B413" s="39"/>
      <c r="C413" s="39"/>
      <c r="D413" s="39"/>
      <c r="E413" s="39"/>
      <c r="F413" s="6">
        <v>184500</v>
      </c>
      <c r="G413" s="6">
        <v>184500</v>
      </c>
      <c r="H413" s="6">
        <v>184500</v>
      </c>
      <c r="I413" s="10">
        <f t="shared" si="8"/>
        <v>100</v>
      </c>
    </row>
    <row r="414" spans="1:9" ht="15" customHeight="1">
      <c r="A414" s="37" t="s">
        <v>26</v>
      </c>
      <c r="B414" s="37"/>
      <c r="C414" s="37"/>
      <c r="D414" s="37"/>
      <c r="E414" s="37"/>
      <c r="F414" s="6">
        <v>184500</v>
      </c>
      <c r="G414" s="6">
        <v>184500</v>
      </c>
      <c r="H414" s="6">
        <v>184500</v>
      </c>
      <c r="I414" s="10">
        <f t="shared" si="8"/>
        <v>100</v>
      </c>
    </row>
    <row r="415" spans="1:9" ht="15" customHeight="1">
      <c r="A415" s="38" t="s">
        <v>27</v>
      </c>
      <c r="B415" s="38"/>
      <c r="C415" s="38"/>
      <c r="D415" s="38"/>
      <c r="E415" s="38"/>
      <c r="F415" s="6">
        <v>184500</v>
      </c>
      <c r="G415" s="6">
        <v>184500</v>
      </c>
      <c r="H415" s="6">
        <v>184500</v>
      </c>
      <c r="I415" s="10">
        <f t="shared" si="8"/>
        <v>100</v>
      </c>
    </row>
    <row r="416" spans="1:9" ht="15" customHeight="1">
      <c r="A416" s="39" t="s">
        <v>64</v>
      </c>
      <c r="B416" s="39"/>
      <c r="C416" s="39"/>
      <c r="D416" s="39"/>
      <c r="E416" s="39"/>
      <c r="F416" s="6">
        <v>4645361</v>
      </c>
      <c r="G416" s="6">
        <v>3935161</v>
      </c>
      <c r="H416" s="7"/>
      <c r="I416" s="10">
        <f t="shared" si="8"/>
        <v>0</v>
      </c>
    </row>
    <row r="417" spans="1:9" ht="15" customHeight="1">
      <c r="A417" s="35" t="s">
        <v>85</v>
      </c>
      <c r="B417" s="35"/>
      <c r="C417" s="35"/>
      <c r="D417" s="35"/>
      <c r="E417" s="35"/>
      <c r="F417" s="6">
        <v>4806500</v>
      </c>
      <c r="G417" s="6">
        <v>3135758</v>
      </c>
      <c r="H417" s="6">
        <v>2709985.35</v>
      </c>
      <c r="I417" s="10">
        <f t="shared" si="8"/>
        <v>86.422018216967004</v>
      </c>
    </row>
    <row r="418" spans="1:9" ht="15" customHeight="1">
      <c r="A418" s="39" t="s">
        <v>8</v>
      </c>
      <c r="B418" s="39"/>
      <c r="C418" s="39"/>
      <c r="D418" s="39"/>
      <c r="E418" s="39"/>
      <c r="F418" s="6">
        <v>4724500</v>
      </c>
      <c r="G418" s="6">
        <v>3053758</v>
      </c>
      <c r="H418" s="6">
        <v>2635766.35</v>
      </c>
      <c r="I418" s="10">
        <f t="shared" si="8"/>
        <v>86.312220876703392</v>
      </c>
    </row>
    <row r="419" spans="1:9" ht="15" customHeight="1">
      <c r="A419" s="37" t="s">
        <v>9</v>
      </c>
      <c r="B419" s="37"/>
      <c r="C419" s="37"/>
      <c r="D419" s="37"/>
      <c r="E419" s="37"/>
      <c r="F419" s="6">
        <v>3818750</v>
      </c>
      <c r="G419" s="6">
        <v>2530993</v>
      </c>
      <c r="H419" s="6">
        <v>2323313.7400000002</v>
      </c>
      <c r="I419" s="10">
        <f t="shared" si="8"/>
        <v>91.794554153251312</v>
      </c>
    </row>
    <row r="420" spans="1:9" ht="15" customHeight="1">
      <c r="A420" s="38" t="s">
        <v>10</v>
      </c>
      <c r="B420" s="38"/>
      <c r="C420" s="38"/>
      <c r="D420" s="38"/>
      <c r="E420" s="38"/>
      <c r="F420" s="6">
        <v>3125000</v>
      </c>
      <c r="G420" s="6">
        <v>2071304</v>
      </c>
      <c r="H420" s="6">
        <v>1902881.72</v>
      </c>
      <c r="I420" s="10">
        <f t="shared" si="8"/>
        <v>91.868780246646551</v>
      </c>
    </row>
    <row r="421" spans="1:9" ht="15" customHeight="1">
      <c r="A421" s="40" t="s">
        <v>11</v>
      </c>
      <c r="B421" s="40"/>
      <c r="C421" s="40"/>
      <c r="D421" s="40"/>
      <c r="E421" s="40"/>
      <c r="F421" s="6">
        <v>3125000</v>
      </c>
      <c r="G421" s="6">
        <v>2071304</v>
      </c>
      <c r="H421" s="6">
        <v>1902881.72</v>
      </c>
      <c r="I421" s="10">
        <f t="shared" si="8"/>
        <v>91.868780246646551</v>
      </c>
    </row>
    <row r="422" spans="1:9" ht="15" customHeight="1">
      <c r="A422" s="38" t="s">
        <v>12</v>
      </c>
      <c r="B422" s="38"/>
      <c r="C422" s="38"/>
      <c r="D422" s="38"/>
      <c r="E422" s="38"/>
      <c r="F422" s="6">
        <v>693750</v>
      </c>
      <c r="G422" s="6">
        <v>459689</v>
      </c>
      <c r="H422" s="6">
        <v>420432.02</v>
      </c>
      <c r="I422" s="10">
        <f t="shared" si="8"/>
        <v>91.460100198177457</v>
      </c>
    </row>
    <row r="423" spans="1:9" ht="15" customHeight="1">
      <c r="A423" s="37" t="s">
        <v>13</v>
      </c>
      <c r="B423" s="37"/>
      <c r="C423" s="37"/>
      <c r="D423" s="37"/>
      <c r="E423" s="37"/>
      <c r="F423" s="6">
        <v>896220</v>
      </c>
      <c r="G423" s="6">
        <v>515353</v>
      </c>
      <c r="H423" s="6">
        <v>308079.28000000003</v>
      </c>
      <c r="I423" s="10">
        <f t="shared" si="8"/>
        <v>59.78024383286796</v>
      </c>
    </row>
    <row r="424" spans="1:9" ht="15" customHeight="1">
      <c r="A424" s="38" t="s">
        <v>14</v>
      </c>
      <c r="B424" s="38"/>
      <c r="C424" s="38"/>
      <c r="D424" s="38"/>
      <c r="E424" s="38"/>
      <c r="F424" s="6">
        <v>133572</v>
      </c>
      <c r="G424" s="6">
        <v>86505</v>
      </c>
      <c r="H424" s="6">
        <v>72703.839999999997</v>
      </c>
      <c r="I424" s="10">
        <f t="shared" si="8"/>
        <v>84.045823940812667</v>
      </c>
    </row>
    <row r="425" spans="1:9" ht="15" customHeight="1">
      <c r="A425" s="38" t="s">
        <v>15</v>
      </c>
      <c r="B425" s="38"/>
      <c r="C425" s="38"/>
      <c r="D425" s="38"/>
      <c r="E425" s="38"/>
      <c r="F425" s="6">
        <v>579988</v>
      </c>
      <c r="G425" s="6">
        <v>382208</v>
      </c>
      <c r="H425" s="6">
        <v>230695.44</v>
      </c>
      <c r="I425" s="10">
        <f t="shared" si="8"/>
        <v>60.358611018084396</v>
      </c>
    </row>
    <row r="426" spans="1:9" ht="15" customHeight="1">
      <c r="A426" s="38" t="s">
        <v>16</v>
      </c>
      <c r="B426" s="38"/>
      <c r="C426" s="38"/>
      <c r="D426" s="38"/>
      <c r="E426" s="38"/>
      <c r="F426" s="6">
        <v>4400</v>
      </c>
      <c r="G426" s="6">
        <v>4400</v>
      </c>
      <c r="H426" s="8">
        <v>300</v>
      </c>
      <c r="I426" s="10">
        <f t="shared" si="8"/>
        <v>6.8181818181818175</v>
      </c>
    </row>
    <row r="427" spans="1:9" ht="15" customHeight="1">
      <c r="A427" s="38" t="s">
        <v>17</v>
      </c>
      <c r="B427" s="38"/>
      <c r="C427" s="38"/>
      <c r="D427" s="38"/>
      <c r="E427" s="38"/>
      <c r="F427" s="6">
        <v>173760</v>
      </c>
      <c r="G427" s="6">
        <v>37740</v>
      </c>
      <c r="H427" s="7"/>
      <c r="I427" s="10">
        <f t="shared" si="8"/>
        <v>0</v>
      </c>
    </row>
    <row r="428" spans="1:9" ht="15" customHeight="1">
      <c r="A428" s="40" t="s">
        <v>18</v>
      </c>
      <c r="B428" s="40"/>
      <c r="C428" s="40"/>
      <c r="D428" s="40"/>
      <c r="E428" s="40"/>
      <c r="F428" s="6">
        <v>98170</v>
      </c>
      <c r="G428" s="7"/>
      <c r="H428" s="7"/>
      <c r="I428" s="10" t="e">
        <f t="shared" si="8"/>
        <v>#DIV/0!</v>
      </c>
    </row>
    <row r="429" spans="1:9" ht="15" customHeight="1">
      <c r="A429" s="40" t="s">
        <v>19</v>
      </c>
      <c r="B429" s="40"/>
      <c r="C429" s="40"/>
      <c r="D429" s="40"/>
      <c r="E429" s="40"/>
      <c r="F429" s="6">
        <v>4150</v>
      </c>
      <c r="G429" s="6">
        <v>2020</v>
      </c>
      <c r="H429" s="7"/>
      <c r="I429" s="10">
        <f t="shared" si="8"/>
        <v>0</v>
      </c>
    </row>
    <row r="430" spans="1:9" ht="15" customHeight="1">
      <c r="A430" s="40" t="s">
        <v>20</v>
      </c>
      <c r="B430" s="40"/>
      <c r="C430" s="40"/>
      <c r="D430" s="40"/>
      <c r="E430" s="40"/>
      <c r="F430" s="6">
        <v>71440</v>
      </c>
      <c r="G430" s="6">
        <v>35720</v>
      </c>
      <c r="H430" s="7"/>
      <c r="I430" s="10">
        <f t="shared" si="8"/>
        <v>0</v>
      </c>
    </row>
    <row r="431" spans="1:9" ht="15" customHeight="1">
      <c r="A431" s="38" t="s">
        <v>22</v>
      </c>
      <c r="B431" s="38"/>
      <c r="C431" s="38"/>
      <c r="D431" s="38"/>
      <c r="E431" s="38"/>
      <c r="F431" s="6">
        <v>4500</v>
      </c>
      <c r="G431" s="6">
        <v>4500</v>
      </c>
      <c r="H431" s="6">
        <v>4380</v>
      </c>
      <c r="I431" s="10">
        <f t="shared" si="8"/>
        <v>97.333333333333343</v>
      </c>
    </row>
    <row r="432" spans="1:9" ht="15" customHeight="1">
      <c r="A432" s="40" t="s">
        <v>23</v>
      </c>
      <c r="B432" s="40"/>
      <c r="C432" s="40"/>
      <c r="D432" s="40"/>
      <c r="E432" s="40"/>
      <c r="F432" s="6">
        <v>4500</v>
      </c>
      <c r="G432" s="6">
        <v>4500</v>
      </c>
      <c r="H432" s="6">
        <v>4380</v>
      </c>
      <c r="I432" s="10">
        <f t="shared" si="8"/>
        <v>97.333333333333343</v>
      </c>
    </row>
    <row r="433" spans="1:9" ht="15" customHeight="1">
      <c r="A433" s="37" t="s">
        <v>24</v>
      </c>
      <c r="B433" s="37"/>
      <c r="C433" s="37"/>
      <c r="D433" s="37"/>
      <c r="E433" s="37"/>
      <c r="F433" s="6">
        <v>9530</v>
      </c>
      <c r="G433" s="6">
        <v>7412</v>
      </c>
      <c r="H433" s="6">
        <v>4373.33</v>
      </c>
      <c r="I433" s="10">
        <f t="shared" si="8"/>
        <v>59.00337290879655</v>
      </c>
    </row>
    <row r="434" spans="1:9" ht="15" customHeight="1">
      <c r="A434" s="39" t="s">
        <v>25</v>
      </c>
      <c r="B434" s="39"/>
      <c r="C434" s="39"/>
      <c r="D434" s="39"/>
      <c r="E434" s="39"/>
      <c r="F434" s="6">
        <v>82000</v>
      </c>
      <c r="G434" s="6">
        <v>82000</v>
      </c>
      <c r="H434" s="6">
        <v>74219</v>
      </c>
      <c r="I434" s="10">
        <f t="shared" si="8"/>
        <v>90.510975609756088</v>
      </c>
    </row>
    <row r="435" spans="1:9" ht="15" customHeight="1">
      <c r="A435" s="37" t="s">
        <v>26</v>
      </c>
      <c r="B435" s="37"/>
      <c r="C435" s="37"/>
      <c r="D435" s="37"/>
      <c r="E435" s="37"/>
      <c r="F435" s="6">
        <v>82000</v>
      </c>
      <c r="G435" s="6">
        <v>82000</v>
      </c>
      <c r="H435" s="6">
        <v>74219</v>
      </c>
      <c r="I435" s="10">
        <f t="shared" si="8"/>
        <v>90.510975609756088</v>
      </c>
    </row>
    <row r="436" spans="1:9" ht="15" customHeight="1">
      <c r="A436" s="38" t="s">
        <v>27</v>
      </c>
      <c r="B436" s="38"/>
      <c r="C436" s="38"/>
      <c r="D436" s="38"/>
      <c r="E436" s="38"/>
      <c r="F436" s="6">
        <v>82000</v>
      </c>
      <c r="G436" s="6">
        <v>82000</v>
      </c>
      <c r="H436" s="6">
        <v>74219</v>
      </c>
      <c r="I436" s="10">
        <f t="shared" si="8"/>
        <v>90.510975609756088</v>
      </c>
    </row>
    <row r="437" spans="1:9" ht="33" customHeight="1">
      <c r="A437" s="35" t="s">
        <v>94</v>
      </c>
      <c r="B437" s="35"/>
      <c r="C437" s="35"/>
      <c r="D437" s="35"/>
      <c r="E437" s="35"/>
      <c r="F437" s="6">
        <v>49568315</v>
      </c>
      <c r="G437" s="6">
        <v>43720490</v>
      </c>
      <c r="H437" s="6">
        <v>24698651.16</v>
      </c>
      <c r="I437" s="10">
        <f t="shared" si="8"/>
        <v>56.492164566316617</v>
      </c>
    </row>
    <row r="438" spans="1:9" ht="15" customHeight="1">
      <c r="A438" s="39" t="s">
        <v>8</v>
      </c>
      <c r="B438" s="39"/>
      <c r="C438" s="39"/>
      <c r="D438" s="39"/>
      <c r="E438" s="39"/>
      <c r="F438" s="6">
        <v>37957787</v>
      </c>
      <c r="G438" s="6">
        <v>32109962</v>
      </c>
      <c r="H438" s="6">
        <v>21092401.059999999</v>
      </c>
      <c r="I438" s="10">
        <f t="shared" si="8"/>
        <v>65.688028718314897</v>
      </c>
    </row>
    <row r="439" spans="1:9" ht="15" customHeight="1">
      <c r="A439" s="37" t="s">
        <v>9</v>
      </c>
      <c r="B439" s="37"/>
      <c r="C439" s="37"/>
      <c r="D439" s="37"/>
      <c r="E439" s="37"/>
      <c r="F439" s="6">
        <v>9449063</v>
      </c>
      <c r="G439" s="6">
        <v>6762260</v>
      </c>
      <c r="H439" s="6">
        <v>5661535.6900000004</v>
      </c>
      <c r="I439" s="10">
        <f t="shared" si="8"/>
        <v>83.722537879348039</v>
      </c>
    </row>
    <row r="440" spans="1:9" ht="15" customHeight="1">
      <c r="A440" s="38" t="s">
        <v>10</v>
      </c>
      <c r="B440" s="38"/>
      <c r="C440" s="38"/>
      <c r="D440" s="38"/>
      <c r="E440" s="38"/>
      <c r="F440" s="6">
        <v>7733484</v>
      </c>
      <c r="G440" s="6">
        <v>5529529</v>
      </c>
      <c r="H440" s="6">
        <v>4644099.1100000003</v>
      </c>
      <c r="I440" s="10">
        <f t="shared" si="8"/>
        <v>83.987245749140655</v>
      </c>
    </row>
    <row r="441" spans="1:9" ht="15" customHeight="1">
      <c r="A441" s="40" t="s">
        <v>11</v>
      </c>
      <c r="B441" s="40"/>
      <c r="C441" s="40"/>
      <c r="D441" s="40"/>
      <c r="E441" s="40"/>
      <c r="F441" s="6">
        <v>7733484</v>
      </c>
      <c r="G441" s="6">
        <v>5529529</v>
      </c>
      <c r="H441" s="6">
        <v>4644099.1100000003</v>
      </c>
      <c r="I441" s="10">
        <f t="shared" si="8"/>
        <v>83.987245749140655</v>
      </c>
    </row>
    <row r="442" spans="1:9" ht="15" customHeight="1">
      <c r="A442" s="38" t="s">
        <v>12</v>
      </c>
      <c r="B442" s="38"/>
      <c r="C442" s="38"/>
      <c r="D442" s="38"/>
      <c r="E442" s="38"/>
      <c r="F442" s="6">
        <v>1715579</v>
      </c>
      <c r="G442" s="6">
        <v>1232731</v>
      </c>
      <c r="H442" s="6">
        <v>1017436.58</v>
      </c>
      <c r="I442" s="10">
        <f t="shared" si="8"/>
        <v>82.535166228479682</v>
      </c>
    </row>
    <row r="443" spans="1:9" ht="15" customHeight="1">
      <c r="A443" s="37" t="s">
        <v>13</v>
      </c>
      <c r="B443" s="37"/>
      <c r="C443" s="37"/>
      <c r="D443" s="37"/>
      <c r="E443" s="37"/>
      <c r="F443" s="6">
        <v>27768702</v>
      </c>
      <c r="G443" s="6">
        <v>24678864</v>
      </c>
      <c r="H443" s="6">
        <v>15174217.43</v>
      </c>
      <c r="I443" s="10">
        <f t="shared" si="8"/>
        <v>61.486693350228762</v>
      </c>
    </row>
    <row r="444" spans="1:9" ht="15" customHeight="1">
      <c r="A444" s="38" t="s">
        <v>14</v>
      </c>
      <c r="B444" s="38"/>
      <c r="C444" s="38"/>
      <c r="D444" s="38"/>
      <c r="E444" s="38"/>
      <c r="F444" s="6">
        <v>592901</v>
      </c>
      <c r="G444" s="6">
        <v>409849</v>
      </c>
      <c r="H444" s="6">
        <v>331372.46000000002</v>
      </c>
      <c r="I444" s="10">
        <f t="shared" si="8"/>
        <v>80.852328540511266</v>
      </c>
    </row>
    <row r="445" spans="1:9" ht="15" customHeight="1">
      <c r="A445" s="38" t="s">
        <v>15</v>
      </c>
      <c r="B445" s="38"/>
      <c r="C445" s="38"/>
      <c r="D445" s="38"/>
      <c r="E445" s="38"/>
      <c r="F445" s="6">
        <v>26396955</v>
      </c>
      <c r="G445" s="6">
        <v>23739373</v>
      </c>
      <c r="H445" s="6">
        <v>14377704.34</v>
      </c>
      <c r="I445" s="10">
        <f t="shared" si="8"/>
        <v>60.564802364409545</v>
      </c>
    </row>
    <row r="446" spans="1:9" ht="15" customHeight="1">
      <c r="A446" s="38" t="s">
        <v>17</v>
      </c>
      <c r="B446" s="38"/>
      <c r="C446" s="38"/>
      <c r="D446" s="38"/>
      <c r="E446" s="38"/>
      <c r="F446" s="6">
        <v>339808</v>
      </c>
      <c r="G446" s="6">
        <v>235952</v>
      </c>
      <c r="H446" s="6">
        <v>210788.27</v>
      </c>
      <c r="I446" s="10">
        <f t="shared" si="8"/>
        <v>89.335233437309284</v>
      </c>
    </row>
    <row r="447" spans="1:9" ht="15" customHeight="1">
      <c r="A447" s="40" t="s">
        <v>19</v>
      </c>
      <c r="B447" s="40"/>
      <c r="C447" s="40"/>
      <c r="D447" s="40"/>
      <c r="E447" s="40"/>
      <c r="F447" s="6">
        <v>8206</v>
      </c>
      <c r="G447" s="6">
        <v>5466</v>
      </c>
      <c r="H447" s="6">
        <v>3879.4</v>
      </c>
      <c r="I447" s="10">
        <f t="shared" si="8"/>
        <v>70.973289425539704</v>
      </c>
    </row>
    <row r="448" spans="1:9" ht="15" customHeight="1">
      <c r="A448" s="40" t="s">
        <v>20</v>
      </c>
      <c r="B448" s="40"/>
      <c r="C448" s="40"/>
      <c r="D448" s="40"/>
      <c r="E448" s="40"/>
      <c r="F448" s="6">
        <v>82017</v>
      </c>
      <c r="G448" s="6">
        <v>54271</v>
      </c>
      <c r="H448" s="6">
        <v>49177.24</v>
      </c>
      <c r="I448" s="10">
        <f t="shared" si="8"/>
        <v>90.614213852702179</v>
      </c>
    </row>
    <row r="449" spans="1:9" ht="15" customHeight="1">
      <c r="A449" s="40" t="s">
        <v>21</v>
      </c>
      <c r="B449" s="40"/>
      <c r="C449" s="40"/>
      <c r="D449" s="40"/>
      <c r="E449" s="40"/>
      <c r="F449" s="6">
        <v>249585</v>
      </c>
      <c r="G449" s="6">
        <v>176215</v>
      </c>
      <c r="H449" s="6">
        <v>157731.63</v>
      </c>
      <c r="I449" s="10">
        <f t="shared" si="8"/>
        <v>89.510898618165314</v>
      </c>
    </row>
    <row r="450" spans="1:9" ht="15" customHeight="1">
      <c r="A450" s="38" t="s">
        <v>22</v>
      </c>
      <c r="B450" s="38"/>
      <c r="C450" s="38"/>
      <c r="D450" s="38"/>
      <c r="E450" s="38"/>
      <c r="F450" s="6">
        <v>439038</v>
      </c>
      <c r="G450" s="6">
        <v>293690</v>
      </c>
      <c r="H450" s="6">
        <v>254352.36</v>
      </c>
      <c r="I450" s="10">
        <f t="shared" si="8"/>
        <v>86.605727127243</v>
      </c>
    </row>
    <row r="451" spans="1:9" ht="15" customHeight="1">
      <c r="A451" s="40" t="s">
        <v>23</v>
      </c>
      <c r="B451" s="40"/>
      <c r="C451" s="40"/>
      <c r="D451" s="40"/>
      <c r="E451" s="40"/>
      <c r="F451" s="6">
        <v>439038</v>
      </c>
      <c r="G451" s="6">
        <v>293690</v>
      </c>
      <c r="H451" s="6">
        <v>254352.36</v>
      </c>
      <c r="I451" s="10">
        <f t="shared" si="8"/>
        <v>86.605727127243</v>
      </c>
    </row>
    <row r="452" spans="1:9" ht="15" customHeight="1">
      <c r="A452" s="37" t="s">
        <v>35</v>
      </c>
      <c r="B452" s="37"/>
      <c r="C452" s="37"/>
      <c r="D452" s="37"/>
      <c r="E452" s="37"/>
      <c r="F452" s="6">
        <v>400000</v>
      </c>
      <c r="G452" s="6">
        <v>356200</v>
      </c>
      <c r="H452" s="6">
        <v>209695.8</v>
      </c>
      <c r="I452" s="10">
        <f t="shared" si="8"/>
        <v>58.870241437394725</v>
      </c>
    </row>
    <row r="453" spans="1:9" ht="15" customHeight="1">
      <c r="A453" s="38" t="s">
        <v>36</v>
      </c>
      <c r="B453" s="38"/>
      <c r="C453" s="38"/>
      <c r="D453" s="38"/>
      <c r="E453" s="38"/>
      <c r="F453" s="6">
        <v>400000</v>
      </c>
      <c r="G453" s="6">
        <v>356200</v>
      </c>
      <c r="H453" s="6">
        <v>209695.8</v>
      </c>
      <c r="I453" s="10">
        <f t="shared" si="8"/>
        <v>58.870241437394725</v>
      </c>
    </row>
    <row r="454" spans="1:9" ht="15" customHeight="1">
      <c r="A454" s="37" t="s">
        <v>37</v>
      </c>
      <c r="B454" s="37"/>
      <c r="C454" s="37"/>
      <c r="D454" s="37"/>
      <c r="E454" s="37"/>
      <c r="F454" s="6">
        <v>63000</v>
      </c>
      <c r="G454" s="6">
        <v>41400</v>
      </c>
      <c r="H454" s="6">
        <v>34600</v>
      </c>
      <c r="I454" s="10">
        <f t="shared" si="8"/>
        <v>83.574879227053145</v>
      </c>
    </row>
    <row r="455" spans="1:9" ht="15" customHeight="1">
      <c r="A455" s="38" t="s">
        <v>39</v>
      </c>
      <c r="B455" s="38"/>
      <c r="C455" s="38"/>
      <c r="D455" s="38"/>
      <c r="E455" s="38"/>
      <c r="F455" s="6">
        <v>63000</v>
      </c>
      <c r="G455" s="6">
        <v>41400</v>
      </c>
      <c r="H455" s="6">
        <v>34600</v>
      </c>
      <c r="I455" s="10">
        <f t="shared" si="8"/>
        <v>83.574879227053145</v>
      </c>
    </row>
    <row r="456" spans="1:9" ht="15" customHeight="1">
      <c r="A456" s="37" t="s">
        <v>24</v>
      </c>
      <c r="B456" s="37"/>
      <c r="C456" s="37"/>
      <c r="D456" s="37"/>
      <c r="E456" s="37"/>
      <c r="F456" s="6">
        <v>277022</v>
      </c>
      <c r="G456" s="6">
        <v>271238</v>
      </c>
      <c r="H456" s="6">
        <v>12352.14</v>
      </c>
      <c r="I456" s="10">
        <f t="shared" si="8"/>
        <v>4.5539857984500696</v>
      </c>
    </row>
    <row r="457" spans="1:9" ht="15" customHeight="1">
      <c r="A457" s="39" t="s">
        <v>25</v>
      </c>
      <c r="B457" s="39"/>
      <c r="C457" s="39"/>
      <c r="D457" s="39"/>
      <c r="E457" s="39"/>
      <c r="F457" s="6">
        <v>11610528</v>
      </c>
      <c r="G457" s="6">
        <v>11610528</v>
      </c>
      <c r="H457" s="6">
        <v>3606250.1</v>
      </c>
      <c r="I457" s="10">
        <f t="shared" si="8"/>
        <v>31.060173146303082</v>
      </c>
    </row>
    <row r="458" spans="1:9" ht="15" customHeight="1">
      <c r="A458" s="37" t="s">
        <v>26</v>
      </c>
      <c r="B458" s="37"/>
      <c r="C458" s="37"/>
      <c r="D458" s="37"/>
      <c r="E458" s="37"/>
      <c r="F458" s="6">
        <v>11610528</v>
      </c>
      <c r="G458" s="6">
        <v>11610528</v>
      </c>
      <c r="H458" s="6">
        <v>3606250.1</v>
      </c>
      <c r="I458" s="10">
        <f t="shared" ref="I458:I521" si="9">H458/G458*100</f>
        <v>31.060173146303082</v>
      </c>
    </row>
    <row r="459" spans="1:9" ht="15" customHeight="1">
      <c r="A459" s="38" t="s">
        <v>27</v>
      </c>
      <c r="B459" s="38"/>
      <c r="C459" s="38"/>
      <c r="D459" s="38"/>
      <c r="E459" s="38"/>
      <c r="F459" s="6">
        <v>249000</v>
      </c>
      <c r="G459" s="6">
        <v>249000</v>
      </c>
      <c r="H459" s="6">
        <v>99000</v>
      </c>
      <c r="I459" s="10">
        <f t="shared" si="9"/>
        <v>39.75903614457831</v>
      </c>
    </row>
    <row r="460" spans="1:9" ht="15" customHeight="1">
      <c r="A460" s="38" t="s">
        <v>28</v>
      </c>
      <c r="B460" s="38"/>
      <c r="C460" s="38"/>
      <c r="D460" s="38"/>
      <c r="E460" s="38"/>
      <c r="F460" s="6">
        <v>10011528</v>
      </c>
      <c r="G460" s="6">
        <v>10011528</v>
      </c>
      <c r="H460" s="6">
        <v>3357583.62</v>
      </c>
      <c r="I460" s="10">
        <f t="shared" si="9"/>
        <v>33.537174545184314</v>
      </c>
    </row>
    <row r="461" spans="1:9" ht="15" customHeight="1">
      <c r="A461" s="40" t="s">
        <v>29</v>
      </c>
      <c r="B461" s="40"/>
      <c r="C461" s="40"/>
      <c r="D461" s="40"/>
      <c r="E461" s="40"/>
      <c r="F461" s="6">
        <v>10011528</v>
      </c>
      <c r="G461" s="6">
        <v>10011528</v>
      </c>
      <c r="H461" s="6">
        <v>3357583.62</v>
      </c>
      <c r="I461" s="10">
        <f t="shared" si="9"/>
        <v>33.537174545184314</v>
      </c>
    </row>
    <row r="462" spans="1:9" ht="15" customHeight="1">
      <c r="A462" s="38" t="s">
        <v>54</v>
      </c>
      <c r="B462" s="38"/>
      <c r="C462" s="38"/>
      <c r="D462" s="38"/>
      <c r="E462" s="38"/>
      <c r="F462" s="6">
        <v>1350000</v>
      </c>
      <c r="G462" s="6">
        <v>1350000</v>
      </c>
      <c r="H462" s="6">
        <v>149666.48000000001</v>
      </c>
      <c r="I462" s="10">
        <f t="shared" si="9"/>
        <v>11.086405925925927</v>
      </c>
    </row>
    <row r="463" spans="1:9" ht="15" customHeight="1">
      <c r="A463" s="40" t="s">
        <v>56</v>
      </c>
      <c r="B463" s="40"/>
      <c r="C463" s="40"/>
      <c r="D463" s="40"/>
      <c r="E463" s="40"/>
      <c r="F463" s="6">
        <v>1350000</v>
      </c>
      <c r="G463" s="6">
        <v>1350000</v>
      </c>
      <c r="H463" s="6">
        <v>149666.48000000001</v>
      </c>
      <c r="I463" s="10">
        <f t="shared" si="9"/>
        <v>11.086405925925927</v>
      </c>
    </row>
    <row r="464" spans="1:9" ht="26.25" customHeight="1">
      <c r="A464" s="32" t="s">
        <v>95</v>
      </c>
      <c r="B464" s="33"/>
      <c r="C464" s="33"/>
      <c r="D464" s="33"/>
      <c r="E464" s="34"/>
      <c r="F464" s="6">
        <v>41529737</v>
      </c>
      <c r="G464" s="6">
        <v>31308571.469999999</v>
      </c>
      <c r="H464" s="6">
        <v>23255212.5</v>
      </c>
      <c r="I464" s="10">
        <f t="shared" si="9"/>
        <v>74.277462714270555</v>
      </c>
    </row>
    <row r="465" spans="1:9" ht="15" customHeight="1">
      <c r="A465" s="39" t="s">
        <v>8</v>
      </c>
      <c r="B465" s="39"/>
      <c r="C465" s="39"/>
      <c r="D465" s="39"/>
      <c r="E465" s="39"/>
      <c r="F465" s="6">
        <v>19873290</v>
      </c>
      <c r="G465" s="6">
        <v>14971795</v>
      </c>
      <c r="H465" s="6">
        <v>12769459.630000001</v>
      </c>
      <c r="I465" s="10">
        <f t="shared" si="9"/>
        <v>85.290104693525393</v>
      </c>
    </row>
    <row r="466" spans="1:9" ht="15" customHeight="1">
      <c r="A466" s="37" t="s">
        <v>9</v>
      </c>
      <c r="B466" s="37"/>
      <c r="C466" s="37"/>
      <c r="D466" s="37"/>
      <c r="E466" s="37"/>
      <c r="F466" s="6">
        <v>6520862</v>
      </c>
      <c r="G466" s="6">
        <v>4298444</v>
      </c>
      <c r="H466" s="6">
        <v>4018604.84</v>
      </c>
      <c r="I466" s="10">
        <f t="shared" si="9"/>
        <v>93.489756758492135</v>
      </c>
    </row>
    <row r="467" spans="1:9" ht="15" customHeight="1">
      <c r="A467" s="38" t="s">
        <v>10</v>
      </c>
      <c r="B467" s="38"/>
      <c r="C467" s="38"/>
      <c r="D467" s="38"/>
      <c r="E467" s="38"/>
      <c r="F467" s="6">
        <v>5367693.3099999996</v>
      </c>
      <c r="G467" s="6">
        <v>3539481.31</v>
      </c>
      <c r="H467" s="6">
        <v>3311662.27</v>
      </c>
      <c r="I467" s="10">
        <f t="shared" si="9"/>
        <v>93.563490804250065</v>
      </c>
    </row>
    <row r="468" spans="1:9" ht="15" customHeight="1">
      <c r="A468" s="40" t="s">
        <v>11</v>
      </c>
      <c r="B468" s="40"/>
      <c r="C468" s="40"/>
      <c r="D468" s="40"/>
      <c r="E468" s="40"/>
      <c r="F468" s="6">
        <v>5367693.3099999996</v>
      </c>
      <c r="G468" s="6">
        <v>3539481.31</v>
      </c>
      <c r="H468" s="6">
        <v>3311662.27</v>
      </c>
      <c r="I468" s="10">
        <f t="shared" si="9"/>
        <v>93.563490804250065</v>
      </c>
    </row>
    <row r="469" spans="1:9" ht="15" customHeight="1">
      <c r="A469" s="38" t="s">
        <v>12</v>
      </c>
      <c r="B469" s="38"/>
      <c r="C469" s="38"/>
      <c r="D469" s="38"/>
      <c r="E469" s="38"/>
      <c r="F469" s="6">
        <v>1153168.69</v>
      </c>
      <c r="G469" s="6">
        <v>758962.69</v>
      </c>
      <c r="H469" s="6">
        <v>706942.57</v>
      </c>
      <c r="I469" s="10">
        <f t="shared" si="9"/>
        <v>93.145892323112747</v>
      </c>
    </row>
    <row r="470" spans="1:9" ht="15" customHeight="1">
      <c r="A470" s="37" t="s">
        <v>13</v>
      </c>
      <c r="B470" s="37"/>
      <c r="C470" s="37"/>
      <c r="D470" s="37"/>
      <c r="E470" s="37"/>
      <c r="F470" s="6">
        <v>13309228</v>
      </c>
      <c r="G470" s="6">
        <v>10644551</v>
      </c>
      <c r="H470" s="6">
        <v>8723854.7899999991</v>
      </c>
      <c r="I470" s="10">
        <f t="shared" si="9"/>
        <v>81.956061744642867</v>
      </c>
    </row>
    <row r="471" spans="1:9" ht="15" customHeight="1">
      <c r="A471" s="38" t="s">
        <v>14</v>
      </c>
      <c r="B471" s="38"/>
      <c r="C471" s="38"/>
      <c r="D471" s="38"/>
      <c r="E471" s="38"/>
      <c r="F471" s="6">
        <v>716552</v>
      </c>
      <c r="G471" s="6">
        <v>531552</v>
      </c>
      <c r="H471" s="6">
        <v>465890.71</v>
      </c>
      <c r="I471" s="10">
        <f t="shared" si="9"/>
        <v>87.64724993979894</v>
      </c>
    </row>
    <row r="472" spans="1:9" ht="15" customHeight="1">
      <c r="A472" s="38" t="s">
        <v>15</v>
      </c>
      <c r="B472" s="38"/>
      <c r="C472" s="38"/>
      <c r="D472" s="38"/>
      <c r="E472" s="38"/>
      <c r="F472" s="6">
        <v>11845090</v>
      </c>
      <c r="G472" s="6">
        <v>9578825</v>
      </c>
      <c r="H472" s="6">
        <v>7804527.4199999999</v>
      </c>
      <c r="I472" s="10">
        <f t="shared" si="9"/>
        <v>81.47687654801085</v>
      </c>
    </row>
    <row r="473" spans="1:9" ht="15" customHeight="1">
      <c r="A473" s="38" t="s">
        <v>17</v>
      </c>
      <c r="B473" s="38"/>
      <c r="C473" s="38"/>
      <c r="D473" s="38"/>
      <c r="E473" s="38"/>
      <c r="F473" s="6">
        <v>420557</v>
      </c>
      <c r="G473" s="6">
        <v>316157</v>
      </c>
      <c r="H473" s="6">
        <v>262694.15000000002</v>
      </c>
      <c r="I473" s="10">
        <f t="shared" si="9"/>
        <v>83.089778179828386</v>
      </c>
    </row>
    <row r="474" spans="1:9" ht="15" customHeight="1">
      <c r="A474" s="40" t="s">
        <v>18</v>
      </c>
      <c r="B474" s="40"/>
      <c r="C474" s="40"/>
      <c r="D474" s="40"/>
      <c r="E474" s="40"/>
      <c r="F474" s="6">
        <v>264221</v>
      </c>
      <c r="G474" s="6">
        <v>174221</v>
      </c>
      <c r="H474" s="6">
        <v>172711.3</v>
      </c>
      <c r="I474" s="10">
        <f t="shared" si="9"/>
        <v>99.133456931139179</v>
      </c>
    </row>
    <row r="475" spans="1:9" ht="15" customHeight="1">
      <c r="A475" s="40" t="s">
        <v>19</v>
      </c>
      <c r="B475" s="40"/>
      <c r="C475" s="40"/>
      <c r="D475" s="40"/>
      <c r="E475" s="40"/>
      <c r="F475" s="6">
        <v>2988</v>
      </c>
      <c r="G475" s="6">
        <v>2588</v>
      </c>
      <c r="H475" s="8">
        <v>477.24</v>
      </c>
      <c r="I475" s="10">
        <f t="shared" si="9"/>
        <v>18.440494590417313</v>
      </c>
    </row>
    <row r="476" spans="1:9" ht="15" customHeight="1">
      <c r="A476" s="40" t="s">
        <v>20</v>
      </c>
      <c r="B476" s="40"/>
      <c r="C476" s="40"/>
      <c r="D476" s="40"/>
      <c r="E476" s="40"/>
      <c r="F476" s="6">
        <v>153348</v>
      </c>
      <c r="G476" s="6">
        <v>139348</v>
      </c>
      <c r="H476" s="6">
        <v>89505.61</v>
      </c>
      <c r="I476" s="10">
        <f t="shared" si="9"/>
        <v>64.231714843413613</v>
      </c>
    </row>
    <row r="477" spans="1:9" ht="15" customHeight="1">
      <c r="A477" s="38" t="s">
        <v>22</v>
      </c>
      <c r="B477" s="38"/>
      <c r="C477" s="38"/>
      <c r="D477" s="38"/>
      <c r="E477" s="38"/>
      <c r="F477" s="6">
        <v>327029</v>
      </c>
      <c r="G477" s="6">
        <v>218017</v>
      </c>
      <c r="H477" s="6">
        <v>190742.51</v>
      </c>
      <c r="I477" s="10">
        <f t="shared" si="9"/>
        <v>87.489741625653053</v>
      </c>
    </row>
    <row r="478" spans="1:9" ht="15" customHeight="1">
      <c r="A478" s="40" t="s">
        <v>23</v>
      </c>
      <c r="B478" s="40"/>
      <c r="C478" s="40"/>
      <c r="D478" s="40"/>
      <c r="E478" s="40"/>
      <c r="F478" s="6">
        <v>327029</v>
      </c>
      <c r="G478" s="6">
        <v>218017</v>
      </c>
      <c r="H478" s="6">
        <v>190742.51</v>
      </c>
      <c r="I478" s="10">
        <f t="shared" si="9"/>
        <v>87.489741625653053</v>
      </c>
    </row>
    <row r="479" spans="1:9" ht="15" customHeight="1">
      <c r="A479" s="37" t="s">
        <v>37</v>
      </c>
      <c r="B479" s="37"/>
      <c r="C479" s="37"/>
      <c r="D479" s="37"/>
      <c r="E479" s="37"/>
      <c r="F479" s="6">
        <v>43200</v>
      </c>
      <c r="G479" s="6">
        <v>28800</v>
      </c>
      <c r="H479" s="6">
        <v>27000</v>
      </c>
      <c r="I479" s="10">
        <f t="shared" si="9"/>
        <v>93.75</v>
      </c>
    </row>
    <row r="480" spans="1:9" ht="15" customHeight="1">
      <c r="A480" s="38" t="s">
        <v>39</v>
      </c>
      <c r="B480" s="38"/>
      <c r="C480" s="38"/>
      <c r="D480" s="38"/>
      <c r="E480" s="38"/>
      <c r="F480" s="6">
        <v>43200</v>
      </c>
      <c r="G480" s="6">
        <v>28800</v>
      </c>
      <c r="H480" s="6">
        <v>27000</v>
      </c>
      <c r="I480" s="10">
        <f t="shared" si="9"/>
        <v>93.75</v>
      </c>
    </row>
    <row r="481" spans="1:9" ht="15" customHeight="1">
      <c r="A481" s="39" t="s">
        <v>25</v>
      </c>
      <c r="B481" s="39"/>
      <c r="C481" s="39"/>
      <c r="D481" s="39"/>
      <c r="E481" s="39"/>
      <c r="F481" s="6">
        <v>21656447</v>
      </c>
      <c r="G481" s="6">
        <v>16336776.470000001</v>
      </c>
      <c r="H481" s="6">
        <v>10485752.869999999</v>
      </c>
      <c r="I481" s="10">
        <f t="shared" si="9"/>
        <v>64.184956495276083</v>
      </c>
    </row>
    <row r="482" spans="1:9" ht="15" customHeight="1">
      <c r="A482" s="37" t="s">
        <v>26</v>
      </c>
      <c r="B482" s="37"/>
      <c r="C482" s="37"/>
      <c r="D482" s="37"/>
      <c r="E482" s="37"/>
      <c r="F482" s="6">
        <v>17656447</v>
      </c>
      <c r="G482" s="6">
        <v>16115120.08</v>
      </c>
      <c r="H482" s="6">
        <v>10419255.949999999</v>
      </c>
      <c r="I482" s="10">
        <f t="shared" si="9"/>
        <v>64.655155520255974</v>
      </c>
    </row>
    <row r="483" spans="1:9" ht="15" customHeight="1">
      <c r="A483" s="38" t="s">
        <v>27</v>
      </c>
      <c r="B483" s="38"/>
      <c r="C483" s="38"/>
      <c r="D483" s="38"/>
      <c r="E483" s="38"/>
      <c r="F483" s="6">
        <v>28000</v>
      </c>
      <c r="G483" s="6">
        <v>28000</v>
      </c>
      <c r="H483" s="6">
        <v>27930</v>
      </c>
      <c r="I483" s="10">
        <f t="shared" si="9"/>
        <v>99.75</v>
      </c>
    </row>
    <row r="484" spans="1:9" ht="15" customHeight="1">
      <c r="A484" s="38" t="s">
        <v>52</v>
      </c>
      <c r="B484" s="38"/>
      <c r="C484" s="38"/>
      <c r="D484" s="38"/>
      <c r="E484" s="38"/>
      <c r="F484" s="7"/>
      <c r="G484" s="7"/>
      <c r="H484" s="7"/>
      <c r="I484" s="10" t="e">
        <f t="shared" si="9"/>
        <v>#DIV/0!</v>
      </c>
    </row>
    <row r="485" spans="1:9" ht="15" customHeight="1">
      <c r="A485" s="40" t="s">
        <v>53</v>
      </c>
      <c r="B485" s="40"/>
      <c r="C485" s="40"/>
      <c r="D485" s="40"/>
      <c r="E485" s="40"/>
      <c r="F485" s="7"/>
      <c r="G485" s="7"/>
      <c r="H485" s="7"/>
      <c r="I485" s="10" t="e">
        <f t="shared" si="9"/>
        <v>#DIV/0!</v>
      </c>
    </row>
    <row r="486" spans="1:9" ht="15" customHeight="1">
      <c r="A486" s="38" t="s">
        <v>28</v>
      </c>
      <c r="B486" s="38"/>
      <c r="C486" s="38"/>
      <c r="D486" s="38"/>
      <c r="E486" s="38"/>
      <c r="F486" s="6">
        <v>17628447</v>
      </c>
      <c r="G486" s="6">
        <v>16087120.08</v>
      </c>
      <c r="H486" s="6">
        <v>10391325.949999999</v>
      </c>
      <c r="I486" s="10">
        <f t="shared" si="9"/>
        <v>64.594072141717987</v>
      </c>
    </row>
    <row r="487" spans="1:9" ht="15" customHeight="1">
      <c r="A487" s="40" t="s">
        <v>29</v>
      </c>
      <c r="B487" s="40"/>
      <c r="C487" s="40"/>
      <c r="D487" s="40"/>
      <c r="E487" s="40"/>
      <c r="F487" s="6">
        <v>17628447</v>
      </c>
      <c r="G487" s="6">
        <v>16087120.08</v>
      </c>
      <c r="H487" s="6">
        <v>10391325.949999999</v>
      </c>
      <c r="I487" s="10">
        <f t="shared" si="9"/>
        <v>64.594072141717987</v>
      </c>
    </row>
    <row r="488" spans="1:9" ht="15" customHeight="1">
      <c r="A488" s="37" t="s">
        <v>41</v>
      </c>
      <c r="B488" s="37"/>
      <c r="C488" s="37"/>
      <c r="D488" s="37"/>
      <c r="E488" s="37"/>
      <c r="F488" s="6">
        <v>4000000</v>
      </c>
      <c r="G488" s="6">
        <v>221656.39</v>
      </c>
      <c r="H488" s="6">
        <v>66496.92</v>
      </c>
      <c r="I488" s="10">
        <f t="shared" si="9"/>
        <v>30.000001353446205</v>
      </c>
    </row>
    <row r="489" spans="1:9" ht="15" customHeight="1">
      <c r="A489" s="38" t="s">
        <v>42</v>
      </c>
      <c r="B489" s="38"/>
      <c r="C489" s="38"/>
      <c r="D489" s="38"/>
      <c r="E489" s="38"/>
      <c r="F489" s="6">
        <v>4000000</v>
      </c>
      <c r="G489" s="6">
        <v>221656.39</v>
      </c>
      <c r="H489" s="6">
        <v>66496.92</v>
      </c>
      <c r="I489" s="10">
        <f t="shared" si="9"/>
        <v>30.000001353446205</v>
      </c>
    </row>
    <row r="490" spans="1:9" ht="15" customHeight="1">
      <c r="A490" s="32" t="s">
        <v>96</v>
      </c>
      <c r="B490" s="33"/>
      <c r="C490" s="33"/>
      <c r="D490" s="33"/>
      <c r="E490" s="34"/>
      <c r="F490" s="6">
        <v>51221039</v>
      </c>
      <c r="G490" s="6">
        <v>42477661.859999999</v>
      </c>
      <c r="H490" s="6">
        <v>21011922.120000001</v>
      </c>
      <c r="I490" s="10">
        <f t="shared" si="9"/>
        <v>49.465816148855232</v>
      </c>
    </row>
    <row r="491" spans="1:9" ht="15" customHeight="1">
      <c r="A491" s="39" t="s">
        <v>8</v>
      </c>
      <c r="B491" s="39"/>
      <c r="C491" s="39"/>
      <c r="D491" s="39"/>
      <c r="E491" s="39"/>
      <c r="F491" s="6">
        <v>39284039</v>
      </c>
      <c r="G491" s="6">
        <v>30540661.859999999</v>
      </c>
      <c r="H491" s="6">
        <v>17292905.809999999</v>
      </c>
      <c r="I491" s="10">
        <f t="shared" si="9"/>
        <v>56.622564007524105</v>
      </c>
    </row>
    <row r="492" spans="1:9" ht="15" customHeight="1">
      <c r="A492" s="37" t="s">
        <v>9</v>
      </c>
      <c r="B492" s="37"/>
      <c r="C492" s="37"/>
      <c r="D492" s="37"/>
      <c r="E492" s="37"/>
      <c r="F492" s="6">
        <v>8654135</v>
      </c>
      <c r="G492" s="6">
        <v>5717435</v>
      </c>
      <c r="H492" s="6">
        <v>4877131.13</v>
      </c>
      <c r="I492" s="10">
        <f t="shared" si="9"/>
        <v>85.302782279116414</v>
      </c>
    </row>
    <row r="493" spans="1:9" ht="15" customHeight="1">
      <c r="A493" s="38" t="s">
        <v>10</v>
      </c>
      <c r="B493" s="38"/>
      <c r="C493" s="38"/>
      <c r="D493" s="38"/>
      <c r="E493" s="38"/>
      <c r="F493" s="6">
        <v>7079734</v>
      </c>
      <c r="G493" s="6">
        <v>4678593</v>
      </c>
      <c r="H493" s="6">
        <v>3990756.29</v>
      </c>
      <c r="I493" s="10">
        <f t="shared" si="9"/>
        <v>85.298214441820448</v>
      </c>
    </row>
    <row r="494" spans="1:9" ht="15" customHeight="1">
      <c r="A494" s="40" t="s">
        <v>11</v>
      </c>
      <c r="B494" s="40"/>
      <c r="C494" s="40"/>
      <c r="D494" s="40"/>
      <c r="E494" s="40"/>
      <c r="F494" s="6">
        <v>7079734</v>
      </c>
      <c r="G494" s="6">
        <v>4678593</v>
      </c>
      <c r="H494" s="6">
        <v>3990756.29</v>
      </c>
      <c r="I494" s="10">
        <f t="shared" si="9"/>
        <v>85.298214441820448</v>
      </c>
    </row>
    <row r="495" spans="1:9" ht="15" customHeight="1">
      <c r="A495" s="38" t="s">
        <v>12</v>
      </c>
      <c r="B495" s="38"/>
      <c r="C495" s="38"/>
      <c r="D495" s="38"/>
      <c r="E495" s="38"/>
      <c r="F495" s="6">
        <v>1574401</v>
      </c>
      <c r="G495" s="6">
        <v>1038842</v>
      </c>
      <c r="H495" s="6">
        <v>886374.84</v>
      </c>
      <c r="I495" s="10">
        <f t="shared" si="9"/>
        <v>85.323354273315871</v>
      </c>
    </row>
    <row r="496" spans="1:9" ht="15" customHeight="1">
      <c r="A496" s="37" t="s">
        <v>13</v>
      </c>
      <c r="B496" s="37"/>
      <c r="C496" s="37"/>
      <c r="D496" s="37"/>
      <c r="E496" s="37"/>
      <c r="F496" s="6">
        <v>30454196</v>
      </c>
      <c r="G496" s="6">
        <v>24733958.859999999</v>
      </c>
      <c r="H496" s="6">
        <v>12363215.83</v>
      </c>
      <c r="I496" s="10">
        <f t="shared" si="9"/>
        <v>49.984783673243321</v>
      </c>
    </row>
    <row r="497" spans="1:9" ht="15" customHeight="1">
      <c r="A497" s="38" t="s">
        <v>14</v>
      </c>
      <c r="B497" s="38"/>
      <c r="C497" s="38"/>
      <c r="D497" s="38"/>
      <c r="E497" s="38"/>
      <c r="F497" s="6">
        <v>560986.30000000005</v>
      </c>
      <c r="G497" s="6">
        <v>361423.3</v>
      </c>
      <c r="H497" s="6">
        <v>217562.48</v>
      </c>
      <c r="I497" s="10">
        <f t="shared" si="9"/>
        <v>60.196030527085554</v>
      </c>
    </row>
    <row r="498" spans="1:9" ht="15" customHeight="1">
      <c r="A498" s="38" t="s">
        <v>15</v>
      </c>
      <c r="B498" s="38"/>
      <c r="C498" s="38"/>
      <c r="D498" s="38"/>
      <c r="E498" s="38"/>
      <c r="F498" s="6">
        <v>29041764.699999999</v>
      </c>
      <c r="G498" s="6">
        <v>23831465.559999999</v>
      </c>
      <c r="H498" s="6">
        <v>11660709.380000001</v>
      </c>
      <c r="I498" s="10">
        <f t="shared" si="9"/>
        <v>48.929887885585835</v>
      </c>
    </row>
    <row r="499" spans="1:9" ht="15" customHeight="1">
      <c r="A499" s="38" t="s">
        <v>16</v>
      </c>
      <c r="B499" s="38"/>
      <c r="C499" s="38"/>
      <c r="D499" s="38"/>
      <c r="E499" s="38"/>
      <c r="F499" s="6">
        <v>6270</v>
      </c>
      <c r="G499" s="6">
        <v>5386</v>
      </c>
      <c r="H499" s="6">
        <v>3390</v>
      </c>
      <c r="I499" s="10">
        <f t="shared" si="9"/>
        <v>62.940958039361306</v>
      </c>
    </row>
    <row r="500" spans="1:9" ht="15" customHeight="1">
      <c r="A500" s="38" t="s">
        <v>17</v>
      </c>
      <c r="B500" s="38"/>
      <c r="C500" s="38"/>
      <c r="D500" s="38"/>
      <c r="E500" s="38"/>
      <c r="F500" s="6">
        <v>401433</v>
      </c>
      <c r="G500" s="6">
        <v>239050</v>
      </c>
      <c r="H500" s="6">
        <v>221258.61</v>
      </c>
      <c r="I500" s="10">
        <f t="shared" si="9"/>
        <v>92.557460782263121</v>
      </c>
    </row>
    <row r="501" spans="1:9" ht="15" customHeight="1">
      <c r="A501" s="40" t="s">
        <v>19</v>
      </c>
      <c r="B501" s="40"/>
      <c r="C501" s="40"/>
      <c r="D501" s="40"/>
      <c r="E501" s="40"/>
      <c r="F501" s="6">
        <v>5363</v>
      </c>
      <c r="G501" s="6">
        <v>3576</v>
      </c>
      <c r="H501" s="6">
        <v>2599</v>
      </c>
      <c r="I501" s="10">
        <f t="shared" si="9"/>
        <v>72.678970917225953</v>
      </c>
    </row>
    <row r="502" spans="1:9" ht="15" customHeight="1">
      <c r="A502" s="40" t="s">
        <v>20</v>
      </c>
      <c r="B502" s="40"/>
      <c r="C502" s="40"/>
      <c r="D502" s="40"/>
      <c r="E502" s="40"/>
      <c r="F502" s="6">
        <v>96073</v>
      </c>
      <c r="G502" s="6">
        <v>64048</v>
      </c>
      <c r="H502" s="6">
        <v>50994.03</v>
      </c>
      <c r="I502" s="10">
        <f t="shared" si="9"/>
        <v>79.618458031476393</v>
      </c>
    </row>
    <row r="503" spans="1:9" ht="15" customHeight="1">
      <c r="A503" s="40" t="s">
        <v>21</v>
      </c>
      <c r="B503" s="40"/>
      <c r="C503" s="40"/>
      <c r="D503" s="40"/>
      <c r="E503" s="40"/>
      <c r="F503" s="6">
        <v>299997</v>
      </c>
      <c r="G503" s="6">
        <v>171426</v>
      </c>
      <c r="H503" s="6">
        <v>167665.57999999999</v>
      </c>
      <c r="I503" s="10">
        <f t="shared" si="9"/>
        <v>97.806388762498102</v>
      </c>
    </row>
    <row r="504" spans="1:9" ht="15" customHeight="1">
      <c r="A504" s="38" t="s">
        <v>22</v>
      </c>
      <c r="B504" s="38"/>
      <c r="C504" s="38"/>
      <c r="D504" s="38"/>
      <c r="E504" s="38"/>
      <c r="F504" s="6">
        <v>443742</v>
      </c>
      <c r="G504" s="6">
        <v>296634</v>
      </c>
      <c r="H504" s="6">
        <v>260295.36</v>
      </c>
      <c r="I504" s="10">
        <f t="shared" si="9"/>
        <v>87.749671312122004</v>
      </c>
    </row>
    <row r="505" spans="1:9" ht="15" customHeight="1">
      <c r="A505" s="40" t="s">
        <v>23</v>
      </c>
      <c r="B505" s="40"/>
      <c r="C505" s="40"/>
      <c r="D505" s="40"/>
      <c r="E505" s="40"/>
      <c r="F505" s="6">
        <v>443742</v>
      </c>
      <c r="G505" s="6">
        <v>296634</v>
      </c>
      <c r="H505" s="6">
        <v>260295.36</v>
      </c>
      <c r="I505" s="10">
        <f t="shared" si="9"/>
        <v>87.749671312122004</v>
      </c>
    </row>
    <row r="506" spans="1:9" ht="15" customHeight="1">
      <c r="A506" s="37" t="s">
        <v>37</v>
      </c>
      <c r="B506" s="37"/>
      <c r="C506" s="37"/>
      <c r="D506" s="37"/>
      <c r="E506" s="37"/>
      <c r="F506" s="6">
        <v>66000</v>
      </c>
      <c r="G506" s="6">
        <v>41300</v>
      </c>
      <c r="H506" s="6">
        <v>30700</v>
      </c>
      <c r="I506" s="10">
        <f t="shared" si="9"/>
        <v>74.334140435835351</v>
      </c>
    </row>
    <row r="507" spans="1:9" ht="15" customHeight="1">
      <c r="A507" s="38" t="s">
        <v>39</v>
      </c>
      <c r="B507" s="38"/>
      <c r="C507" s="38"/>
      <c r="D507" s="38"/>
      <c r="E507" s="38"/>
      <c r="F507" s="6">
        <v>66000</v>
      </c>
      <c r="G507" s="6">
        <v>41300</v>
      </c>
      <c r="H507" s="6">
        <v>30700</v>
      </c>
      <c r="I507" s="10">
        <f t="shared" si="9"/>
        <v>74.334140435835351</v>
      </c>
    </row>
    <row r="508" spans="1:9" ht="15" customHeight="1">
      <c r="A508" s="37" t="s">
        <v>24</v>
      </c>
      <c r="B508" s="37"/>
      <c r="C508" s="37"/>
      <c r="D508" s="37"/>
      <c r="E508" s="37"/>
      <c r="F508" s="6">
        <v>109708</v>
      </c>
      <c r="G508" s="6">
        <v>47968</v>
      </c>
      <c r="H508" s="6">
        <v>21858.85</v>
      </c>
      <c r="I508" s="10">
        <f t="shared" si="9"/>
        <v>45.569650600400266</v>
      </c>
    </row>
    <row r="509" spans="1:9" ht="15" customHeight="1">
      <c r="A509" s="39" t="s">
        <v>25</v>
      </c>
      <c r="B509" s="39"/>
      <c r="C509" s="39"/>
      <c r="D509" s="39"/>
      <c r="E509" s="39"/>
      <c r="F509" s="6">
        <v>11937000</v>
      </c>
      <c r="G509" s="6">
        <v>11937000</v>
      </c>
      <c r="H509" s="6">
        <v>3719016.31</v>
      </c>
      <c r="I509" s="10">
        <f t="shared" si="9"/>
        <v>31.155368266733685</v>
      </c>
    </row>
    <row r="510" spans="1:9" ht="15" customHeight="1">
      <c r="A510" s="37" t="s">
        <v>26</v>
      </c>
      <c r="B510" s="37"/>
      <c r="C510" s="37"/>
      <c r="D510" s="37"/>
      <c r="E510" s="37"/>
      <c r="F510" s="6">
        <v>11937000</v>
      </c>
      <c r="G510" s="6">
        <v>11937000</v>
      </c>
      <c r="H510" s="6">
        <v>3719016.31</v>
      </c>
      <c r="I510" s="10">
        <f t="shared" si="9"/>
        <v>31.155368266733685</v>
      </c>
    </row>
    <row r="511" spans="1:9" ht="15" customHeight="1">
      <c r="A511" s="38" t="s">
        <v>27</v>
      </c>
      <c r="B511" s="38"/>
      <c r="C511" s="38"/>
      <c r="D511" s="38"/>
      <c r="E511" s="38"/>
      <c r="F511" s="6">
        <v>45000</v>
      </c>
      <c r="G511" s="6">
        <v>45000</v>
      </c>
      <c r="H511" s="6">
        <v>44960</v>
      </c>
      <c r="I511" s="10">
        <f t="shared" si="9"/>
        <v>99.911111111111111</v>
      </c>
    </row>
    <row r="512" spans="1:9" ht="15" customHeight="1">
      <c r="A512" s="38" t="s">
        <v>28</v>
      </c>
      <c r="B512" s="38"/>
      <c r="C512" s="38"/>
      <c r="D512" s="38"/>
      <c r="E512" s="38"/>
      <c r="F512" s="6">
        <v>11892000</v>
      </c>
      <c r="G512" s="6">
        <v>11892000</v>
      </c>
      <c r="H512" s="6">
        <v>3674056.31</v>
      </c>
      <c r="I512" s="10">
        <f t="shared" si="9"/>
        <v>30.895192650521359</v>
      </c>
    </row>
    <row r="513" spans="1:9" ht="15" customHeight="1">
      <c r="A513" s="40" t="s">
        <v>29</v>
      </c>
      <c r="B513" s="40"/>
      <c r="C513" s="40"/>
      <c r="D513" s="40"/>
      <c r="E513" s="40"/>
      <c r="F513" s="6">
        <v>11892000</v>
      </c>
      <c r="G513" s="6">
        <v>11892000</v>
      </c>
      <c r="H513" s="6">
        <v>3674056.31</v>
      </c>
      <c r="I513" s="10">
        <f t="shared" si="9"/>
        <v>30.895192650521359</v>
      </c>
    </row>
    <row r="514" spans="1:9" ht="15" customHeight="1">
      <c r="A514" s="32" t="s">
        <v>97</v>
      </c>
      <c r="B514" s="33"/>
      <c r="C514" s="33"/>
      <c r="D514" s="33"/>
      <c r="E514" s="34"/>
      <c r="F514" s="6">
        <v>70987902.349999994</v>
      </c>
      <c r="G514" s="6">
        <v>58674760.350000001</v>
      </c>
      <c r="H514" s="6">
        <v>36736495.82</v>
      </c>
      <c r="I514" s="10">
        <f t="shared" si="9"/>
        <v>62.610389204597752</v>
      </c>
    </row>
    <row r="515" spans="1:9" ht="15" customHeight="1">
      <c r="A515" s="39" t="s">
        <v>8</v>
      </c>
      <c r="B515" s="39"/>
      <c r="C515" s="39"/>
      <c r="D515" s="39"/>
      <c r="E515" s="39"/>
      <c r="F515" s="6">
        <v>49253953.5</v>
      </c>
      <c r="G515" s="6">
        <v>39240811.5</v>
      </c>
      <c r="H515" s="6">
        <v>30930866.550000001</v>
      </c>
      <c r="I515" s="10">
        <f t="shared" si="9"/>
        <v>78.823208205059686</v>
      </c>
    </row>
    <row r="516" spans="1:9" ht="15" customHeight="1">
      <c r="A516" s="37" t="s">
        <v>9</v>
      </c>
      <c r="B516" s="37"/>
      <c r="C516" s="37"/>
      <c r="D516" s="37"/>
      <c r="E516" s="37"/>
      <c r="F516" s="6">
        <v>8607711</v>
      </c>
      <c r="G516" s="6">
        <v>6164640</v>
      </c>
      <c r="H516" s="6">
        <v>5267329.95</v>
      </c>
      <c r="I516" s="10">
        <f t="shared" si="9"/>
        <v>85.444242486179249</v>
      </c>
    </row>
    <row r="517" spans="1:9" ht="15" customHeight="1">
      <c r="A517" s="38" t="s">
        <v>10</v>
      </c>
      <c r="B517" s="38"/>
      <c r="C517" s="38"/>
      <c r="D517" s="38"/>
      <c r="E517" s="38"/>
      <c r="F517" s="6">
        <v>7059959</v>
      </c>
      <c r="G517" s="6">
        <v>5049959</v>
      </c>
      <c r="H517" s="6">
        <v>4318424.57</v>
      </c>
      <c r="I517" s="10">
        <f t="shared" si="9"/>
        <v>85.514052094284338</v>
      </c>
    </row>
    <row r="518" spans="1:9" ht="15" customHeight="1">
      <c r="A518" s="40" t="s">
        <v>11</v>
      </c>
      <c r="B518" s="40"/>
      <c r="C518" s="40"/>
      <c r="D518" s="40"/>
      <c r="E518" s="40"/>
      <c r="F518" s="6">
        <v>7059959</v>
      </c>
      <c r="G518" s="6">
        <v>5049959</v>
      </c>
      <c r="H518" s="6">
        <v>4318424.57</v>
      </c>
      <c r="I518" s="10">
        <f t="shared" si="9"/>
        <v>85.514052094284338</v>
      </c>
    </row>
    <row r="519" spans="1:9" ht="15" customHeight="1">
      <c r="A519" s="38" t="s">
        <v>12</v>
      </c>
      <c r="B519" s="38"/>
      <c r="C519" s="38"/>
      <c r="D519" s="38"/>
      <c r="E519" s="38"/>
      <c r="F519" s="6">
        <v>1547752</v>
      </c>
      <c r="G519" s="6">
        <v>1114681</v>
      </c>
      <c r="H519" s="6">
        <v>948905.38</v>
      </c>
      <c r="I519" s="10">
        <f t="shared" si="9"/>
        <v>85.127976524225318</v>
      </c>
    </row>
    <row r="520" spans="1:9" ht="15" customHeight="1">
      <c r="A520" s="37" t="s">
        <v>13</v>
      </c>
      <c r="B520" s="37"/>
      <c r="C520" s="37"/>
      <c r="D520" s="37"/>
      <c r="E520" s="37"/>
      <c r="F520" s="6">
        <v>39982474.5</v>
      </c>
      <c r="G520" s="6">
        <v>32449103.5</v>
      </c>
      <c r="H520" s="6">
        <v>25535144.140000001</v>
      </c>
      <c r="I520" s="10">
        <f t="shared" si="9"/>
        <v>78.692911007541397</v>
      </c>
    </row>
    <row r="521" spans="1:9" ht="15" customHeight="1">
      <c r="A521" s="38" t="s">
        <v>14</v>
      </c>
      <c r="B521" s="38"/>
      <c r="C521" s="38"/>
      <c r="D521" s="38"/>
      <c r="E521" s="38"/>
      <c r="F521" s="6">
        <v>689236.5</v>
      </c>
      <c r="G521" s="6">
        <v>550147.5</v>
      </c>
      <c r="H521" s="6">
        <v>286795.44</v>
      </c>
      <c r="I521" s="10">
        <f t="shared" si="9"/>
        <v>52.130644963396179</v>
      </c>
    </row>
    <row r="522" spans="1:9" ht="15" customHeight="1">
      <c r="A522" s="38" t="s">
        <v>15</v>
      </c>
      <c r="B522" s="38"/>
      <c r="C522" s="38"/>
      <c r="D522" s="38"/>
      <c r="E522" s="38"/>
      <c r="F522" s="6">
        <v>38362474</v>
      </c>
      <c r="G522" s="6">
        <v>31298434</v>
      </c>
      <c r="H522" s="6">
        <v>24724907.920000002</v>
      </c>
      <c r="I522" s="10">
        <f t="shared" ref="I522:I585" si="10">H522/G522*100</f>
        <v>78.997268425634331</v>
      </c>
    </row>
    <row r="523" spans="1:9" ht="15" customHeight="1">
      <c r="A523" s="38" t="s">
        <v>16</v>
      </c>
      <c r="B523" s="38"/>
      <c r="C523" s="38"/>
      <c r="D523" s="38"/>
      <c r="E523" s="38"/>
      <c r="F523" s="6">
        <v>1800</v>
      </c>
      <c r="G523" s="6">
        <v>1800</v>
      </c>
      <c r="H523" s="6">
        <v>1291.53</v>
      </c>
      <c r="I523" s="10">
        <f t="shared" si="10"/>
        <v>71.751666666666665</v>
      </c>
    </row>
    <row r="524" spans="1:9" ht="15" customHeight="1">
      <c r="A524" s="38" t="s">
        <v>17</v>
      </c>
      <c r="B524" s="38"/>
      <c r="C524" s="38"/>
      <c r="D524" s="38"/>
      <c r="E524" s="38"/>
      <c r="F524" s="6">
        <v>492496</v>
      </c>
      <c r="G524" s="6">
        <v>307596</v>
      </c>
      <c r="H524" s="6">
        <v>267363.25</v>
      </c>
      <c r="I524" s="10">
        <f t="shared" si="10"/>
        <v>86.920262292097433</v>
      </c>
    </row>
    <row r="525" spans="1:9" ht="15" customHeight="1">
      <c r="A525" s="40" t="s">
        <v>19</v>
      </c>
      <c r="B525" s="40"/>
      <c r="C525" s="40"/>
      <c r="D525" s="40"/>
      <c r="E525" s="40"/>
      <c r="F525" s="6">
        <v>7404</v>
      </c>
      <c r="G525" s="6">
        <v>5004</v>
      </c>
      <c r="H525" s="6">
        <v>3288.06</v>
      </c>
      <c r="I525" s="10">
        <f t="shared" si="10"/>
        <v>65.708633093525179</v>
      </c>
    </row>
    <row r="526" spans="1:9" ht="15" customHeight="1">
      <c r="A526" s="40" t="s">
        <v>20</v>
      </c>
      <c r="B526" s="40"/>
      <c r="C526" s="40"/>
      <c r="D526" s="40"/>
      <c r="E526" s="40"/>
      <c r="F526" s="6">
        <v>129591</v>
      </c>
      <c r="G526" s="6">
        <v>84591</v>
      </c>
      <c r="H526" s="6">
        <v>70380.759999999995</v>
      </c>
      <c r="I526" s="10">
        <f t="shared" si="10"/>
        <v>83.201238902483709</v>
      </c>
    </row>
    <row r="527" spans="1:9" ht="15" customHeight="1">
      <c r="A527" s="40" t="s">
        <v>21</v>
      </c>
      <c r="B527" s="40"/>
      <c r="C527" s="40"/>
      <c r="D527" s="40"/>
      <c r="E527" s="40"/>
      <c r="F527" s="6">
        <v>355501</v>
      </c>
      <c r="G527" s="6">
        <v>218001</v>
      </c>
      <c r="H527" s="6">
        <v>193694.43</v>
      </c>
      <c r="I527" s="10">
        <f t="shared" si="10"/>
        <v>88.850248393355997</v>
      </c>
    </row>
    <row r="528" spans="1:9" ht="15" customHeight="1">
      <c r="A528" s="38" t="s">
        <v>22</v>
      </c>
      <c r="B528" s="38"/>
      <c r="C528" s="38"/>
      <c r="D528" s="38"/>
      <c r="E528" s="38"/>
      <c r="F528" s="6">
        <v>436468</v>
      </c>
      <c r="G528" s="6">
        <v>291126</v>
      </c>
      <c r="H528" s="6">
        <v>254786</v>
      </c>
      <c r="I528" s="10">
        <f t="shared" si="10"/>
        <v>87.517432314530481</v>
      </c>
    </row>
    <row r="529" spans="1:9" ht="15" customHeight="1">
      <c r="A529" s="40" t="s">
        <v>23</v>
      </c>
      <c r="B529" s="40"/>
      <c r="C529" s="40"/>
      <c r="D529" s="40"/>
      <c r="E529" s="40"/>
      <c r="F529" s="6">
        <v>436468</v>
      </c>
      <c r="G529" s="6">
        <v>291126</v>
      </c>
      <c r="H529" s="6">
        <v>254786</v>
      </c>
      <c r="I529" s="10">
        <f t="shared" si="10"/>
        <v>87.517432314530481</v>
      </c>
    </row>
    <row r="530" spans="1:9" ht="15" customHeight="1">
      <c r="A530" s="37" t="s">
        <v>35</v>
      </c>
      <c r="B530" s="37"/>
      <c r="C530" s="37"/>
      <c r="D530" s="37"/>
      <c r="E530" s="37"/>
      <c r="F530" s="6">
        <v>400000</v>
      </c>
      <c r="G530" s="6">
        <v>400000</v>
      </c>
      <c r="H530" s="7"/>
      <c r="I530" s="10">
        <f t="shared" si="10"/>
        <v>0</v>
      </c>
    </row>
    <row r="531" spans="1:9" ht="15" customHeight="1">
      <c r="A531" s="38" t="s">
        <v>36</v>
      </c>
      <c r="B531" s="38"/>
      <c r="C531" s="38"/>
      <c r="D531" s="38"/>
      <c r="E531" s="38"/>
      <c r="F531" s="6">
        <v>400000</v>
      </c>
      <c r="G531" s="6">
        <v>400000</v>
      </c>
      <c r="H531" s="7"/>
      <c r="I531" s="10">
        <f t="shared" si="10"/>
        <v>0</v>
      </c>
    </row>
    <row r="532" spans="1:9" ht="15" customHeight="1">
      <c r="A532" s="37" t="s">
        <v>37</v>
      </c>
      <c r="B532" s="37"/>
      <c r="C532" s="37"/>
      <c r="D532" s="37"/>
      <c r="E532" s="37"/>
      <c r="F532" s="6">
        <v>78000</v>
      </c>
      <c r="G532" s="6">
        <v>52800</v>
      </c>
      <c r="H532" s="6">
        <v>28300</v>
      </c>
      <c r="I532" s="10">
        <f t="shared" si="10"/>
        <v>53.598484848484851</v>
      </c>
    </row>
    <row r="533" spans="1:9" ht="15" customHeight="1">
      <c r="A533" s="38" t="s">
        <v>39</v>
      </c>
      <c r="B533" s="38"/>
      <c r="C533" s="38"/>
      <c r="D533" s="38"/>
      <c r="E533" s="38"/>
      <c r="F533" s="6">
        <v>78000</v>
      </c>
      <c r="G533" s="6">
        <v>52800</v>
      </c>
      <c r="H533" s="6">
        <v>28300</v>
      </c>
      <c r="I533" s="10">
        <f t="shared" si="10"/>
        <v>53.598484848484851</v>
      </c>
    </row>
    <row r="534" spans="1:9" ht="15" customHeight="1">
      <c r="A534" s="37" t="s">
        <v>24</v>
      </c>
      <c r="B534" s="37"/>
      <c r="C534" s="37"/>
      <c r="D534" s="37"/>
      <c r="E534" s="37"/>
      <c r="F534" s="6">
        <v>185768</v>
      </c>
      <c r="G534" s="6">
        <v>174268</v>
      </c>
      <c r="H534" s="6">
        <v>100092.46</v>
      </c>
      <c r="I534" s="10">
        <f t="shared" si="10"/>
        <v>57.435937751050112</v>
      </c>
    </row>
    <row r="535" spans="1:9" ht="15" customHeight="1">
      <c r="A535" s="39" t="s">
        <v>25</v>
      </c>
      <c r="B535" s="39"/>
      <c r="C535" s="39"/>
      <c r="D535" s="39"/>
      <c r="E535" s="39"/>
      <c r="F535" s="6">
        <v>21733948.850000001</v>
      </c>
      <c r="G535" s="6">
        <v>19433948.850000001</v>
      </c>
      <c r="H535" s="6">
        <v>5805629.2699999996</v>
      </c>
      <c r="I535" s="10">
        <f t="shared" si="10"/>
        <v>29.873646960843981</v>
      </c>
    </row>
    <row r="536" spans="1:9" ht="15" customHeight="1">
      <c r="A536" s="37" t="s">
        <v>26</v>
      </c>
      <c r="B536" s="37"/>
      <c r="C536" s="37"/>
      <c r="D536" s="37"/>
      <c r="E536" s="37"/>
      <c r="F536" s="6">
        <v>21733948.850000001</v>
      </c>
      <c r="G536" s="6">
        <v>19433948.850000001</v>
      </c>
      <c r="H536" s="6">
        <v>5805629.2699999996</v>
      </c>
      <c r="I536" s="10">
        <f t="shared" si="10"/>
        <v>29.873646960843981</v>
      </c>
    </row>
    <row r="537" spans="1:9" ht="15" customHeight="1">
      <c r="A537" s="38" t="s">
        <v>27</v>
      </c>
      <c r="B537" s="38"/>
      <c r="C537" s="38"/>
      <c r="D537" s="38"/>
      <c r="E537" s="38"/>
      <c r="F537" s="6">
        <v>61500</v>
      </c>
      <c r="G537" s="6">
        <v>61500</v>
      </c>
      <c r="H537" s="6">
        <v>61500</v>
      </c>
      <c r="I537" s="10">
        <f t="shared" si="10"/>
        <v>100</v>
      </c>
    </row>
    <row r="538" spans="1:9" ht="15" customHeight="1">
      <c r="A538" s="38" t="s">
        <v>28</v>
      </c>
      <c r="B538" s="38"/>
      <c r="C538" s="38"/>
      <c r="D538" s="38"/>
      <c r="E538" s="38"/>
      <c r="F538" s="6">
        <v>21672448.850000001</v>
      </c>
      <c r="G538" s="6">
        <v>19372448.850000001</v>
      </c>
      <c r="H538" s="6">
        <v>5744129.2699999996</v>
      </c>
      <c r="I538" s="10">
        <f t="shared" si="10"/>
        <v>29.651023030059516</v>
      </c>
    </row>
    <row r="539" spans="1:9" ht="15" customHeight="1">
      <c r="A539" s="40" t="s">
        <v>29</v>
      </c>
      <c r="B539" s="40"/>
      <c r="C539" s="40"/>
      <c r="D539" s="40"/>
      <c r="E539" s="40"/>
      <c r="F539" s="6">
        <v>21672448.850000001</v>
      </c>
      <c r="G539" s="6">
        <v>19372448.850000001</v>
      </c>
      <c r="H539" s="6">
        <v>5744129.2699999996</v>
      </c>
      <c r="I539" s="10">
        <f t="shared" si="10"/>
        <v>29.651023030059516</v>
      </c>
    </row>
    <row r="540" spans="1:9" s="16" customFormat="1">
      <c r="A540" s="36" t="s">
        <v>75</v>
      </c>
      <c r="B540" s="36"/>
      <c r="C540" s="36"/>
      <c r="D540" s="36"/>
      <c r="E540" s="36"/>
      <c r="F540" s="9">
        <v>4715755541.3999996</v>
      </c>
      <c r="G540" s="9">
        <v>3307177259.8299999</v>
      </c>
      <c r="H540" s="9">
        <v>2558964963.0700002</v>
      </c>
      <c r="I540" s="21">
        <f t="shared" si="10"/>
        <v>77.376105422348601</v>
      </c>
    </row>
    <row r="541" spans="1:9">
      <c r="F541" s="9"/>
      <c r="G541" s="9"/>
      <c r="H541" s="9"/>
    </row>
    <row r="542" spans="1:9" ht="15" customHeight="1">
      <c r="A542" s="35" t="s">
        <v>8</v>
      </c>
      <c r="B542" s="35"/>
      <c r="C542" s="35"/>
      <c r="D542" s="35"/>
      <c r="E542" s="35"/>
      <c r="F542" s="6">
        <v>4008982814.6700001</v>
      </c>
      <c r="G542" s="6">
        <v>2819143312.4300003</v>
      </c>
      <c r="H542" s="6">
        <v>2395237967.0300002</v>
      </c>
      <c r="I542" s="10">
        <f t="shared" si="10"/>
        <v>84.963327563698456</v>
      </c>
    </row>
    <row r="543" spans="1:9" ht="15" customHeight="1">
      <c r="A543" s="39" t="s">
        <v>9</v>
      </c>
      <c r="B543" s="39"/>
      <c r="C543" s="39"/>
      <c r="D543" s="39"/>
      <c r="E543" s="39"/>
      <c r="F543" s="6">
        <v>1294855020.6700001</v>
      </c>
      <c r="G543" s="6">
        <v>875008611</v>
      </c>
      <c r="H543" s="6">
        <v>768595901.60000002</v>
      </c>
      <c r="I543" s="10">
        <f t="shared" si="10"/>
        <v>87.838667178556477</v>
      </c>
    </row>
    <row r="544" spans="1:9" ht="15" customHeight="1">
      <c r="A544" s="37" t="s">
        <v>10</v>
      </c>
      <c r="B544" s="37"/>
      <c r="C544" s="37"/>
      <c r="D544" s="37"/>
      <c r="E544" s="37"/>
      <c r="F544" s="6">
        <v>1061378766.3099999</v>
      </c>
      <c r="G544" s="6">
        <v>716162992.30999994</v>
      </c>
      <c r="H544" s="6">
        <v>629204947.22000003</v>
      </c>
      <c r="I544" s="10">
        <f t="shared" si="10"/>
        <v>87.857785724236493</v>
      </c>
    </row>
    <row r="545" spans="1:9" ht="15" customHeight="1">
      <c r="A545" s="38" t="s">
        <v>11</v>
      </c>
      <c r="B545" s="38"/>
      <c r="C545" s="38"/>
      <c r="D545" s="38"/>
      <c r="E545" s="38"/>
      <c r="F545" s="6">
        <v>1061378766.3099999</v>
      </c>
      <c r="G545" s="6">
        <v>716162992.30999994</v>
      </c>
      <c r="H545" s="6">
        <v>629204947.22000003</v>
      </c>
      <c r="I545" s="10">
        <f t="shared" si="10"/>
        <v>87.857785724236493</v>
      </c>
    </row>
    <row r="546" spans="1:9" ht="15" customHeight="1">
      <c r="A546" s="37" t="s">
        <v>12</v>
      </c>
      <c r="B546" s="37"/>
      <c r="C546" s="37"/>
      <c r="D546" s="37"/>
      <c r="E546" s="37"/>
      <c r="F546" s="6">
        <v>233476254.36000001</v>
      </c>
      <c r="G546" s="6">
        <v>158845618.69</v>
      </c>
      <c r="H546" s="6">
        <v>139390954.38</v>
      </c>
      <c r="I546" s="10">
        <f t="shared" si="10"/>
        <v>87.752470310202668</v>
      </c>
    </row>
    <row r="547" spans="1:9" ht="15" customHeight="1">
      <c r="A547" s="39" t="s">
        <v>13</v>
      </c>
      <c r="B547" s="39"/>
      <c r="C547" s="39"/>
      <c r="D547" s="39"/>
      <c r="E547" s="39"/>
      <c r="F547" s="6">
        <v>1216322143.5699999</v>
      </c>
      <c r="G547" s="6">
        <v>869120620.55999994</v>
      </c>
      <c r="H547" s="6">
        <v>671621868.15999997</v>
      </c>
      <c r="I547" s="10">
        <f t="shared" si="10"/>
        <v>77.276025015636407</v>
      </c>
    </row>
    <row r="548" spans="1:9" ht="15" customHeight="1">
      <c r="A548" s="37" t="s">
        <v>14</v>
      </c>
      <c r="B548" s="37"/>
      <c r="C548" s="37"/>
      <c r="D548" s="37"/>
      <c r="E548" s="37"/>
      <c r="F548" s="6">
        <v>43154309.210000001</v>
      </c>
      <c r="G548" s="6">
        <v>35949797.710000001</v>
      </c>
      <c r="H548" s="6">
        <v>14198565.689999999</v>
      </c>
      <c r="I548" s="10">
        <f t="shared" si="10"/>
        <v>39.495537094636965</v>
      </c>
    </row>
    <row r="549" spans="1:9" ht="15" customHeight="1">
      <c r="A549" s="37" t="s">
        <v>31</v>
      </c>
      <c r="B549" s="37"/>
      <c r="C549" s="37"/>
      <c r="D549" s="37"/>
      <c r="E549" s="37"/>
      <c r="F549" s="6">
        <v>310567</v>
      </c>
      <c r="G549" s="6">
        <v>249152</v>
      </c>
      <c r="H549" s="6">
        <v>71944.56</v>
      </c>
      <c r="I549" s="10">
        <f t="shared" si="10"/>
        <v>28.875770613922423</v>
      </c>
    </row>
    <row r="550" spans="1:9" ht="15" customHeight="1">
      <c r="A550" s="37" t="s">
        <v>32</v>
      </c>
      <c r="B550" s="37"/>
      <c r="C550" s="37"/>
      <c r="D550" s="37"/>
      <c r="E550" s="37"/>
      <c r="F550" s="6">
        <v>57823529</v>
      </c>
      <c r="G550" s="6">
        <v>28824711</v>
      </c>
      <c r="H550" s="6">
        <v>24560173.530000001</v>
      </c>
      <c r="I550" s="10">
        <f t="shared" si="10"/>
        <v>85.205272413659245</v>
      </c>
    </row>
    <row r="551" spans="1:9" ht="15" customHeight="1">
      <c r="A551" s="37" t="s">
        <v>15</v>
      </c>
      <c r="B551" s="37"/>
      <c r="C551" s="37"/>
      <c r="D551" s="37"/>
      <c r="E551" s="37"/>
      <c r="F551" s="6">
        <v>364533775.86000001</v>
      </c>
      <c r="G551" s="6">
        <v>275103576.35000002</v>
      </c>
      <c r="H551" s="6">
        <v>172477714.94999999</v>
      </c>
      <c r="I551" s="10">
        <f t="shared" si="10"/>
        <v>62.695555338970053</v>
      </c>
    </row>
    <row r="552" spans="1:9" ht="15" customHeight="1">
      <c r="A552" s="37" t="s">
        <v>16</v>
      </c>
      <c r="B552" s="37"/>
      <c r="C552" s="37"/>
      <c r="D552" s="37"/>
      <c r="E552" s="37"/>
      <c r="F552" s="6">
        <v>1820408</v>
      </c>
      <c r="G552" s="6">
        <v>1457704</v>
      </c>
      <c r="H552" s="6">
        <v>1200602.31</v>
      </c>
      <c r="I552" s="10">
        <f t="shared" si="10"/>
        <v>82.362558516681034</v>
      </c>
    </row>
    <row r="553" spans="1:9" ht="15" customHeight="1">
      <c r="A553" s="37" t="s">
        <v>17</v>
      </c>
      <c r="B553" s="37"/>
      <c r="C553" s="37"/>
      <c r="D553" s="37"/>
      <c r="E553" s="37"/>
      <c r="F553" s="6">
        <v>147566122</v>
      </c>
      <c r="G553" s="6">
        <v>97155176</v>
      </c>
      <c r="H553" s="6">
        <v>89182849.689999998</v>
      </c>
      <c r="I553" s="10">
        <f t="shared" si="10"/>
        <v>91.794234092067313</v>
      </c>
    </row>
    <row r="554" spans="1:9" ht="15" customHeight="1">
      <c r="A554" s="38" t="s">
        <v>18</v>
      </c>
      <c r="B554" s="38"/>
      <c r="C554" s="38"/>
      <c r="D554" s="38"/>
      <c r="E554" s="38"/>
      <c r="F554" s="6">
        <v>67702055</v>
      </c>
      <c r="G554" s="6">
        <v>46619098</v>
      </c>
      <c r="H554" s="6">
        <v>45680386.049999997</v>
      </c>
      <c r="I554" s="10">
        <f t="shared" si="10"/>
        <v>97.986421895164071</v>
      </c>
    </row>
    <row r="555" spans="1:9" ht="15" customHeight="1">
      <c r="A555" s="38" t="s">
        <v>19</v>
      </c>
      <c r="B555" s="38"/>
      <c r="C555" s="38"/>
      <c r="D555" s="38"/>
      <c r="E555" s="38"/>
      <c r="F555" s="6">
        <v>4601964</v>
      </c>
      <c r="G555" s="6">
        <v>2868476</v>
      </c>
      <c r="H555" s="6">
        <v>2153621.0099999998</v>
      </c>
      <c r="I555" s="10">
        <f t="shared" si="10"/>
        <v>75.078927277062789</v>
      </c>
    </row>
    <row r="556" spans="1:9" ht="15" customHeight="1">
      <c r="A556" s="38" t="s">
        <v>20</v>
      </c>
      <c r="B556" s="38"/>
      <c r="C556" s="38"/>
      <c r="D556" s="38"/>
      <c r="E556" s="38"/>
      <c r="F556" s="6">
        <v>57417836</v>
      </c>
      <c r="G556" s="6">
        <v>39067572</v>
      </c>
      <c r="H556" s="6">
        <v>33729332.060000002</v>
      </c>
      <c r="I556" s="10">
        <f t="shared" si="10"/>
        <v>86.335879946672918</v>
      </c>
    </row>
    <row r="557" spans="1:9" ht="15" customHeight="1">
      <c r="A557" s="38" t="s">
        <v>21</v>
      </c>
      <c r="B557" s="38"/>
      <c r="C557" s="38"/>
      <c r="D557" s="38"/>
      <c r="E557" s="38"/>
      <c r="F557" s="6">
        <v>12743204</v>
      </c>
      <c r="G557" s="6">
        <v>7009966</v>
      </c>
      <c r="H557" s="6">
        <v>6112628.5800000001</v>
      </c>
      <c r="I557" s="10">
        <f t="shared" si="10"/>
        <v>87.199118797437819</v>
      </c>
    </row>
    <row r="558" spans="1:9" ht="15" customHeight="1">
      <c r="A558" s="38" t="s">
        <v>33</v>
      </c>
      <c r="B558" s="38"/>
      <c r="C558" s="38"/>
      <c r="D558" s="38"/>
      <c r="E558" s="38"/>
      <c r="F558" s="6">
        <v>3847608</v>
      </c>
      <c r="G558" s="6">
        <v>1590064</v>
      </c>
      <c r="H558" s="6">
        <v>1506881.99</v>
      </c>
      <c r="I558" s="10">
        <f t="shared" si="10"/>
        <v>94.768637614586581</v>
      </c>
    </row>
    <row r="559" spans="1:9" ht="15" customHeight="1">
      <c r="A559" s="38" t="s">
        <v>34</v>
      </c>
      <c r="B559" s="38"/>
      <c r="C559" s="38"/>
      <c r="D559" s="38"/>
      <c r="E559" s="38"/>
      <c r="F559" s="6">
        <v>1253455</v>
      </c>
      <c r="G559" s="7"/>
      <c r="H559" s="7"/>
      <c r="I559" s="10" t="e">
        <f t="shared" si="10"/>
        <v>#DIV/0!</v>
      </c>
    </row>
    <row r="560" spans="1:9" ht="15" customHeight="1">
      <c r="A560" s="37" t="s">
        <v>22</v>
      </c>
      <c r="B560" s="37"/>
      <c r="C560" s="37"/>
      <c r="D560" s="37"/>
      <c r="E560" s="37"/>
      <c r="F560" s="6">
        <v>601113432.5</v>
      </c>
      <c r="G560" s="6">
        <v>430380503.5</v>
      </c>
      <c r="H560" s="6">
        <v>369930017.43000001</v>
      </c>
      <c r="I560" s="10">
        <f t="shared" si="10"/>
        <v>85.954176460505025</v>
      </c>
    </row>
    <row r="561" spans="1:9" ht="15" customHeight="1">
      <c r="A561" s="38" t="s">
        <v>50</v>
      </c>
      <c r="B561" s="38"/>
      <c r="C561" s="38"/>
      <c r="D561" s="38"/>
      <c r="E561" s="38"/>
      <c r="F561" s="6">
        <v>9530810</v>
      </c>
      <c r="G561" s="6">
        <v>9297803</v>
      </c>
      <c r="H561" s="6">
        <v>3969903</v>
      </c>
      <c r="I561" s="10">
        <f t="shared" si="10"/>
        <v>42.697215675574114</v>
      </c>
    </row>
    <row r="562" spans="1:9" ht="15" customHeight="1">
      <c r="A562" s="38" t="s">
        <v>23</v>
      </c>
      <c r="B562" s="38"/>
      <c r="C562" s="38"/>
      <c r="D562" s="38"/>
      <c r="E562" s="38"/>
      <c r="F562" s="6">
        <v>591582622.5</v>
      </c>
      <c r="G562" s="6">
        <v>421082700.5</v>
      </c>
      <c r="H562" s="6">
        <v>365960114.43000001</v>
      </c>
      <c r="I562" s="10">
        <f t="shared" si="10"/>
        <v>86.909320662058406</v>
      </c>
    </row>
    <row r="563" spans="1:9" ht="15" customHeight="1">
      <c r="A563" s="39" t="s">
        <v>35</v>
      </c>
      <c r="B563" s="39"/>
      <c r="C563" s="39"/>
      <c r="D563" s="39"/>
      <c r="E563" s="39"/>
      <c r="F563" s="6">
        <v>178926878.43000001</v>
      </c>
      <c r="G563" s="6">
        <v>118944007.43000001</v>
      </c>
      <c r="H563" s="6">
        <v>94231928.260000005</v>
      </c>
      <c r="I563" s="10">
        <f t="shared" si="10"/>
        <v>79.223771164307408</v>
      </c>
    </row>
    <row r="564" spans="1:9" ht="15" customHeight="1">
      <c r="A564" s="37" t="s">
        <v>36</v>
      </c>
      <c r="B564" s="37"/>
      <c r="C564" s="37"/>
      <c r="D564" s="37"/>
      <c r="E564" s="37"/>
      <c r="F564" s="6">
        <v>78175678.430000007</v>
      </c>
      <c r="G564" s="6">
        <v>51763107.43</v>
      </c>
      <c r="H564" s="6">
        <v>32686194.920000002</v>
      </c>
      <c r="I564" s="10">
        <f t="shared" si="10"/>
        <v>63.14573553027514</v>
      </c>
    </row>
    <row r="565" spans="1:9" ht="15" customHeight="1">
      <c r="A565" s="37" t="s">
        <v>73</v>
      </c>
      <c r="B565" s="37"/>
      <c r="C565" s="37"/>
      <c r="D565" s="37"/>
      <c r="E565" s="37"/>
      <c r="F565" s="6">
        <v>100751200</v>
      </c>
      <c r="G565" s="6">
        <v>67180900</v>
      </c>
      <c r="H565" s="6">
        <v>61545733.340000004</v>
      </c>
      <c r="I565" s="10">
        <f t="shared" si="10"/>
        <v>91.611951224231888</v>
      </c>
    </row>
    <row r="566" spans="1:9" ht="15" customHeight="1">
      <c r="A566" s="39" t="s">
        <v>37</v>
      </c>
      <c r="B566" s="39"/>
      <c r="C566" s="39"/>
      <c r="D566" s="39"/>
      <c r="E566" s="39"/>
      <c r="F566" s="6">
        <v>1316549417</v>
      </c>
      <c r="G566" s="6">
        <v>954360832.44000006</v>
      </c>
      <c r="H566" s="6">
        <v>859890648.29999995</v>
      </c>
      <c r="I566" s="10">
        <f t="shared" si="10"/>
        <v>90.101209005144355</v>
      </c>
    </row>
    <row r="567" spans="1:9" ht="15" customHeight="1">
      <c r="A567" s="37" t="s">
        <v>38</v>
      </c>
      <c r="B567" s="37"/>
      <c r="C567" s="37"/>
      <c r="D567" s="37"/>
      <c r="E567" s="37"/>
      <c r="F567" s="6">
        <v>24725001</v>
      </c>
      <c r="G567" s="6">
        <v>15307613</v>
      </c>
      <c r="H567" s="6">
        <v>12816354.300000001</v>
      </c>
      <c r="I567" s="10">
        <f t="shared" si="10"/>
        <v>83.725361361043042</v>
      </c>
    </row>
    <row r="568" spans="1:9" ht="15" customHeight="1">
      <c r="A568" s="37" t="s">
        <v>39</v>
      </c>
      <c r="B568" s="37"/>
      <c r="C568" s="37"/>
      <c r="D568" s="37"/>
      <c r="E568" s="37"/>
      <c r="F568" s="6">
        <v>1291824416</v>
      </c>
      <c r="G568" s="6">
        <v>939053219.44000006</v>
      </c>
      <c r="H568" s="6">
        <v>847074294</v>
      </c>
      <c r="I568" s="10">
        <f t="shared" si="10"/>
        <v>90.205142420484833</v>
      </c>
    </row>
    <row r="569" spans="1:9" ht="15" customHeight="1">
      <c r="A569" s="39" t="s">
        <v>24</v>
      </c>
      <c r="B569" s="39"/>
      <c r="C569" s="39"/>
      <c r="D569" s="39"/>
      <c r="E569" s="39"/>
      <c r="F569" s="6">
        <v>2329355</v>
      </c>
      <c r="G569" s="6">
        <v>1709241</v>
      </c>
      <c r="H569" s="6">
        <v>897620.71</v>
      </c>
      <c r="I569" s="10">
        <f t="shared" si="10"/>
        <v>52.515748803123721</v>
      </c>
    </row>
    <row r="570" spans="1:9" ht="15" customHeight="1">
      <c r="A570" s="35" t="s">
        <v>25</v>
      </c>
      <c r="B570" s="35"/>
      <c r="C570" s="35"/>
      <c r="D570" s="35"/>
      <c r="E570" s="35"/>
      <c r="F570" s="6">
        <v>681941365.73000002</v>
      </c>
      <c r="G570" s="6">
        <v>464636786.39999998</v>
      </c>
      <c r="H570" s="6">
        <v>143426742.03999999</v>
      </c>
      <c r="I570" s="10">
        <f t="shared" si="10"/>
        <v>30.868572234942608</v>
      </c>
    </row>
    <row r="571" spans="1:9" ht="15" customHeight="1">
      <c r="A571" s="39" t="s">
        <v>26</v>
      </c>
      <c r="B571" s="39"/>
      <c r="C571" s="39"/>
      <c r="D571" s="39"/>
      <c r="E571" s="39"/>
      <c r="F571" s="6">
        <v>523538213.42000002</v>
      </c>
      <c r="G571" s="6">
        <v>372291047.08999997</v>
      </c>
      <c r="H571" s="6">
        <v>96200138.090000004</v>
      </c>
      <c r="I571" s="10">
        <f t="shared" si="10"/>
        <v>25.840035327721427</v>
      </c>
    </row>
    <row r="572" spans="1:9" ht="15" customHeight="1">
      <c r="A572" s="37" t="s">
        <v>27</v>
      </c>
      <c r="B572" s="37"/>
      <c r="C572" s="37"/>
      <c r="D572" s="37"/>
      <c r="E572" s="37"/>
      <c r="F572" s="6">
        <v>45385030.969999999</v>
      </c>
      <c r="G572" s="6">
        <v>31125748.969999999</v>
      </c>
      <c r="H572" s="6">
        <v>3894369.07</v>
      </c>
      <c r="I572" s="10">
        <f t="shared" si="10"/>
        <v>12.511728067181672</v>
      </c>
    </row>
    <row r="573" spans="1:9" ht="15" customHeight="1">
      <c r="A573" s="37" t="s">
        <v>52</v>
      </c>
      <c r="B573" s="37"/>
      <c r="C573" s="37"/>
      <c r="D573" s="37"/>
      <c r="E573" s="37"/>
      <c r="F573" s="6">
        <v>74173930.980000004</v>
      </c>
      <c r="G573" s="6">
        <v>31205525.809999999</v>
      </c>
      <c r="H573" s="6">
        <v>669570.98</v>
      </c>
      <c r="I573" s="10">
        <f t="shared" si="10"/>
        <v>2.1456808133174667</v>
      </c>
    </row>
    <row r="574" spans="1:9" ht="15" customHeight="1">
      <c r="A574" s="38" t="s">
        <v>53</v>
      </c>
      <c r="B574" s="38"/>
      <c r="C574" s="38"/>
      <c r="D574" s="38"/>
      <c r="E574" s="38"/>
      <c r="F574" s="6">
        <v>74173930.980000004</v>
      </c>
      <c r="G574" s="6">
        <v>31205525.809999999</v>
      </c>
      <c r="H574" s="6">
        <v>669570.98</v>
      </c>
      <c r="I574" s="10">
        <f t="shared" si="10"/>
        <v>2.1456808133174667</v>
      </c>
    </row>
    <row r="575" spans="1:9" ht="15" customHeight="1">
      <c r="A575" s="37" t="s">
        <v>28</v>
      </c>
      <c r="B575" s="37"/>
      <c r="C575" s="37"/>
      <c r="D575" s="37"/>
      <c r="E575" s="37"/>
      <c r="F575" s="6">
        <v>306466241.47000003</v>
      </c>
      <c r="G575" s="6">
        <v>241280205.31</v>
      </c>
      <c r="H575" s="6">
        <v>64736989.479999997</v>
      </c>
      <c r="I575" s="10">
        <f t="shared" si="10"/>
        <v>26.830625992225539</v>
      </c>
    </row>
    <row r="576" spans="1:9" ht="15" customHeight="1">
      <c r="A576" s="38" t="s">
        <v>48</v>
      </c>
      <c r="B576" s="38"/>
      <c r="C576" s="38"/>
      <c r="D576" s="38"/>
      <c r="E576" s="38"/>
      <c r="F576" s="6">
        <v>100392520.54000001</v>
      </c>
      <c r="G576" s="6">
        <v>70377089.299999997</v>
      </c>
      <c r="H576" s="6">
        <v>12996783.98</v>
      </c>
      <c r="I576" s="10">
        <f t="shared" si="10"/>
        <v>18.467350822933227</v>
      </c>
    </row>
    <row r="577" spans="1:9" ht="15" customHeight="1">
      <c r="A577" s="38" t="s">
        <v>29</v>
      </c>
      <c r="B577" s="38"/>
      <c r="C577" s="38"/>
      <c r="D577" s="38"/>
      <c r="E577" s="38"/>
      <c r="F577" s="6">
        <v>206073720.93000001</v>
      </c>
      <c r="G577" s="6">
        <v>170903116.00999999</v>
      </c>
      <c r="H577" s="6">
        <v>51740205.5</v>
      </c>
      <c r="I577" s="10">
        <f t="shared" si="10"/>
        <v>30.274582879444132</v>
      </c>
    </row>
    <row r="578" spans="1:9" ht="15" customHeight="1">
      <c r="A578" s="37" t="s">
        <v>54</v>
      </c>
      <c r="B578" s="37"/>
      <c r="C578" s="37"/>
      <c r="D578" s="37"/>
      <c r="E578" s="37"/>
      <c r="F578" s="6">
        <v>97513010</v>
      </c>
      <c r="G578" s="6">
        <v>68679567</v>
      </c>
      <c r="H578" s="6">
        <v>26899208.559999999</v>
      </c>
      <c r="I578" s="10">
        <f t="shared" si="10"/>
        <v>39.166246578112521</v>
      </c>
    </row>
    <row r="579" spans="1:9" ht="15" customHeight="1">
      <c r="A579" s="38" t="s">
        <v>55</v>
      </c>
      <c r="B579" s="38"/>
      <c r="C579" s="38"/>
      <c r="D579" s="38"/>
      <c r="E579" s="38"/>
      <c r="F579" s="7"/>
      <c r="G579" s="7"/>
      <c r="H579" s="7"/>
      <c r="I579" s="10" t="e">
        <f t="shared" si="10"/>
        <v>#DIV/0!</v>
      </c>
    </row>
    <row r="580" spans="1:9" ht="15" customHeight="1">
      <c r="A580" s="38" t="s">
        <v>56</v>
      </c>
      <c r="B580" s="38"/>
      <c r="C580" s="38"/>
      <c r="D580" s="38"/>
      <c r="E580" s="38"/>
      <c r="F580" s="6">
        <v>96861346</v>
      </c>
      <c r="G580" s="6">
        <v>68027903</v>
      </c>
      <c r="H580" s="6">
        <v>26722144.420000002</v>
      </c>
      <c r="I580" s="10">
        <f t="shared" si="10"/>
        <v>39.281152647024861</v>
      </c>
    </row>
    <row r="581" spans="1:9" ht="15" customHeight="1">
      <c r="A581" s="38" t="s">
        <v>57</v>
      </c>
      <c r="B581" s="38"/>
      <c r="C581" s="38"/>
      <c r="D581" s="38"/>
      <c r="E581" s="38"/>
      <c r="F581" s="6">
        <v>651664</v>
      </c>
      <c r="G581" s="6">
        <v>651664</v>
      </c>
      <c r="H581" s="6">
        <v>177064.14</v>
      </c>
      <c r="I581" s="10">
        <f t="shared" si="10"/>
        <v>27.171078960936928</v>
      </c>
    </row>
    <row r="582" spans="1:9" ht="15" customHeight="1">
      <c r="A582" s="39" t="s">
        <v>41</v>
      </c>
      <c r="B582" s="39"/>
      <c r="C582" s="39"/>
      <c r="D582" s="39"/>
      <c r="E582" s="39"/>
      <c r="F582" s="6">
        <v>158403152.31</v>
      </c>
      <c r="G582" s="6">
        <v>92345739.310000002</v>
      </c>
      <c r="H582" s="6">
        <v>47226603.950000003</v>
      </c>
      <c r="I582" s="10">
        <f t="shared" si="10"/>
        <v>51.141075162615422</v>
      </c>
    </row>
    <row r="583" spans="1:9" ht="15" customHeight="1">
      <c r="A583" s="37" t="s">
        <v>42</v>
      </c>
      <c r="B583" s="37"/>
      <c r="C583" s="37"/>
      <c r="D583" s="37"/>
      <c r="E583" s="37"/>
      <c r="F583" s="6">
        <v>151916074.31</v>
      </c>
      <c r="G583" s="6">
        <v>86131556.310000002</v>
      </c>
      <c r="H583" s="6">
        <v>42021603.950000003</v>
      </c>
      <c r="I583" s="10">
        <f t="shared" si="10"/>
        <v>48.787698435121889</v>
      </c>
    </row>
    <row r="584" spans="1:9" ht="15" customHeight="1">
      <c r="A584" s="37" t="s">
        <v>74</v>
      </c>
      <c r="B584" s="37"/>
      <c r="C584" s="37"/>
      <c r="D584" s="37"/>
      <c r="E584" s="37"/>
      <c r="F584" s="6">
        <v>5361800</v>
      </c>
      <c r="G584" s="6">
        <v>5361800</v>
      </c>
      <c r="H584" s="6">
        <v>5205000</v>
      </c>
      <c r="I584" s="10">
        <f t="shared" si="10"/>
        <v>97.075608937297176</v>
      </c>
    </row>
    <row r="585" spans="1:9" ht="15" customHeight="1">
      <c r="A585" s="37" t="s">
        <v>44</v>
      </c>
      <c r="B585" s="37"/>
      <c r="C585" s="37"/>
      <c r="D585" s="37"/>
      <c r="E585" s="37"/>
      <c r="F585" s="6">
        <v>1125278</v>
      </c>
      <c r="G585" s="6">
        <v>852383</v>
      </c>
      <c r="H585" s="7"/>
      <c r="I585" s="10">
        <f t="shared" si="10"/>
        <v>0</v>
      </c>
    </row>
    <row r="586" spans="1:9" ht="15" customHeight="1">
      <c r="A586" s="35" t="s">
        <v>66</v>
      </c>
      <c r="B586" s="35"/>
      <c r="C586" s="35"/>
      <c r="D586" s="35"/>
      <c r="E586" s="35"/>
      <c r="F586" s="6">
        <v>20186000</v>
      </c>
      <c r="G586" s="6">
        <v>19462000</v>
      </c>
      <c r="H586" s="6">
        <v>20300254</v>
      </c>
      <c r="I586" s="10">
        <f t="shared" ref="I586:I593" si="11">H586/G586*100</f>
        <v>104.30713184667557</v>
      </c>
    </row>
    <row r="587" spans="1:9" ht="15" customHeight="1">
      <c r="A587" s="39" t="s">
        <v>67</v>
      </c>
      <c r="B587" s="39"/>
      <c r="C587" s="39"/>
      <c r="D587" s="39"/>
      <c r="E587" s="39"/>
      <c r="F587" s="6">
        <v>20186000</v>
      </c>
      <c r="G587" s="6">
        <v>19462000</v>
      </c>
      <c r="H587" s="6">
        <v>20300254</v>
      </c>
      <c r="I587" s="10">
        <f t="shared" si="11"/>
        <v>104.30713184667557</v>
      </c>
    </row>
    <row r="588" spans="1:9" ht="15" customHeight="1">
      <c r="A588" s="37" t="s">
        <v>68</v>
      </c>
      <c r="B588" s="37"/>
      <c r="C588" s="37"/>
      <c r="D588" s="37"/>
      <c r="E588" s="37"/>
      <c r="F588" s="6">
        <v>22322000</v>
      </c>
      <c r="G588" s="6">
        <v>20562000</v>
      </c>
      <c r="H588" s="6">
        <v>20300254</v>
      </c>
      <c r="I588" s="10">
        <f t="shared" si="11"/>
        <v>98.727040171189572</v>
      </c>
    </row>
    <row r="589" spans="1:9" ht="15" customHeight="1">
      <c r="A589" s="38" t="s">
        <v>69</v>
      </c>
      <c r="B589" s="38"/>
      <c r="C589" s="38"/>
      <c r="D589" s="38"/>
      <c r="E589" s="38"/>
      <c r="F589" s="6">
        <v>22322000</v>
      </c>
      <c r="G589" s="6">
        <v>20562000</v>
      </c>
      <c r="H589" s="6">
        <v>20300254</v>
      </c>
      <c r="I589" s="10">
        <f t="shared" si="11"/>
        <v>98.727040171189572</v>
      </c>
    </row>
    <row r="590" spans="1:9" ht="15" customHeight="1">
      <c r="A590" s="37" t="s">
        <v>70</v>
      </c>
      <c r="B590" s="37"/>
      <c r="C590" s="37"/>
      <c r="D590" s="37"/>
      <c r="E590" s="37"/>
      <c r="F590" s="6">
        <v>-2136000</v>
      </c>
      <c r="G590" s="6">
        <v>-1100000</v>
      </c>
      <c r="H590" s="7"/>
      <c r="I590" s="10">
        <f t="shared" si="11"/>
        <v>0</v>
      </c>
    </row>
    <row r="591" spans="1:9" ht="15" customHeight="1">
      <c r="A591" s="38" t="s">
        <v>71</v>
      </c>
      <c r="B591" s="38"/>
      <c r="C591" s="38"/>
      <c r="D591" s="38"/>
      <c r="E591" s="38"/>
      <c r="F591" s="6">
        <v>-2136000</v>
      </c>
      <c r="G591" s="6">
        <v>-1100000</v>
      </c>
      <c r="H591" s="7"/>
      <c r="I591" s="10">
        <f t="shared" si="11"/>
        <v>0</v>
      </c>
    </row>
    <row r="592" spans="1:9" ht="15" customHeight="1">
      <c r="A592" s="35" t="s">
        <v>64</v>
      </c>
      <c r="B592" s="35"/>
      <c r="C592" s="35"/>
      <c r="D592" s="35"/>
      <c r="E592" s="35"/>
      <c r="F592" s="6">
        <v>4645361</v>
      </c>
      <c r="G592" s="6">
        <v>3935161</v>
      </c>
      <c r="H592" s="7"/>
      <c r="I592" s="10">
        <f t="shared" si="11"/>
        <v>0</v>
      </c>
    </row>
    <row r="593" spans="1:9" s="16" customFormat="1">
      <c r="A593" s="36" t="s">
        <v>75</v>
      </c>
      <c r="B593" s="36"/>
      <c r="C593" s="36"/>
      <c r="D593" s="36"/>
      <c r="E593" s="36"/>
      <c r="F593" s="9">
        <v>4715755541.3999996</v>
      </c>
      <c r="G593" s="9">
        <v>3307177259.8299999</v>
      </c>
      <c r="H593" s="9">
        <v>2558964963.0700002</v>
      </c>
      <c r="I593" s="21">
        <f t="shared" si="11"/>
        <v>77.376105422348601</v>
      </c>
    </row>
  </sheetData>
  <mergeCells count="593">
    <mergeCell ref="A587:E587"/>
    <mergeCell ref="A588:E588"/>
    <mergeCell ref="A589:E589"/>
    <mergeCell ref="A590:E590"/>
    <mergeCell ref="A591:E591"/>
    <mergeCell ref="A592:E592"/>
    <mergeCell ref="A593:E593"/>
    <mergeCell ref="A578:E578"/>
    <mergeCell ref="A579:E579"/>
    <mergeCell ref="A580:E580"/>
    <mergeCell ref="A581:E581"/>
    <mergeCell ref="A582:E582"/>
    <mergeCell ref="A583:E583"/>
    <mergeCell ref="A584:E584"/>
    <mergeCell ref="A585:E585"/>
    <mergeCell ref="A586:E586"/>
    <mergeCell ref="A569:E569"/>
    <mergeCell ref="A570:E570"/>
    <mergeCell ref="A571:E571"/>
    <mergeCell ref="A572:E572"/>
    <mergeCell ref="A573:E573"/>
    <mergeCell ref="A574:E574"/>
    <mergeCell ref="A575:E575"/>
    <mergeCell ref="A576:E576"/>
    <mergeCell ref="A577:E577"/>
    <mergeCell ref="A560:E560"/>
    <mergeCell ref="A561:E561"/>
    <mergeCell ref="A562:E562"/>
    <mergeCell ref="A563:E563"/>
    <mergeCell ref="A564:E564"/>
    <mergeCell ref="A565:E565"/>
    <mergeCell ref="A566:E566"/>
    <mergeCell ref="A567:E567"/>
    <mergeCell ref="A568:E568"/>
    <mergeCell ref="A551:E551"/>
    <mergeCell ref="A552:E552"/>
    <mergeCell ref="A553:E553"/>
    <mergeCell ref="A554:E554"/>
    <mergeCell ref="A555:E555"/>
    <mergeCell ref="A556:E556"/>
    <mergeCell ref="A557:E557"/>
    <mergeCell ref="A558:E558"/>
    <mergeCell ref="A559:E559"/>
    <mergeCell ref="A542:E542"/>
    <mergeCell ref="A543:E543"/>
    <mergeCell ref="A544:E544"/>
    <mergeCell ref="A545:E545"/>
    <mergeCell ref="A546:E546"/>
    <mergeCell ref="A547:E547"/>
    <mergeCell ref="A548:E548"/>
    <mergeCell ref="A549:E549"/>
    <mergeCell ref="A550:E550"/>
    <mergeCell ref="I5:I6"/>
    <mergeCell ref="A2:I2"/>
    <mergeCell ref="A5:E5"/>
    <mergeCell ref="F5:F6"/>
    <mergeCell ref="G5:G6"/>
    <mergeCell ref="H5:H6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117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A147:E147"/>
    <mergeCell ref="A148:E148"/>
    <mergeCell ref="A149:E149"/>
    <mergeCell ref="A150:E150"/>
    <mergeCell ref="A151:E151"/>
    <mergeCell ref="A152:E152"/>
    <mergeCell ref="A153:E153"/>
    <mergeCell ref="A154:E154"/>
    <mergeCell ref="A155:E155"/>
    <mergeCell ref="A156:E156"/>
    <mergeCell ref="A157:E157"/>
    <mergeCell ref="A158:E158"/>
    <mergeCell ref="A159:E159"/>
    <mergeCell ref="A160:E160"/>
    <mergeCell ref="A161:E161"/>
    <mergeCell ref="A162:E162"/>
    <mergeCell ref="A163:E163"/>
    <mergeCell ref="A164:E164"/>
    <mergeCell ref="A165:E165"/>
    <mergeCell ref="A166:E166"/>
    <mergeCell ref="A167:E167"/>
    <mergeCell ref="A168:E168"/>
    <mergeCell ref="A169:E169"/>
    <mergeCell ref="A170:E170"/>
    <mergeCell ref="A171:E171"/>
    <mergeCell ref="A172:E172"/>
    <mergeCell ref="A173:E173"/>
    <mergeCell ref="A174:E174"/>
    <mergeCell ref="A175:E175"/>
    <mergeCell ref="A176:E176"/>
    <mergeCell ref="A177:E177"/>
    <mergeCell ref="A178:E178"/>
    <mergeCell ref="A179:E179"/>
    <mergeCell ref="A180:E180"/>
    <mergeCell ref="A181:E181"/>
    <mergeCell ref="A182:E182"/>
    <mergeCell ref="A183:E183"/>
    <mergeCell ref="A184:E184"/>
    <mergeCell ref="A185:E185"/>
    <mergeCell ref="A186:E186"/>
    <mergeCell ref="A187:E187"/>
    <mergeCell ref="A188:E188"/>
    <mergeCell ref="A189:E189"/>
    <mergeCell ref="A190:E190"/>
    <mergeCell ref="A191:E191"/>
    <mergeCell ref="A192:E192"/>
    <mergeCell ref="A193:E193"/>
    <mergeCell ref="A194:E194"/>
    <mergeCell ref="A195:E195"/>
    <mergeCell ref="A196:E196"/>
    <mergeCell ref="A197:E197"/>
    <mergeCell ref="A198:E198"/>
    <mergeCell ref="A199:E199"/>
    <mergeCell ref="A200:E200"/>
    <mergeCell ref="A201:E201"/>
    <mergeCell ref="A202:E202"/>
    <mergeCell ref="A203:E203"/>
    <mergeCell ref="A204:E204"/>
    <mergeCell ref="A205:E205"/>
    <mergeCell ref="A206:E206"/>
    <mergeCell ref="A207:E207"/>
    <mergeCell ref="A208:E208"/>
    <mergeCell ref="A209:E209"/>
    <mergeCell ref="A210:E210"/>
    <mergeCell ref="A211:E211"/>
    <mergeCell ref="A212:E212"/>
    <mergeCell ref="A213:E213"/>
    <mergeCell ref="A214:E214"/>
    <mergeCell ref="A215:E215"/>
    <mergeCell ref="A216:E216"/>
    <mergeCell ref="A217:E217"/>
    <mergeCell ref="A218:E218"/>
    <mergeCell ref="A219:E219"/>
    <mergeCell ref="A220:E220"/>
    <mergeCell ref="A221:E221"/>
    <mergeCell ref="A222:E222"/>
    <mergeCell ref="A223:E223"/>
    <mergeCell ref="A224:E224"/>
    <mergeCell ref="A225:E225"/>
    <mergeCell ref="A226:E226"/>
    <mergeCell ref="A227:E227"/>
    <mergeCell ref="A228:E228"/>
    <mergeCell ref="A229:E229"/>
    <mergeCell ref="A230:E230"/>
    <mergeCell ref="A231:E231"/>
    <mergeCell ref="A232:E232"/>
    <mergeCell ref="A233:E233"/>
    <mergeCell ref="A234:E234"/>
    <mergeCell ref="A235:E235"/>
    <mergeCell ref="A236:E236"/>
    <mergeCell ref="A237:E237"/>
    <mergeCell ref="A238:E238"/>
    <mergeCell ref="A239:E239"/>
    <mergeCell ref="A240:E240"/>
    <mergeCell ref="A241:E241"/>
    <mergeCell ref="A242:E242"/>
    <mergeCell ref="A243:E243"/>
    <mergeCell ref="A244:E244"/>
    <mergeCell ref="A245:E245"/>
    <mergeCell ref="A246:E246"/>
    <mergeCell ref="A247:E247"/>
    <mergeCell ref="A248:E248"/>
    <mergeCell ref="A249:E249"/>
    <mergeCell ref="A250:E250"/>
    <mergeCell ref="A251:E251"/>
    <mergeCell ref="A252:E252"/>
    <mergeCell ref="A253:E253"/>
    <mergeCell ref="A254:E254"/>
    <mergeCell ref="A255:E255"/>
    <mergeCell ref="A256:E256"/>
    <mergeCell ref="A257:E257"/>
    <mergeCell ref="A258:E258"/>
    <mergeCell ref="A259:E259"/>
    <mergeCell ref="A260:E260"/>
    <mergeCell ref="A261:E261"/>
    <mergeCell ref="A262:E262"/>
    <mergeCell ref="A263:E263"/>
    <mergeCell ref="A264:E264"/>
    <mergeCell ref="A265:E265"/>
    <mergeCell ref="A266:E266"/>
    <mergeCell ref="A267:E267"/>
    <mergeCell ref="A268:E268"/>
    <mergeCell ref="A269:E269"/>
    <mergeCell ref="A270:E270"/>
    <mergeCell ref="A271:E271"/>
    <mergeCell ref="A272:E272"/>
    <mergeCell ref="A274:E274"/>
    <mergeCell ref="A275:E275"/>
    <mergeCell ref="A276:E276"/>
    <mergeCell ref="A277:E277"/>
    <mergeCell ref="A278:E278"/>
    <mergeCell ref="A279:E279"/>
    <mergeCell ref="A273:E273"/>
    <mergeCell ref="A280:E280"/>
    <mergeCell ref="A281:E281"/>
    <mergeCell ref="A282:E282"/>
    <mergeCell ref="A283:E283"/>
    <mergeCell ref="A284:E284"/>
    <mergeCell ref="A285:E285"/>
    <mergeCell ref="A286:E286"/>
    <mergeCell ref="A287:E287"/>
    <mergeCell ref="A288:E288"/>
    <mergeCell ref="A289:E289"/>
    <mergeCell ref="A290:E290"/>
    <mergeCell ref="A291:E291"/>
    <mergeCell ref="A292:E292"/>
    <mergeCell ref="A293:E293"/>
    <mergeCell ref="A294:E294"/>
    <mergeCell ref="A295:E295"/>
    <mergeCell ref="A296:E296"/>
    <mergeCell ref="A297:E297"/>
    <mergeCell ref="A298:E298"/>
    <mergeCell ref="A299:E299"/>
    <mergeCell ref="A300:E300"/>
    <mergeCell ref="A301:E301"/>
    <mergeCell ref="A302:E302"/>
    <mergeCell ref="A303:E303"/>
    <mergeCell ref="A304:E304"/>
    <mergeCell ref="A305:E305"/>
    <mergeCell ref="A306:E306"/>
    <mergeCell ref="A307:E307"/>
    <mergeCell ref="A308:E308"/>
    <mergeCell ref="A309:E309"/>
    <mergeCell ref="A310:E310"/>
    <mergeCell ref="A311:E311"/>
    <mergeCell ref="A312:E312"/>
    <mergeCell ref="A313:E313"/>
    <mergeCell ref="A314:E314"/>
    <mergeCell ref="A315:E315"/>
    <mergeCell ref="A316:E316"/>
    <mergeCell ref="A317:E317"/>
    <mergeCell ref="A318:E318"/>
    <mergeCell ref="A319:E319"/>
    <mergeCell ref="A320:E320"/>
    <mergeCell ref="A321:E321"/>
    <mergeCell ref="A322:E322"/>
    <mergeCell ref="A323:E323"/>
    <mergeCell ref="A324:E324"/>
    <mergeCell ref="A325:E325"/>
    <mergeCell ref="A326:E326"/>
    <mergeCell ref="A327:E327"/>
    <mergeCell ref="A328:E328"/>
    <mergeCell ref="A329:E329"/>
    <mergeCell ref="A330:E330"/>
    <mergeCell ref="A331:E331"/>
    <mergeCell ref="A332:E332"/>
    <mergeCell ref="A333:E333"/>
    <mergeCell ref="A334:E334"/>
    <mergeCell ref="A335:E335"/>
    <mergeCell ref="A336:E336"/>
    <mergeCell ref="A337:E337"/>
    <mergeCell ref="A338:E338"/>
    <mergeCell ref="A339:E339"/>
    <mergeCell ref="A340:E340"/>
    <mergeCell ref="A341:E341"/>
    <mergeCell ref="A342:E342"/>
    <mergeCell ref="A343:E343"/>
    <mergeCell ref="A344:E344"/>
    <mergeCell ref="A345:E345"/>
    <mergeCell ref="A346:E346"/>
    <mergeCell ref="A347:E347"/>
    <mergeCell ref="A348:E348"/>
    <mergeCell ref="A349:E349"/>
    <mergeCell ref="A350:E350"/>
    <mergeCell ref="A351:E351"/>
    <mergeCell ref="A352:E352"/>
    <mergeCell ref="A353:E353"/>
    <mergeCell ref="A354:E354"/>
    <mergeCell ref="A355:E355"/>
    <mergeCell ref="A356:E356"/>
    <mergeCell ref="A357:E357"/>
    <mergeCell ref="A358:E358"/>
    <mergeCell ref="A359:E359"/>
    <mergeCell ref="A360:E360"/>
    <mergeCell ref="A361:E361"/>
    <mergeCell ref="A362:E362"/>
    <mergeCell ref="A363:E363"/>
    <mergeCell ref="A364:E364"/>
    <mergeCell ref="A365:E365"/>
    <mergeCell ref="A366:E366"/>
    <mergeCell ref="A367:E367"/>
    <mergeCell ref="A368:E368"/>
    <mergeCell ref="A369:E369"/>
    <mergeCell ref="A370:E370"/>
    <mergeCell ref="A371:E371"/>
    <mergeCell ref="A372:E372"/>
    <mergeCell ref="A373:E373"/>
    <mergeCell ref="A374:E374"/>
    <mergeCell ref="A375:E375"/>
    <mergeCell ref="A376:E376"/>
    <mergeCell ref="A377:E377"/>
    <mergeCell ref="A378:E378"/>
    <mergeCell ref="A379:E379"/>
    <mergeCell ref="A380:E380"/>
    <mergeCell ref="A381:E381"/>
    <mergeCell ref="A382:E382"/>
    <mergeCell ref="A383:E383"/>
    <mergeCell ref="A384:E384"/>
    <mergeCell ref="A385:E385"/>
    <mergeCell ref="A386:E386"/>
    <mergeCell ref="A387:E387"/>
    <mergeCell ref="A388:E388"/>
    <mergeCell ref="A389:E389"/>
    <mergeCell ref="A390:E390"/>
    <mergeCell ref="A391:E391"/>
    <mergeCell ref="A392:E392"/>
    <mergeCell ref="A393:E393"/>
    <mergeCell ref="A394:E394"/>
    <mergeCell ref="A395:E395"/>
    <mergeCell ref="A396:E396"/>
    <mergeCell ref="A397:E397"/>
    <mergeCell ref="A398:E398"/>
    <mergeCell ref="A399:E399"/>
    <mergeCell ref="A400:E400"/>
    <mergeCell ref="A401:E401"/>
    <mergeCell ref="A402:E402"/>
    <mergeCell ref="A403:E403"/>
    <mergeCell ref="A404:E404"/>
    <mergeCell ref="A405:E405"/>
    <mergeCell ref="A406:E406"/>
    <mergeCell ref="A407:E407"/>
    <mergeCell ref="A408:E408"/>
    <mergeCell ref="A409:E409"/>
    <mergeCell ref="A410:E410"/>
    <mergeCell ref="A411:E411"/>
    <mergeCell ref="A412:E412"/>
    <mergeCell ref="A413:E413"/>
    <mergeCell ref="A414:E414"/>
    <mergeCell ref="A415:E415"/>
    <mergeCell ref="A416:E416"/>
    <mergeCell ref="A417:E417"/>
    <mergeCell ref="A418:E418"/>
    <mergeCell ref="A419:E419"/>
    <mergeCell ref="A420:E420"/>
    <mergeCell ref="A421:E421"/>
    <mergeCell ref="A422:E422"/>
    <mergeCell ref="A423:E423"/>
    <mergeCell ref="A424:E424"/>
    <mergeCell ref="A425:E425"/>
    <mergeCell ref="A426:E426"/>
    <mergeCell ref="A427:E427"/>
    <mergeCell ref="A428:E428"/>
    <mergeCell ref="A429:E429"/>
    <mergeCell ref="A430:E430"/>
    <mergeCell ref="A431:E431"/>
    <mergeCell ref="A432:E432"/>
    <mergeCell ref="A433:E433"/>
    <mergeCell ref="A434:E434"/>
    <mergeCell ref="A435:E435"/>
    <mergeCell ref="A436:E436"/>
    <mergeCell ref="A437:E437"/>
    <mergeCell ref="A438:E438"/>
    <mergeCell ref="A439:E439"/>
    <mergeCell ref="A440:E440"/>
    <mergeCell ref="A441:E441"/>
    <mergeCell ref="A442:E442"/>
    <mergeCell ref="A443:E443"/>
    <mergeCell ref="A444:E444"/>
    <mergeCell ref="A445:E445"/>
    <mergeCell ref="A446:E446"/>
    <mergeCell ref="A447:E447"/>
    <mergeCell ref="A448:E448"/>
    <mergeCell ref="A449:E449"/>
    <mergeCell ref="A450:E450"/>
    <mergeCell ref="A451:E451"/>
    <mergeCell ref="A452:E452"/>
    <mergeCell ref="A453:E453"/>
    <mergeCell ref="A454:E454"/>
    <mergeCell ref="A455:E455"/>
    <mergeCell ref="A456:E456"/>
    <mergeCell ref="A457:E457"/>
    <mergeCell ref="A458:E458"/>
    <mergeCell ref="A459:E459"/>
    <mergeCell ref="A460:E460"/>
    <mergeCell ref="A461:E461"/>
    <mergeCell ref="A462:E462"/>
    <mergeCell ref="A463:E463"/>
    <mergeCell ref="A464:E464"/>
    <mergeCell ref="A465:E465"/>
    <mergeCell ref="A466:E466"/>
    <mergeCell ref="A467:E467"/>
    <mergeCell ref="A468:E468"/>
    <mergeCell ref="A469:E469"/>
    <mergeCell ref="A470:E470"/>
    <mergeCell ref="A471:E471"/>
    <mergeCell ref="A472:E472"/>
    <mergeCell ref="A473:E473"/>
    <mergeCell ref="A474:E474"/>
    <mergeCell ref="A475:E475"/>
    <mergeCell ref="A476:E476"/>
    <mergeCell ref="A477:E477"/>
    <mergeCell ref="A478:E478"/>
    <mergeCell ref="A479:E479"/>
    <mergeCell ref="A480:E480"/>
    <mergeCell ref="A481:E481"/>
    <mergeCell ref="A482:E482"/>
    <mergeCell ref="A483:E483"/>
    <mergeCell ref="A484:E484"/>
    <mergeCell ref="A485:E485"/>
    <mergeCell ref="A486:E486"/>
    <mergeCell ref="A487:E487"/>
    <mergeCell ref="A488:E488"/>
    <mergeCell ref="A489:E489"/>
    <mergeCell ref="A490:E490"/>
    <mergeCell ref="A491:E491"/>
    <mergeCell ref="A492:E492"/>
    <mergeCell ref="A493:E493"/>
    <mergeCell ref="A494:E494"/>
    <mergeCell ref="A495:E495"/>
    <mergeCell ref="A496:E496"/>
    <mergeCell ref="A497:E497"/>
    <mergeCell ref="A498:E498"/>
    <mergeCell ref="A499:E499"/>
    <mergeCell ref="A500:E500"/>
    <mergeCell ref="A501:E501"/>
    <mergeCell ref="A502:E502"/>
    <mergeCell ref="A503:E503"/>
    <mergeCell ref="A504:E504"/>
    <mergeCell ref="A505:E505"/>
    <mergeCell ref="A506:E506"/>
    <mergeCell ref="A507:E507"/>
    <mergeCell ref="A508:E508"/>
    <mergeCell ref="A509:E509"/>
    <mergeCell ref="A510:E510"/>
    <mergeCell ref="A511:E511"/>
    <mergeCell ref="A512:E512"/>
    <mergeCell ref="A513:E513"/>
    <mergeCell ref="A514:E514"/>
    <mergeCell ref="A515:E515"/>
    <mergeCell ref="A516:E516"/>
    <mergeCell ref="A517:E517"/>
    <mergeCell ref="A518:E518"/>
    <mergeCell ref="A519:E519"/>
    <mergeCell ref="A520:E520"/>
    <mergeCell ref="A521:E521"/>
    <mergeCell ref="A522:E522"/>
    <mergeCell ref="A523:E523"/>
    <mergeCell ref="A524:E524"/>
    <mergeCell ref="A525:E525"/>
    <mergeCell ref="A526:E526"/>
    <mergeCell ref="A527:E527"/>
    <mergeCell ref="A528:E528"/>
    <mergeCell ref="A529:E529"/>
    <mergeCell ref="A530:E530"/>
    <mergeCell ref="A531:E531"/>
    <mergeCell ref="A532:E532"/>
    <mergeCell ref="A533:E533"/>
    <mergeCell ref="A534:E534"/>
    <mergeCell ref="A535:E535"/>
    <mergeCell ref="A536:E536"/>
    <mergeCell ref="A537:E537"/>
    <mergeCell ref="A538:E538"/>
    <mergeCell ref="A539:E539"/>
    <mergeCell ref="A540:E540"/>
  </mergeCells>
  <pageMargins left="0.26" right="0.70866141732283472" top="0.2" bottom="0.3" header="0.31496062992125984" footer="0.31496062992125984"/>
  <pageSetup paperSize="9" scale="79" fitToHeight="1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user416c</cp:lastModifiedBy>
  <cp:lastPrinted>2018-08-13T12:29:58Z</cp:lastPrinted>
  <dcterms:created xsi:type="dcterms:W3CDTF">2018-07-24T13:33:40Z</dcterms:created>
  <dcterms:modified xsi:type="dcterms:W3CDTF">2018-08-13T12:32:28Z</dcterms:modified>
</cp:coreProperties>
</file>