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 activeTab="1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5725" refMode="R1C1"/>
</workbook>
</file>

<file path=xl/calcChain.xml><?xml version="1.0" encoding="utf-8"?>
<calcChain xmlns="http://schemas.openxmlformats.org/spreadsheetml/2006/main">
  <c r="G503" i="2"/>
  <c r="G502"/>
  <c r="G501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1"/>
  <c r="G350"/>
  <c r="G349"/>
  <c r="G348"/>
  <c r="G347"/>
  <c r="G346"/>
  <c r="G345"/>
  <c r="G344"/>
  <c r="G343"/>
  <c r="G339"/>
  <c r="G338"/>
  <c r="G337"/>
  <c r="G336"/>
  <c r="G335"/>
  <c r="G334"/>
  <c r="G333"/>
  <c r="G332"/>
  <c r="G331"/>
  <c r="G330"/>
  <c r="G329"/>
  <c r="G328"/>
  <c r="G327"/>
  <c r="G323"/>
  <c r="G322"/>
  <c r="G321"/>
  <c r="G320"/>
  <c r="G319"/>
  <c r="G318"/>
  <c r="G317"/>
  <c r="G316"/>
  <c r="G315"/>
  <c r="G314"/>
  <c r="G313"/>
  <c r="G312"/>
  <c r="G311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99" i="1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507" i="2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112" i="1" l="1"/>
  <c r="G111"/>
  <c r="G110"/>
  <c r="G109"/>
  <c r="G108"/>
  <c r="G107"/>
  <c r="G106"/>
  <c r="G105"/>
  <c r="G104"/>
  <c r="G103"/>
  <c r="G6" l="1"/>
  <c r="G102"/>
  <c r="G6" i="2" l="1"/>
</calcChain>
</file>

<file path=xl/sharedStrings.xml><?xml version="1.0" encoding="utf-8"?>
<sst xmlns="http://schemas.openxmlformats.org/spreadsheetml/2006/main" count="665" uniqueCount="88">
  <si>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</si>
  <si>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</si>
  <si>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</si>
  <si>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</si>
  <si>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</si>
  <si>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</si>
  <si>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</si>
  <si>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</si>
  <si>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</si>
  <si>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</si>
  <si>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</si>
  <si>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</si>
  <si>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</si>
  <si>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</si>
  <si>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</si>
  <si>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</si>
  <si>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</si>
  <si>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</si>
  <si>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</si>
  <si>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</si>
  <si>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</si>
  <si>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</si>
  <si>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</si>
  <si>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</si>
  <si>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</si>
  <si>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</si>
  <si>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</si>
  <si>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</si>
  <si>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</si>
  <si>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</si>
  <si>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</si>
  <si>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</si>
  <si>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</si>
  <si>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</si>
  <si>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</si>
  <si>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</si>
  <si>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</si>
  <si>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</si>
  <si>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</si>
  <si>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</si>
  <si>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</si>
  <si>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</si>
  <si>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</si>
  <si>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</si>
  <si>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</si>
  <si>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</si>
  <si>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</si>
  <si>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</si>
  <si>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</si>
  <si>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</si>
  <si>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</si>
  <si>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</si>
  <si>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</si>
  <si>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</si>
  <si>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</si>
  <si>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</si>
  <si>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</si>
  <si>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</si>
  <si>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</si>
  <si>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</si>
  <si>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</si>
  <si>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</si>
  <si>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</si>
  <si>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</si>
  <si>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</si>
  <si>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</si>
  <si>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</si>
  <si>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</si>
  <si>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</si>
  <si>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</si>
  <si>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</si>
  <si>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</si>
  <si>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</si>
  <si>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</si>
  <si>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</si>
  <si>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</si>
  <si>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</si>
  <si>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</si>
  <si>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</si>
  <si>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</si>
  <si>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</si>
  <si>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7000      Економічна діяльність</t>
  </si>
  <si>
    <t xml:space="preserve">Затверджений план на рік з урахуванням змін 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</si>
  <si>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</si>
  <si>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Щотижнева 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</si>
  <si>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План на січень-червень</t>
  </si>
  <si>
    <t>Касові видатки з 04 січня по 11 червня</t>
  </si>
  <si>
    <t>Касові видатки з 04 січня по  11 червня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</si>
</sst>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164" fontId="1" fillId="0" borderId="3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justify"/>
    </xf>
    <xf numFmtId="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4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2"/>
  <sheetViews>
    <sheetView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0" width="8" style="2"/>
    <col min="251" max="251" width="8.28515625" style="2" customWidth="1"/>
    <col min="252" max="252" width="3" style="2" customWidth="1"/>
    <col min="253" max="253" width="33.140625" style="2" customWidth="1"/>
    <col min="254" max="254" width="11.42578125" style="2" customWidth="1"/>
    <col min="255" max="255" width="5.7109375" style="2" customWidth="1"/>
    <col min="256" max="256" width="16.7109375" style="2" customWidth="1"/>
    <col min="257" max="257" width="18.7109375" style="2" customWidth="1"/>
    <col min="258" max="258" width="18" style="2" customWidth="1"/>
    <col min="259" max="259" width="18.7109375" style="2" customWidth="1"/>
    <col min="260" max="506" width="8" style="2"/>
    <col min="507" max="507" width="8.28515625" style="2" customWidth="1"/>
    <col min="508" max="508" width="3" style="2" customWidth="1"/>
    <col min="509" max="509" width="33.140625" style="2" customWidth="1"/>
    <col min="510" max="510" width="11.42578125" style="2" customWidth="1"/>
    <col min="511" max="511" width="5.7109375" style="2" customWidth="1"/>
    <col min="512" max="512" width="16.7109375" style="2" customWidth="1"/>
    <col min="513" max="513" width="18.7109375" style="2" customWidth="1"/>
    <col min="514" max="514" width="18" style="2" customWidth="1"/>
    <col min="515" max="515" width="18.7109375" style="2" customWidth="1"/>
    <col min="516" max="762" width="8" style="2"/>
    <col min="763" max="763" width="8.28515625" style="2" customWidth="1"/>
    <col min="764" max="764" width="3" style="2" customWidth="1"/>
    <col min="765" max="765" width="33.140625" style="2" customWidth="1"/>
    <col min="766" max="766" width="11.42578125" style="2" customWidth="1"/>
    <col min="767" max="767" width="5.7109375" style="2" customWidth="1"/>
    <col min="768" max="768" width="16.7109375" style="2" customWidth="1"/>
    <col min="769" max="769" width="18.7109375" style="2" customWidth="1"/>
    <col min="770" max="770" width="18" style="2" customWidth="1"/>
    <col min="771" max="771" width="18.7109375" style="2" customWidth="1"/>
    <col min="772" max="1018" width="8" style="2"/>
    <col min="1019" max="1019" width="8.28515625" style="2" customWidth="1"/>
    <col min="1020" max="1020" width="3" style="2" customWidth="1"/>
    <col min="1021" max="1021" width="33.140625" style="2" customWidth="1"/>
    <col min="1022" max="1022" width="11.42578125" style="2" customWidth="1"/>
    <col min="1023" max="1023" width="5.7109375" style="2" customWidth="1"/>
    <col min="1024" max="1024" width="16.7109375" style="2" customWidth="1"/>
    <col min="1025" max="1025" width="18.7109375" style="2" customWidth="1"/>
    <col min="1026" max="1026" width="18" style="2" customWidth="1"/>
    <col min="1027" max="1027" width="18.7109375" style="2" customWidth="1"/>
    <col min="1028" max="1274" width="8" style="2"/>
    <col min="1275" max="1275" width="8.28515625" style="2" customWidth="1"/>
    <col min="1276" max="1276" width="3" style="2" customWidth="1"/>
    <col min="1277" max="1277" width="33.140625" style="2" customWidth="1"/>
    <col min="1278" max="1278" width="11.42578125" style="2" customWidth="1"/>
    <col min="1279" max="1279" width="5.7109375" style="2" customWidth="1"/>
    <col min="1280" max="1280" width="16.7109375" style="2" customWidth="1"/>
    <col min="1281" max="1281" width="18.7109375" style="2" customWidth="1"/>
    <col min="1282" max="1282" width="18" style="2" customWidth="1"/>
    <col min="1283" max="1283" width="18.7109375" style="2" customWidth="1"/>
    <col min="1284" max="1530" width="8" style="2"/>
    <col min="1531" max="1531" width="8.28515625" style="2" customWidth="1"/>
    <col min="1532" max="1532" width="3" style="2" customWidth="1"/>
    <col min="1533" max="1533" width="33.140625" style="2" customWidth="1"/>
    <col min="1534" max="1534" width="11.42578125" style="2" customWidth="1"/>
    <col min="1535" max="1535" width="5.7109375" style="2" customWidth="1"/>
    <col min="1536" max="1536" width="16.7109375" style="2" customWidth="1"/>
    <col min="1537" max="1537" width="18.7109375" style="2" customWidth="1"/>
    <col min="1538" max="1538" width="18" style="2" customWidth="1"/>
    <col min="1539" max="1539" width="18.7109375" style="2" customWidth="1"/>
    <col min="1540" max="1786" width="8" style="2"/>
    <col min="1787" max="1787" width="8.28515625" style="2" customWidth="1"/>
    <col min="1788" max="1788" width="3" style="2" customWidth="1"/>
    <col min="1789" max="1789" width="33.140625" style="2" customWidth="1"/>
    <col min="1790" max="1790" width="11.42578125" style="2" customWidth="1"/>
    <col min="1791" max="1791" width="5.7109375" style="2" customWidth="1"/>
    <col min="1792" max="1792" width="16.7109375" style="2" customWidth="1"/>
    <col min="1793" max="1793" width="18.7109375" style="2" customWidth="1"/>
    <col min="1794" max="1794" width="18" style="2" customWidth="1"/>
    <col min="1795" max="1795" width="18.7109375" style="2" customWidth="1"/>
    <col min="1796" max="2042" width="8" style="2"/>
    <col min="2043" max="2043" width="8.28515625" style="2" customWidth="1"/>
    <col min="2044" max="2044" width="3" style="2" customWidth="1"/>
    <col min="2045" max="2045" width="33.140625" style="2" customWidth="1"/>
    <col min="2046" max="2046" width="11.42578125" style="2" customWidth="1"/>
    <col min="2047" max="2047" width="5.7109375" style="2" customWidth="1"/>
    <col min="2048" max="2048" width="16.7109375" style="2" customWidth="1"/>
    <col min="2049" max="2049" width="18.7109375" style="2" customWidth="1"/>
    <col min="2050" max="2050" width="18" style="2" customWidth="1"/>
    <col min="2051" max="2051" width="18.7109375" style="2" customWidth="1"/>
    <col min="2052" max="2298" width="8" style="2"/>
    <col min="2299" max="2299" width="8.28515625" style="2" customWidth="1"/>
    <col min="2300" max="2300" width="3" style="2" customWidth="1"/>
    <col min="2301" max="2301" width="33.140625" style="2" customWidth="1"/>
    <col min="2302" max="2302" width="11.42578125" style="2" customWidth="1"/>
    <col min="2303" max="2303" width="5.7109375" style="2" customWidth="1"/>
    <col min="2304" max="2304" width="16.7109375" style="2" customWidth="1"/>
    <col min="2305" max="2305" width="18.7109375" style="2" customWidth="1"/>
    <col min="2306" max="2306" width="18" style="2" customWidth="1"/>
    <col min="2307" max="2307" width="18.7109375" style="2" customWidth="1"/>
    <col min="2308" max="2554" width="8" style="2"/>
    <col min="2555" max="2555" width="8.28515625" style="2" customWidth="1"/>
    <col min="2556" max="2556" width="3" style="2" customWidth="1"/>
    <col min="2557" max="2557" width="33.140625" style="2" customWidth="1"/>
    <col min="2558" max="2558" width="11.42578125" style="2" customWidth="1"/>
    <col min="2559" max="2559" width="5.7109375" style="2" customWidth="1"/>
    <col min="2560" max="2560" width="16.7109375" style="2" customWidth="1"/>
    <col min="2561" max="2561" width="18.7109375" style="2" customWidth="1"/>
    <col min="2562" max="2562" width="18" style="2" customWidth="1"/>
    <col min="2563" max="2563" width="18.7109375" style="2" customWidth="1"/>
    <col min="2564" max="2810" width="8" style="2"/>
    <col min="2811" max="2811" width="8.28515625" style="2" customWidth="1"/>
    <col min="2812" max="2812" width="3" style="2" customWidth="1"/>
    <col min="2813" max="2813" width="33.140625" style="2" customWidth="1"/>
    <col min="2814" max="2814" width="11.42578125" style="2" customWidth="1"/>
    <col min="2815" max="2815" width="5.7109375" style="2" customWidth="1"/>
    <col min="2816" max="2816" width="16.7109375" style="2" customWidth="1"/>
    <col min="2817" max="2817" width="18.7109375" style="2" customWidth="1"/>
    <col min="2818" max="2818" width="18" style="2" customWidth="1"/>
    <col min="2819" max="2819" width="18.7109375" style="2" customWidth="1"/>
    <col min="2820" max="3066" width="8" style="2"/>
    <col min="3067" max="3067" width="8.28515625" style="2" customWidth="1"/>
    <col min="3068" max="3068" width="3" style="2" customWidth="1"/>
    <col min="3069" max="3069" width="33.140625" style="2" customWidth="1"/>
    <col min="3070" max="3070" width="11.42578125" style="2" customWidth="1"/>
    <col min="3071" max="3071" width="5.7109375" style="2" customWidth="1"/>
    <col min="3072" max="3072" width="16.7109375" style="2" customWidth="1"/>
    <col min="3073" max="3073" width="18.7109375" style="2" customWidth="1"/>
    <col min="3074" max="3074" width="18" style="2" customWidth="1"/>
    <col min="3075" max="3075" width="18.7109375" style="2" customWidth="1"/>
    <col min="3076" max="3322" width="8" style="2"/>
    <col min="3323" max="3323" width="8.28515625" style="2" customWidth="1"/>
    <col min="3324" max="3324" width="3" style="2" customWidth="1"/>
    <col min="3325" max="3325" width="33.140625" style="2" customWidth="1"/>
    <col min="3326" max="3326" width="11.42578125" style="2" customWidth="1"/>
    <col min="3327" max="3327" width="5.7109375" style="2" customWidth="1"/>
    <col min="3328" max="3328" width="16.7109375" style="2" customWidth="1"/>
    <col min="3329" max="3329" width="18.7109375" style="2" customWidth="1"/>
    <col min="3330" max="3330" width="18" style="2" customWidth="1"/>
    <col min="3331" max="3331" width="18.7109375" style="2" customWidth="1"/>
    <col min="3332" max="3578" width="8" style="2"/>
    <col min="3579" max="3579" width="8.28515625" style="2" customWidth="1"/>
    <col min="3580" max="3580" width="3" style="2" customWidth="1"/>
    <col min="3581" max="3581" width="33.140625" style="2" customWidth="1"/>
    <col min="3582" max="3582" width="11.42578125" style="2" customWidth="1"/>
    <col min="3583" max="3583" width="5.7109375" style="2" customWidth="1"/>
    <col min="3584" max="3584" width="16.7109375" style="2" customWidth="1"/>
    <col min="3585" max="3585" width="18.7109375" style="2" customWidth="1"/>
    <col min="3586" max="3586" width="18" style="2" customWidth="1"/>
    <col min="3587" max="3587" width="18.7109375" style="2" customWidth="1"/>
    <col min="3588" max="3834" width="8" style="2"/>
    <col min="3835" max="3835" width="8.28515625" style="2" customWidth="1"/>
    <col min="3836" max="3836" width="3" style="2" customWidth="1"/>
    <col min="3837" max="3837" width="33.140625" style="2" customWidth="1"/>
    <col min="3838" max="3838" width="11.42578125" style="2" customWidth="1"/>
    <col min="3839" max="3839" width="5.7109375" style="2" customWidth="1"/>
    <col min="3840" max="3840" width="16.7109375" style="2" customWidth="1"/>
    <col min="3841" max="3841" width="18.7109375" style="2" customWidth="1"/>
    <col min="3842" max="3842" width="18" style="2" customWidth="1"/>
    <col min="3843" max="3843" width="18.7109375" style="2" customWidth="1"/>
    <col min="3844" max="4090" width="8" style="2"/>
    <col min="4091" max="4091" width="8.28515625" style="2" customWidth="1"/>
    <col min="4092" max="4092" width="3" style="2" customWidth="1"/>
    <col min="4093" max="4093" width="33.140625" style="2" customWidth="1"/>
    <col min="4094" max="4094" width="11.42578125" style="2" customWidth="1"/>
    <col min="4095" max="4095" width="5.7109375" style="2" customWidth="1"/>
    <col min="4096" max="4096" width="16.7109375" style="2" customWidth="1"/>
    <col min="4097" max="4097" width="18.7109375" style="2" customWidth="1"/>
    <col min="4098" max="4098" width="18" style="2" customWidth="1"/>
    <col min="4099" max="4099" width="18.7109375" style="2" customWidth="1"/>
    <col min="4100" max="4346" width="8" style="2"/>
    <col min="4347" max="4347" width="8.28515625" style="2" customWidth="1"/>
    <col min="4348" max="4348" width="3" style="2" customWidth="1"/>
    <col min="4349" max="4349" width="33.140625" style="2" customWidth="1"/>
    <col min="4350" max="4350" width="11.42578125" style="2" customWidth="1"/>
    <col min="4351" max="4351" width="5.7109375" style="2" customWidth="1"/>
    <col min="4352" max="4352" width="16.7109375" style="2" customWidth="1"/>
    <col min="4353" max="4353" width="18.7109375" style="2" customWidth="1"/>
    <col min="4354" max="4354" width="18" style="2" customWidth="1"/>
    <col min="4355" max="4355" width="18.7109375" style="2" customWidth="1"/>
    <col min="4356" max="4602" width="8" style="2"/>
    <col min="4603" max="4603" width="8.28515625" style="2" customWidth="1"/>
    <col min="4604" max="4604" width="3" style="2" customWidth="1"/>
    <col min="4605" max="4605" width="33.140625" style="2" customWidth="1"/>
    <col min="4606" max="4606" width="11.42578125" style="2" customWidth="1"/>
    <col min="4607" max="4607" width="5.7109375" style="2" customWidth="1"/>
    <col min="4608" max="4608" width="16.7109375" style="2" customWidth="1"/>
    <col min="4609" max="4609" width="18.7109375" style="2" customWidth="1"/>
    <col min="4610" max="4610" width="18" style="2" customWidth="1"/>
    <col min="4611" max="4611" width="18.7109375" style="2" customWidth="1"/>
    <col min="4612" max="4858" width="8" style="2"/>
    <col min="4859" max="4859" width="8.28515625" style="2" customWidth="1"/>
    <col min="4860" max="4860" width="3" style="2" customWidth="1"/>
    <col min="4861" max="4861" width="33.140625" style="2" customWidth="1"/>
    <col min="4862" max="4862" width="11.42578125" style="2" customWidth="1"/>
    <col min="4863" max="4863" width="5.7109375" style="2" customWidth="1"/>
    <col min="4864" max="4864" width="16.7109375" style="2" customWidth="1"/>
    <col min="4865" max="4865" width="18.7109375" style="2" customWidth="1"/>
    <col min="4866" max="4866" width="18" style="2" customWidth="1"/>
    <col min="4867" max="4867" width="18.7109375" style="2" customWidth="1"/>
    <col min="4868" max="5114" width="8" style="2"/>
    <col min="5115" max="5115" width="8.28515625" style="2" customWidth="1"/>
    <col min="5116" max="5116" width="3" style="2" customWidth="1"/>
    <col min="5117" max="5117" width="33.140625" style="2" customWidth="1"/>
    <col min="5118" max="5118" width="11.42578125" style="2" customWidth="1"/>
    <col min="5119" max="5119" width="5.7109375" style="2" customWidth="1"/>
    <col min="5120" max="5120" width="16.7109375" style="2" customWidth="1"/>
    <col min="5121" max="5121" width="18.7109375" style="2" customWidth="1"/>
    <col min="5122" max="5122" width="18" style="2" customWidth="1"/>
    <col min="5123" max="5123" width="18.7109375" style="2" customWidth="1"/>
    <col min="5124" max="5370" width="8" style="2"/>
    <col min="5371" max="5371" width="8.28515625" style="2" customWidth="1"/>
    <col min="5372" max="5372" width="3" style="2" customWidth="1"/>
    <col min="5373" max="5373" width="33.140625" style="2" customWidth="1"/>
    <col min="5374" max="5374" width="11.42578125" style="2" customWidth="1"/>
    <col min="5375" max="5375" width="5.7109375" style="2" customWidth="1"/>
    <col min="5376" max="5376" width="16.7109375" style="2" customWidth="1"/>
    <col min="5377" max="5377" width="18.7109375" style="2" customWidth="1"/>
    <col min="5378" max="5378" width="18" style="2" customWidth="1"/>
    <col min="5379" max="5379" width="18.7109375" style="2" customWidth="1"/>
    <col min="5380" max="5626" width="8" style="2"/>
    <col min="5627" max="5627" width="8.28515625" style="2" customWidth="1"/>
    <col min="5628" max="5628" width="3" style="2" customWidth="1"/>
    <col min="5629" max="5629" width="33.140625" style="2" customWidth="1"/>
    <col min="5630" max="5630" width="11.42578125" style="2" customWidth="1"/>
    <col min="5631" max="5631" width="5.7109375" style="2" customWidth="1"/>
    <col min="5632" max="5632" width="16.7109375" style="2" customWidth="1"/>
    <col min="5633" max="5633" width="18.7109375" style="2" customWidth="1"/>
    <col min="5634" max="5634" width="18" style="2" customWidth="1"/>
    <col min="5635" max="5635" width="18.7109375" style="2" customWidth="1"/>
    <col min="5636" max="5882" width="8" style="2"/>
    <col min="5883" max="5883" width="8.28515625" style="2" customWidth="1"/>
    <col min="5884" max="5884" width="3" style="2" customWidth="1"/>
    <col min="5885" max="5885" width="33.140625" style="2" customWidth="1"/>
    <col min="5886" max="5886" width="11.42578125" style="2" customWidth="1"/>
    <col min="5887" max="5887" width="5.7109375" style="2" customWidth="1"/>
    <col min="5888" max="5888" width="16.7109375" style="2" customWidth="1"/>
    <col min="5889" max="5889" width="18.7109375" style="2" customWidth="1"/>
    <col min="5890" max="5890" width="18" style="2" customWidth="1"/>
    <col min="5891" max="5891" width="18.7109375" style="2" customWidth="1"/>
    <col min="5892" max="6138" width="8" style="2"/>
    <col min="6139" max="6139" width="8.28515625" style="2" customWidth="1"/>
    <col min="6140" max="6140" width="3" style="2" customWidth="1"/>
    <col min="6141" max="6141" width="33.140625" style="2" customWidth="1"/>
    <col min="6142" max="6142" width="11.42578125" style="2" customWidth="1"/>
    <col min="6143" max="6143" width="5.7109375" style="2" customWidth="1"/>
    <col min="6144" max="6144" width="16.7109375" style="2" customWidth="1"/>
    <col min="6145" max="6145" width="18.7109375" style="2" customWidth="1"/>
    <col min="6146" max="6146" width="18" style="2" customWidth="1"/>
    <col min="6147" max="6147" width="18.7109375" style="2" customWidth="1"/>
    <col min="6148" max="6394" width="8" style="2"/>
    <col min="6395" max="6395" width="8.28515625" style="2" customWidth="1"/>
    <col min="6396" max="6396" width="3" style="2" customWidth="1"/>
    <col min="6397" max="6397" width="33.140625" style="2" customWidth="1"/>
    <col min="6398" max="6398" width="11.42578125" style="2" customWidth="1"/>
    <col min="6399" max="6399" width="5.7109375" style="2" customWidth="1"/>
    <col min="6400" max="6400" width="16.7109375" style="2" customWidth="1"/>
    <col min="6401" max="6401" width="18.7109375" style="2" customWidth="1"/>
    <col min="6402" max="6402" width="18" style="2" customWidth="1"/>
    <col min="6403" max="6403" width="18.7109375" style="2" customWidth="1"/>
    <col min="6404" max="6650" width="8" style="2"/>
    <col min="6651" max="6651" width="8.28515625" style="2" customWidth="1"/>
    <col min="6652" max="6652" width="3" style="2" customWidth="1"/>
    <col min="6653" max="6653" width="33.140625" style="2" customWidth="1"/>
    <col min="6654" max="6654" width="11.42578125" style="2" customWidth="1"/>
    <col min="6655" max="6655" width="5.7109375" style="2" customWidth="1"/>
    <col min="6656" max="6656" width="16.7109375" style="2" customWidth="1"/>
    <col min="6657" max="6657" width="18.7109375" style="2" customWidth="1"/>
    <col min="6658" max="6658" width="18" style="2" customWidth="1"/>
    <col min="6659" max="6659" width="18.7109375" style="2" customWidth="1"/>
    <col min="6660" max="6906" width="8" style="2"/>
    <col min="6907" max="6907" width="8.28515625" style="2" customWidth="1"/>
    <col min="6908" max="6908" width="3" style="2" customWidth="1"/>
    <col min="6909" max="6909" width="33.140625" style="2" customWidth="1"/>
    <col min="6910" max="6910" width="11.42578125" style="2" customWidth="1"/>
    <col min="6911" max="6911" width="5.7109375" style="2" customWidth="1"/>
    <col min="6912" max="6912" width="16.7109375" style="2" customWidth="1"/>
    <col min="6913" max="6913" width="18.7109375" style="2" customWidth="1"/>
    <col min="6914" max="6914" width="18" style="2" customWidth="1"/>
    <col min="6915" max="6915" width="18.7109375" style="2" customWidth="1"/>
    <col min="6916" max="7162" width="8" style="2"/>
    <col min="7163" max="7163" width="8.28515625" style="2" customWidth="1"/>
    <col min="7164" max="7164" width="3" style="2" customWidth="1"/>
    <col min="7165" max="7165" width="33.140625" style="2" customWidth="1"/>
    <col min="7166" max="7166" width="11.42578125" style="2" customWidth="1"/>
    <col min="7167" max="7167" width="5.7109375" style="2" customWidth="1"/>
    <col min="7168" max="7168" width="16.7109375" style="2" customWidth="1"/>
    <col min="7169" max="7169" width="18.7109375" style="2" customWidth="1"/>
    <col min="7170" max="7170" width="18" style="2" customWidth="1"/>
    <col min="7171" max="7171" width="18.7109375" style="2" customWidth="1"/>
    <col min="7172" max="7418" width="8" style="2"/>
    <col min="7419" max="7419" width="8.28515625" style="2" customWidth="1"/>
    <col min="7420" max="7420" width="3" style="2" customWidth="1"/>
    <col min="7421" max="7421" width="33.140625" style="2" customWidth="1"/>
    <col min="7422" max="7422" width="11.42578125" style="2" customWidth="1"/>
    <col min="7423" max="7423" width="5.7109375" style="2" customWidth="1"/>
    <col min="7424" max="7424" width="16.7109375" style="2" customWidth="1"/>
    <col min="7425" max="7425" width="18.7109375" style="2" customWidth="1"/>
    <col min="7426" max="7426" width="18" style="2" customWidth="1"/>
    <col min="7427" max="7427" width="18.7109375" style="2" customWidth="1"/>
    <col min="7428" max="7674" width="8" style="2"/>
    <col min="7675" max="7675" width="8.28515625" style="2" customWidth="1"/>
    <col min="7676" max="7676" width="3" style="2" customWidth="1"/>
    <col min="7677" max="7677" width="33.140625" style="2" customWidth="1"/>
    <col min="7678" max="7678" width="11.42578125" style="2" customWidth="1"/>
    <col min="7679" max="7679" width="5.7109375" style="2" customWidth="1"/>
    <col min="7680" max="7680" width="16.7109375" style="2" customWidth="1"/>
    <col min="7681" max="7681" width="18.7109375" style="2" customWidth="1"/>
    <col min="7682" max="7682" width="18" style="2" customWidth="1"/>
    <col min="7683" max="7683" width="18.7109375" style="2" customWidth="1"/>
    <col min="7684" max="7930" width="8" style="2"/>
    <col min="7931" max="7931" width="8.28515625" style="2" customWidth="1"/>
    <col min="7932" max="7932" width="3" style="2" customWidth="1"/>
    <col min="7933" max="7933" width="33.140625" style="2" customWidth="1"/>
    <col min="7934" max="7934" width="11.42578125" style="2" customWidth="1"/>
    <col min="7935" max="7935" width="5.7109375" style="2" customWidth="1"/>
    <col min="7936" max="7936" width="16.7109375" style="2" customWidth="1"/>
    <col min="7937" max="7937" width="18.7109375" style="2" customWidth="1"/>
    <col min="7938" max="7938" width="18" style="2" customWidth="1"/>
    <col min="7939" max="7939" width="18.7109375" style="2" customWidth="1"/>
    <col min="7940" max="8186" width="8" style="2"/>
    <col min="8187" max="8187" width="8.28515625" style="2" customWidth="1"/>
    <col min="8188" max="8188" width="3" style="2" customWidth="1"/>
    <col min="8189" max="8189" width="33.140625" style="2" customWidth="1"/>
    <col min="8190" max="8190" width="11.42578125" style="2" customWidth="1"/>
    <col min="8191" max="8191" width="5.7109375" style="2" customWidth="1"/>
    <col min="8192" max="8192" width="16.7109375" style="2" customWidth="1"/>
    <col min="8193" max="8193" width="18.7109375" style="2" customWidth="1"/>
    <col min="8194" max="8194" width="18" style="2" customWidth="1"/>
    <col min="8195" max="8195" width="18.7109375" style="2" customWidth="1"/>
    <col min="8196" max="8442" width="8" style="2"/>
    <col min="8443" max="8443" width="8.28515625" style="2" customWidth="1"/>
    <col min="8444" max="8444" width="3" style="2" customWidth="1"/>
    <col min="8445" max="8445" width="33.140625" style="2" customWidth="1"/>
    <col min="8446" max="8446" width="11.42578125" style="2" customWidth="1"/>
    <col min="8447" max="8447" width="5.7109375" style="2" customWidth="1"/>
    <col min="8448" max="8448" width="16.7109375" style="2" customWidth="1"/>
    <col min="8449" max="8449" width="18.7109375" style="2" customWidth="1"/>
    <col min="8450" max="8450" width="18" style="2" customWidth="1"/>
    <col min="8451" max="8451" width="18.7109375" style="2" customWidth="1"/>
    <col min="8452" max="8698" width="8" style="2"/>
    <col min="8699" max="8699" width="8.28515625" style="2" customWidth="1"/>
    <col min="8700" max="8700" width="3" style="2" customWidth="1"/>
    <col min="8701" max="8701" width="33.140625" style="2" customWidth="1"/>
    <col min="8702" max="8702" width="11.42578125" style="2" customWidth="1"/>
    <col min="8703" max="8703" width="5.7109375" style="2" customWidth="1"/>
    <col min="8704" max="8704" width="16.7109375" style="2" customWidth="1"/>
    <col min="8705" max="8705" width="18.7109375" style="2" customWidth="1"/>
    <col min="8706" max="8706" width="18" style="2" customWidth="1"/>
    <col min="8707" max="8707" width="18.7109375" style="2" customWidth="1"/>
    <col min="8708" max="8954" width="8" style="2"/>
    <col min="8955" max="8955" width="8.28515625" style="2" customWidth="1"/>
    <col min="8956" max="8956" width="3" style="2" customWidth="1"/>
    <col min="8957" max="8957" width="33.140625" style="2" customWidth="1"/>
    <col min="8958" max="8958" width="11.42578125" style="2" customWidth="1"/>
    <col min="8959" max="8959" width="5.7109375" style="2" customWidth="1"/>
    <col min="8960" max="8960" width="16.7109375" style="2" customWidth="1"/>
    <col min="8961" max="8961" width="18.7109375" style="2" customWidth="1"/>
    <col min="8962" max="8962" width="18" style="2" customWidth="1"/>
    <col min="8963" max="8963" width="18.7109375" style="2" customWidth="1"/>
    <col min="8964" max="9210" width="8" style="2"/>
    <col min="9211" max="9211" width="8.28515625" style="2" customWidth="1"/>
    <col min="9212" max="9212" width="3" style="2" customWidth="1"/>
    <col min="9213" max="9213" width="33.140625" style="2" customWidth="1"/>
    <col min="9214" max="9214" width="11.42578125" style="2" customWidth="1"/>
    <col min="9215" max="9215" width="5.7109375" style="2" customWidth="1"/>
    <col min="9216" max="9216" width="16.7109375" style="2" customWidth="1"/>
    <col min="9217" max="9217" width="18.7109375" style="2" customWidth="1"/>
    <col min="9218" max="9218" width="18" style="2" customWidth="1"/>
    <col min="9219" max="9219" width="18.7109375" style="2" customWidth="1"/>
    <col min="9220" max="9466" width="8" style="2"/>
    <col min="9467" max="9467" width="8.28515625" style="2" customWidth="1"/>
    <col min="9468" max="9468" width="3" style="2" customWidth="1"/>
    <col min="9469" max="9469" width="33.140625" style="2" customWidth="1"/>
    <col min="9470" max="9470" width="11.42578125" style="2" customWidth="1"/>
    <col min="9471" max="9471" width="5.7109375" style="2" customWidth="1"/>
    <col min="9472" max="9472" width="16.7109375" style="2" customWidth="1"/>
    <col min="9473" max="9473" width="18.7109375" style="2" customWidth="1"/>
    <col min="9474" max="9474" width="18" style="2" customWidth="1"/>
    <col min="9475" max="9475" width="18.7109375" style="2" customWidth="1"/>
    <col min="9476" max="9722" width="8" style="2"/>
    <col min="9723" max="9723" width="8.28515625" style="2" customWidth="1"/>
    <col min="9724" max="9724" width="3" style="2" customWidth="1"/>
    <col min="9725" max="9725" width="33.140625" style="2" customWidth="1"/>
    <col min="9726" max="9726" width="11.42578125" style="2" customWidth="1"/>
    <col min="9727" max="9727" width="5.7109375" style="2" customWidth="1"/>
    <col min="9728" max="9728" width="16.7109375" style="2" customWidth="1"/>
    <col min="9729" max="9729" width="18.7109375" style="2" customWidth="1"/>
    <col min="9730" max="9730" width="18" style="2" customWidth="1"/>
    <col min="9731" max="9731" width="18.7109375" style="2" customWidth="1"/>
    <col min="9732" max="9978" width="8" style="2"/>
    <col min="9979" max="9979" width="8.28515625" style="2" customWidth="1"/>
    <col min="9980" max="9980" width="3" style="2" customWidth="1"/>
    <col min="9981" max="9981" width="33.140625" style="2" customWidth="1"/>
    <col min="9982" max="9982" width="11.42578125" style="2" customWidth="1"/>
    <col min="9983" max="9983" width="5.7109375" style="2" customWidth="1"/>
    <col min="9984" max="9984" width="16.7109375" style="2" customWidth="1"/>
    <col min="9985" max="9985" width="18.7109375" style="2" customWidth="1"/>
    <col min="9986" max="9986" width="18" style="2" customWidth="1"/>
    <col min="9987" max="9987" width="18.7109375" style="2" customWidth="1"/>
    <col min="9988" max="10234" width="8" style="2"/>
    <col min="10235" max="10235" width="8.28515625" style="2" customWidth="1"/>
    <col min="10236" max="10236" width="3" style="2" customWidth="1"/>
    <col min="10237" max="10237" width="33.140625" style="2" customWidth="1"/>
    <col min="10238" max="10238" width="11.42578125" style="2" customWidth="1"/>
    <col min="10239" max="10239" width="5.7109375" style="2" customWidth="1"/>
    <col min="10240" max="10240" width="16.7109375" style="2" customWidth="1"/>
    <col min="10241" max="10241" width="18.7109375" style="2" customWidth="1"/>
    <col min="10242" max="10242" width="18" style="2" customWidth="1"/>
    <col min="10243" max="10243" width="18.7109375" style="2" customWidth="1"/>
    <col min="10244" max="10490" width="8" style="2"/>
    <col min="10491" max="10491" width="8.28515625" style="2" customWidth="1"/>
    <col min="10492" max="10492" width="3" style="2" customWidth="1"/>
    <col min="10493" max="10493" width="33.140625" style="2" customWidth="1"/>
    <col min="10494" max="10494" width="11.42578125" style="2" customWidth="1"/>
    <col min="10495" max="10495" width="5.7109375" style="2" customWidth="1"/>
    <col min="10496" max="10496" width="16.7109375" style="2" customWidth="1"/>
    <col min="10497" max="10497" width="18.7109375" style="2" customWidth="1"/>
    <col min="10498" max="10498" width="18" style="2" customWidth="1"/>
    <col min="10499" max="10499" width="18.7109375" style="2" customWidth="1"/>
    <col min="10500" max="10746" width="8" style="2"/>
    <col min="10747" max="10747" width="8.28515625" style="2" customWidth="1"/>
    <col min="10748" max="10748" width="3" style="2" customWidth="1"/>
    <col min="10749" max="10749" width="33.140625" style="2" customWidth="1"/>
    <col min="10750" max="10750" width="11.42578125" style="2" customWidth="1"/>
    <col min="10751" max="10751" width="5.7109375" style="2" customWidth="1"/>
    <col min="10752" max="10752" width="16.7109375" style="2" customWidth="1"/>
    <col min="10753" max="10753" width="18.7109375" style="2" customWidth="1"/>
    <col min="10754" max="10754" width="18" style="2" customWidth="1"/>
    <col min="10755" max="10755" width="18.7109375" style="2" customWidth="1"/>
    <col min="10756" max="11002" width="8" style="2"/>
    <col min="11003" max="11003" width="8.28515625" style="2" customWidth="1"/>
    <col min="11004" max="11004" width="3" style="2" customWidth="1"/>
    <col min="11005" max="11005" width="33.140625" style="2" customWidth="1"/>
    <col min="11006" max="11006" width="11.42578125" style="2" customWidth="1"/>
    <col min="11007" max="11007" width="5.7109375" style="2" customWidth="1"/>
    <col min="11008" max="11008" width="16.7109375" style="2" customWidth="1"/>
    <col min="11009" max="11009" width="18.7109375" style="2" customWidth="1"/>
    <col min="11010" max="11010" width="18" style="2" customWidth="1"/>
    <col min="11011" max="11011" width="18.7109375" style="2" customWidth="1"/>
    <col min="11012" max="11258" width="8" style="2"/>
    <col min="11259" max="11259" width="8.28515625" style="2" customWidth="1"/>
    <col min="11260" max="11260" width="3" style="2" customWidth="1"/>
    <col min="11261" max="11261" width="33.140625" style="2" customWidth="1"/>
    <col min="11262" max="11262" width="11.42578125" style="2" customWidth="1"/>
    <col min="11263" max="11263" width="5.7109375" style="2" customWidth="1"/>
    <col min="11264" max="11264" width="16.7109375" style="2" customWidth="1"/>
    <col min="11265" max="11265" width="18.7109375" style="2" customWidth="1"/>
    <col min="11266" max="11266" width="18" style="2" customWidth="1"/>
    <col min="11267" max="11267" width="18.7109375" style="2" customWidth="1"/>
    <col min="11268" max="11514" width="8" style="2"/>
    <col min="11515" max="11515" width="8.28515625" style="2" customWidth="1"/>
    <col min="11516" max="11516" width="3" style="2" customWidth="1"/>
    <col min="11517" max="11517" width="33.140625" style="2" customWidth="1"/>
    <col min="11518" max="11518" width="11.42578125" style="2" customWidth="1"/>
    <col min="11519" max="11519" width="5.7109375" style="2" customWidth="1"/>
    <col min="11520" max="11520" width="16.7109375" style="2" customWidth="1"/>
    <col min="11521" max="11521" width="18.7109375" style="2" customWidth="1"/>
    <col min="11522" max="11522" width="18" style="2" customWidth="1"/>
    <col min="11523" max="11523" width="18.7109375" style="2" customWidth="1"/>
    <col min="11524" max="11770" width="8" style="2"/>
    <col min="11771" max="11771" width="8.28515625" style="2" customWidth="1"/>
    <col min="11772" max="11772" width="3" style="2" customWidth="1"/>
    <col min="11773" max="11773" width="33.140625" style="2" customWidth="1"/>
    <col min="11774" max="11774" width="11.42578125" style="2" customWidth="1"/>
    <col min="11775" max="11775" width="5.7109375" style="2" customWidth="1"/>
    <col min="11776" max="11776" width="16.7109375" style="2" customWidth="1"/>
    <col min="11777" max="11777" width="18.7109375" style="2" customWidth="1"/>
    <col min="11778" max="11778" width="18" style="2" customWidth="1"/>
    <col min="11779" max="11779" width="18.7109375" style="2" customWidth="1"/>
    <col min="11780" max="12026" width="8" style="2"/>
    <col min="12027" max="12027" width="8.28515625" style="2" customWidth="1"/>
    <col min="12028" max="12028" width="3" style="2" customWidth="1"/>
    <col min="12029" max="12029" width="33.140625" style="2" customWidth="1"/>
    <col min="12030" max="12030" width="11.42578125" style="2" customWidth="1"/>
    <col min="12031" max="12031" width="5.7109375" style="2" customWidth="1"/>
    <col min="12032" max="12032" width="16.7109375" style="2" customWidth="1"/>
    <col min="12033" max="12033" width="18.7109375" style="2" customWidth="1"/>
    <col min="12034" max="12034" width="18" style="2" customWidth="1"/>
    <col min="12035" max="12035" width="18.7109375" style="2" customWidth="1"/>
    <col min="12036" max="12282" width="8" style="2"/>
    <col min="12283" max="12283" width="8.28515625" style="2" customWidth="1"/>
    <col min="12284" max="12284" width="3" style="2" customWidth="1"/>
    <col min="12285" max="12285" width="33.140625" style="2" customWidth="1"/>
    <col min="12286" max="12286" width="11.42578125" style="2" customWidth="1"/>
    <col min="12287" max="12287" width="5.7109375" style="2" customWidth="1"/>
    <col min="12288" max="12288" width="16.7109375" style="2" customWidth="1"/>
    <col min="12289" max="12289" width="18.7109375" style="2" customWidth="1"/>
    <col min="12290" max="12290" width="18" style="2" customWidth="1"/>
    <col min="12291" max="12291" width="18.7109375" style="2" customWidth="1"/>
    <col min="12292" max="12538" width="8" style="2"/>
    <col min="12539" max="12539" width="8.28515625" style="2" customWidth="1"/>
    <col min="12540" max="12540" width="3" style="2" customWidth="1"/>
    <col min="12541" max="12541" width="33.140625" style="2" customWidth="1"/>
    <col min="12542" max="12542" width="11.42578125" style="2" customWidth="1"/>
    <col min="12543" max="12543" width="5.7109375" style="2" customWidth="1"/>
    <col min="12544" max="12544" width="16.7109375" style="2" customWidth="1"/>
    <col min="12545" max="12545" width="18.7109375" style="2" customWidth="1"/>
    <col min="12546" max="12546" width="18" style="2" customWidth="1"/>
    <col min="12547" max="12547" width="18.7109375" style="2" customWidth="1"/>
    <col min="12548" max="12794" width="8" style="2"/>
    <col min="12795" max="12795" width="8.28515625" style="2" customWidth="1"/>
    <col min="12796" max="12796" width="3" style="2" customWidth="1"/>
    <col min="12797" max="12797" width="33.140625" style="2" customWidth="1"/>
    <col min="12798" max="12798" width="11.42578125" style="2" customWidth="1"/>
    <col min="12799" max="12799" width="5.7109375" style="2" customWidth="1"/>
    <col min="12800" max="12800" width="16.7109375" style="2" customWidth="1"/>
    <col min="12801" max="12801" width="18.7109375" style="2" customWidth="1"/>
    <col min="12802" max="12802" width="18" style="2" customWidth="1"/>
    <col min="12803" max="12803" width="18.7109375" style="2" customWidth="1"/>
    <col min="12804" max="13050" width="8" style="2"/>
    <col min="13051" max="13051" width="8.28515625" style="2" customWidth="1"/>
    <col min="13052" max="13052" width="3" style="2" customWidth="1"/>
    <col min="13053" max="13053" width="33.140625" style="2" customWidth="1"/>
    <col min="13054" max="13054" width="11.42578125" style="2" customWidth="1"/>
    <col min="13055" max="13055" width="5.7109375" style="2" customWidth="1"/>
    <col min="13056" max="13056" width="16.7109375" style="2" customWidth="1"/>
    <col min="13057" max="13057" width="18.7109375" style="2" customWidth="1"/>
    <col min="13058" max="13058" width="18" style="2" customWidth="1"/>
    <col min="13059" max="13059" width="18.7109375" style="2" customWidth="1"/>
    <col min="13060" max="13306" width="8" style="2"/>
    <col min="13307" max="13307" width="8.28515625" style="2" customWidth="1"/>
    <col min="13308" max="13308" width="3" style="2" customWidth="1"/>
    <col min="13309" max="13309" width="33.140625" style="2" customWidth="1"/>
    <col min="13310" max="13310" width="11.42578125" style="2" customWidth="1"/>
    <col min="13311" max="13311" width="5.7109375" style="2" customWidth="1"/>
    <col min="13312" max="13312" width="16.7109375" style="2" customWidth="1"/>
    <col min="13313" max="13313" width="18.7109375" style="2" customWidth="1"/>
    <col min="13314" max="13314" width="18" style="2" customWidth="1"/>
    <col min="13315" max="13315" width="18.7109375" style="2" customWidth="1"/>
    <col min="13316" max="13562" width="8" style="2"/>
    <col min="13563" max="13563" width="8.28515625" style="2" customWidth="1"/>
    <col min="13564" max="13564" width="3" style="2" customWidth="1"/>
    <col min="13565" max="13565" width="33.140625" style="2" customWidth="1"/>
    <col min="13566" max="13566" width="11.42578125" style="2" customWidth="1"/>
    <col min="13567" max="13567" width="5.7109375" style="2" customWidth="1"/>
    <col min="13568" max="13568" width="16.7109375" style="2" customWidth="1"/>
    <col min="13569" max="13569" width="18.7109375" style="2" customWidth="1"/>
    <col min="13570" max="13570" width="18" style="2" customWidth="1"/>
    <col min="13571" max="13571" width="18.7109375" style="2" customWidth="1"/>
    <col min="13572" max="13818" width="8" style="2"/>
    <col min="13819" max="13819" width="8.28515625" style="2" customWidth="1"/>
    <col min="13820" max="13820" width="3" style="2" customWidth="1"/>
    <col min="13821" max="13821" width="33.140625" style="2" customWidth="1"/>
    <col min="13822" max="13822" width="11.42578125" style="2" customWidth="1"/>
    <col min="13823" max="13823" width="5.7109375" style="2" customWidth="1"/>
    <col min="13824" max="13824" width="16.7109375" style="2" customWidth="1"/>
    <col min="13825" max="13825" width="18.7109375" style="2" customWidth="1"/>
    <col min="13826" max="13826" width="18" style="2" customWidth="1"/>
    <col min="13827" max="13827" width="18.7109375" style="2" customWidth="1"/>
    <col min="13828" max="14074" width="8" style="2"/>
    <col min="14075" max="14075" width="8.28515625" style="2" customWidth="1"/>
    <col min="14076" max="14076" width="3" style="2" customWidth="1"/>
    <col min="14077" max="14077" width="33.140625" style="2" customWidth="1"/>
    <col min="14078" max="14078" width="11.42578125" style="2" customWidth="1"/>
    <col min="14079" max="14079" width="5.7109375" style="2" customWidth="1"/>
    <col min="14080" max="14080" width="16.7109375" style="2" customWidth="1"/>
    <col min="14081" max="14081" width="18.7109375" style="2" customWidth="1"/>
    <col min="14082" max="14082" width="18" style="2" customWidth="1"/>
    <col min="14083" max="14083" width="18.7109375" style="2" customWidth="1"/>
    <col min="14084" max="14330" width="8" style="2"/>
    <col min="14331" max="14331" width="8.28515625" style="2" customWidth="1"/>
    <col min="14332" max="14332" width="3" style="2" customWidth="1"/>
    <col min="14333" max="14333" width="33.140625" style="2" customWidth="1"/>
    <col min="14334" max="14334" width="11.42578125" style="2" customWidth="1"/>
    <col min="14335" max="14335" width="5.7109375" style="2" customWidth="1"/>
    <col min="14336" max="14336" width="16.7109375" style="2" customWidth="1"/>
    <col min="14337" max="14337" width="18.7109375" style="2" customWidth="1"/>
    <col min="14338" max="14338" width="18" style="2" customWidth="1"/>
    <col min="14339" max="14339" width="18.7109375" style="2" customWidth="1"/>
    <col min="14340" max="14586" width="8" style="2"/>
    <col min="14587" max="14587" width="8.28515625" style="2" customWidth="1"/>
    <col min="14588" max="14588" width="3" style="2" customWidth="1"/>
    <col min="14589" max="14589" width="33.140625" style="2" customWidth="1"/>
    <col min="14590" max="14590" width="11.42578125" style="2" customWidth="1"/>
    <col min="14591" max="14591" width="5.7109375" style="2" customWidth="1"/>
    <col min="14592" max="14592" width="16.7109375" style="2" customWidth="1"/>
    <col min="14593" max="14593" width="18.7109375" style="2" customWidth="1"/>
    <col min="14594" max="14594" width="18" style="2" customWidth="1"/>
    <col min="14595" max="14595" width="18.7109375" style="2" customWidth="1"/>
    <col min="14596" max="14842" width="8" style="2"/>
    <col min="14843" max="14843" width="8.28515625" style="2" customWidth="1"/>
    <col min="14844" max="14844" width="3" style="2" customWidth="1"/>
    <col min="14845" max="14845" width="33.140625" style="2" customWidth="1"/>
    <col min="14846" max="14846" width="11.42578125" style="2" customWidth="1"/>
    <col min="14847" max="14847" width="5.7109375" style="2" customWidth="1"/>
    <col min="14848" max="14848" width="16.7109375" style="2" customWidth="1"/>
    <col min="14849" max="14849" width="18.7109375" style="2" customWidth="1"/>
    <col min="14850" max="14850" width="18" style="2" customWidth="1"/>
    <col min="14851" max="14851" width="18.7109375" style="2" customWidth="1"/>
    <col min="14852" max="15098" width="8" style="2"/>
    <col min="15099" max="15099" width="8.28515625" style="2" customWidth="1"/>
    <col min="15100" max="15100" width="3" style="2" customWidth="1"/>
    <col min="15101" max="15101" width="33.140625" style="2" customWidth="1"/>
    <col min="15102" max="15102" width="11.42578125" style="2" customWidth="1"/>
    <col min="15103" max="15103" width="5.7109375" style="2" customWidth="1"/>
    <col min="15104" max="15104" width="16.7109375" style="2" customWidth="1"/>
    <col min="15105" max="15105" width="18.7109375" style="2" customWidth="1"/>
    <col min="15106" max="15106" width="18" style="2" customWidth="1"/>
    <col min="15107" max="15107" width="18.7109375" style="2" customWidth="1"/>
    <col min="15108" max="15354" width="8" style="2"/>
    <col min="15355" max="15355" width="8.28515625" style="2" customWidth="1"/>
    <col min="15356" max="15356" width="3" style="2" customWidth="1"/>
    <col min="15357" max="15357" width="33.140625" style="2" customWidth="1"/>
    <col min="15358" max="15358" width="11.42578125" style="2" customWidth="1"/>
    <col min="15359" max="15359" width="5.7109375" style="2" customWidth="1"/>
    <col min="15360" max="15360" width="16.7109375" style="2" customWidth="1"/>
    <col min="15361" max="15361" width="18.7109375" style="2" customWidth="1"/>
    <col min="15362" max="15362" width="18" style="2" customWidth="1"/>
    <col min="15363" max="15363" width="18.7109375" style="2" customWidth="1"/>
    <col min="15364" max="15610" width="8" style="2"/>
    <col min="15611" max="15611" width="8.28515625" style="2" customWidth="1"/>
    <col min="15612" max="15612" width="3" style="2" customWidth="1"/>
    <col min="15613" max="15613" width="33.140625" style="2" customWidth="1"/>
    <col min="15614" max="15614" width="11.42578125" style="2" customWidth="1"/>
    <col min="15615" max="15615" width="5.7109375" style="2" customWidth="1"/>
    <col min="15616" max="15616" width="16.7109375" style="2" customWidth="1"/>
    <col min="15617" max="15617" width="18.7109375" style="2" customWidth="1"/>
    <col min="15618" max="15618" width="18" style="2" customWidth="1"/>
    <col min="15619" max="15619" width="18.7109375" style="2" customWidth="1"/>
    <col min="15620" max="15866" width="8" style="2"/>
    <col min="15867" max="15867" width="8.28515625" style="2" customWidth="1"/>
    <col min="15868" max="15868" width="3" style="2" customWidth="1"/>
    <col min="15869" max="15869" width="33.140625" style="2" customWidth="1"/>
    <col min="15870" max="15870" width="11.42578125" style="2" customWidth="1"/>
    <col min="15871" max="15871" width="5.7109375" style="2" customWidth="1"/>
    <col min="15872" max="15872" width="16.7109375" style="2" customWidth="1"/>
    <col min="15873" max="15873" width="18.7109375" style="2" customWidth="1"/>
    <col min="15874" max="15874" width="18" style="2" customWidth="1"/>
    <col min="15875" max="15875" width="18.7109375" style="2" customWidth="1"/>
    <col min="15876" max="16122" width="8" style="2"/>
    <col min="16123" max="16123" width="8.28515625" style="2" customWidth="1"/>
    <col min="16124" max="16124" width="3" style="2" customWidth="1"/>
    <col min="16125" max="16125" width="33.140625" style="2" customWidth="1"/>
    <col min="16126" max="16126" width="11.42578125" style="2" customWidth="1"/>
    <col min="16127" max="16127" width="5.7109375" style="2" customWidth="1"/>
    <col min="16128" max="16128" width="16.7109375" style="2" customWidth="1"/>
    <col min="16129" max="16129" width="18.7109375" style="2" customWidth="1"/>
    <col min="16130" max="16130" width="18" style="2" customWidth="1"/>
    <col min="16131" max="16131" width="18.7109375" style="2" customWidth="1"/>
    <col min="16132" max="16384" width="8" style="2"/>
  </cols>
  <sheetData>
    <row r="1" spans="1:7" s="1" customFormat="1"/>
    <row r="2" spans="1:7" ht="42" customHeight="1">
      <c r="A2" s="38" t="s">
        <v>83</v>
      </c>
      <c r="B2" s="38"/>
      <c r="C2" s="38"/>
      <c r="D2" s="38"/>
      <c r="E2" s="38"/>
      <c r="F2" s="38"/>
      <c r="G2" s="38"/>
    </row>
    <row r="3" spans="1:7" s="1" customFormat="1">
      <c r="G3" s="3" t="s">
        <v>75</v>
      </c>
    </row>
    <row r="4" spans="1:7" ht="13.9" customHeight="1">
      <c r="A4" s="24" t="s">
        <v>0</v>
      </c>
      <c r="B4" s="24"/>
      <c r="C4" s="24"/>
      <c r="D4" s="25" t="s">
        <v>82</v>
      </c>
      <c r="E4" s="25" t="s">
        <v>85</v>
      </c>
      <c r="F4" s="25" t="s">
        <v>86</v>
      </c>
      <c r="G4" s="25" t="s">
        <v>80</v>
      </c>
    </row>
    <row r="5" spans="1:7" ht="47.45" customHeight="1">
      <c r="A5" s="24" t="s">
        <v>1</v>
      </c>
      <c r="B5" s="24"/>
      <c r="C5" s="24"/>
      <c r="D5" s="26"/>
      <c r="E5" s="26"/>
      <c r="F5" s="26"/>
      <c r="G5" s="26"/>
    </row>
    <row r="6" spans="1:7" s="5" customFormat="1" ht="15.6" customHeight="1">
      <c r="A6" s="23" t="s">
        <v>2</v>
      </c>
      <c r="B6" s="23"/>
      <c r="C6" s="23"/>
      <c r="D6" s="19">
        <v>440355808</v>
      </c>
      <c r="E6" s="19">
        <v>166793569</v>
      </c>
      <c r="F6" s="19">
        <v>115587431.38</v>
      </c>
      <c r="G6" s="4">
        <f>F6/E6*100</f>
        <v>69.299693071499661</v>
      </c>
    </row>
    <row r="7" spans="1:7" s="5" customFormat="1" ht="15.6" customHeight="1" outlineLevel="1">
      <c r="A7" s="22" t="s">
        <v>3</v>
      </c>
      <c r="B7" s="22"/>
      <c r="C7" s="22"/>
      <c r="D7" s="19">
        <v>82518500</v>
      </c>
      <c r="E7" s="19">
        <v>40790957</v>
      </c>
      <c r="F7" s="19">
        <v>31830024.059999999</v>
      </c>
      <c r="G7" s="4">
        <f t="shared" ref="G7:G70" si="0">F7/E7*100</f>
        <v>78.032060047034449</v>
      </c>
    </row>
    <row r="8" spans="1:7" s="5" customFormat="1" ht="15.6" customHeight="1" outlineLevel="1">
      <c r="A8" s="22" t="s">
        <v>4</v>
      </c>
      <c r="B8" s="22"/>
      <c r="C8" s="22"/>
      <c r="D8" s="19">
        <v>21079868</v>
      </c>
      <c r="E8" s="19">
        <v>11524884</v>
      </c>
      <c r="F8" s="19">
        <v>2663198.73</v>
      </c>
      <c r="G8" s="4">
        <f t="shared" si="0"/>
        <v>23.108247597112474</v>
      </c>
    </row>
    <row r="9" spans="1:7" s="5" customFormat="1" ht="15.6" customHeight="1" outlineLevel="1">
      <c r="A9" s="22" t="s">
        <v>5</v>
      </c>
      <c r="B9" s="22"/>
      <c r="C9" s="22"/>
      <c r="D9" s="19">
        <v>461390</v>
      </c>
      <c r="E9" s="19">
        <v>144390</v>
      </c>
      <c r="F9" s="19">
        <v>48497.14</v>
      </c>
      <c r="G9" s="4">
        <f t="shared" si="0"/>
        <v>33.58760301959969</v>
      </c>
    </row>
    <row r="10" spans="1:7" s="5" customFormat="1" ht="15.6" customHeight="1" outlineLevel="1">
      <c r="A10" s="22" t="s">
        <v>6</v>
      </c>
      <c r="B10" s="22"/>
      <c r="C10" s="22"/>
      <c r="D10" s="19">
        <v>1000000</v>
      </c>
      <c r="E10" s="19">
        <v>762876</v>
      </c>
      <c r="F10" s="19">
        <v>381636.95</v>
      </c>
      <c r="G10" s="4">
        <f t="shared" si="0"/>
        <v>50.026078943366947</v>
      </c>
    </row>
    <row r="11" spans="1:7" s="5" customFormat="1" ht="15.6" customHeight="1" outlineLevel="1">
      <c r="A11" s="22" t="s">
        <v>81</v>
      </c>
      <c r="B11" s="22"/>
      <c r="C11" s="22"/>
      <c r="D11" s="19">
        <v>335173050</v>
      </c>
      <c r="E11" s="19">
        <v>113530462</v>
      </c>
      <c r="F11" s="19">
        <v>80664074.5</v>
      </c>
      <c r="G11" s="4">
        <f t="shared" si="0"/>
        <v>71.050600058335007</v>
      </c>
    </row>
    <row r="12" spans="1:7" s="5" customFormat="1" ht="15.6" customHeight="1" outlineLevel="1">
      <c r="A12" s="22" t="s">
        <v>7</v>
      </c>
      <c r="B12" s="22"/>
      <c r="C12" s="22"/>
      <c r="D12" s="19">
        <v>123000</v>
      </c>
      <c r="E12" s="19">
        <v>40000</v>
      </c>
      <c r="F12" s="20"/>
      <c r="G12" s="4">
        <f t="shared" si="0"/>
        <v>0</v>
      </c>
    </row>
    <row r="13" spans="1:7" s="5" customFormat="1" ht="15.6" customHeight="1" outlineLevel="1">
      <c r="A13" s="23" t="s">
        <v>9</v>
      </c>
      <c r="B13" s="23"/>
      <c r="C13" s="23"/>
      <c r="D13" s="19">
        <v>1950118891</v>
      </c>
      <c r="E13" s="19">
        <v>1053971807</v>
      </c>
      <c r="F13" s="19">
        <v>844068281.90999997</v>
      </c>
      <c r="G13" s="4">
        <f t="shared" si="0"/>
        <v>80.084521834842576</v>
      </c>
    </row>
    <row r="14" spans="1:7" s="5" customFormat="1" ht="15.6" customHeight="1" outlineLevel="1">
      <c r="A14" s="22" t="s">
        <v>3</v>
      </c>
      <c r="B14" s="22"/>
      <c r="C14" s="22"/>
      <c r="D14" s="19">
        <v>6643200</v>
      </c>
      <c r="E14" s="19">
        <v>3153962</v>
      </c>
      <c r="F14" s="19">
        <v>2767944.63</v>
      </c>
      <c r="G14" s="4">
        <f t="shared" si="0"/>
        <v>87.76087441763724</v>
      </c>
    </row>
    <row r="15" spans="1:7" s="5" customFormat="1" ht="19.149999999999999" customHeight="1">
      <c r="A15" s="22" t="s">
        <v>10</v>
      </c>
      <c r="B15" s="22"/>
      <c r="C15" s="22"/>
      <c r="D15" s="19">
        <v>1920074623</v>
      </c>
      <c r="E15" s="19">
        <v>1040527013</v>
      </c>
      <c r="F15" s="19">
        <v>836602188.74000001</v>
      </c>
      <c r="G15" s="4">
        <f t="shared" si="0"/>
        <v>80.401775089715997</v>
      </c>
    </row>
    <row r="16" spans="1:7" s="5" customFormat="1" ht="19.149999999999999" customHeight="1" outlineLevel="1">
      <c r="A16" s="22" t="s">
        <v>4</v>
      </c>
      <c r="B16" s="22"/>
      <c r="C16" s="22"/>
      <c r="D16" s="19">
        <v>6575400</v>
      </c>
      <c r="E16" s="19">
        <v>3178110</v>
      </c>
      <c r="F16" s="19">
        <v>1972400</v>
      </c>
      <c r="G16" s="4">
        <f t="shared" si="0"/>
        <v>62.062043164018867</v>
      </c>
    </row>
    <row r="17" spans="1:7" s="5" customFormat="1" ht="15.6" customHeight="1" outlineLevel="1">
      <c r="A17" s="22" t="s">
        <v>5</v>
      </c>
      <c r="B17" s="22"/>
      <c r="C17" s="22"/>
      <c r="D17" s="19">
        <v>3825668</v>
      </c>
      <c r="E17" s="19">
        <v>1728594</v>
      </c>
      <c r="F17" s="19">
        <v>1388997.66</v>
      </c>
      <c r="G17" s="4">
        <f t="shared" si="0"/>
        <v>80.35418727590168</v>
      </c>
    </row>
    <row r="18" spans="1:7" s="5" customFormat="1" ht="15.6" customHeight="1" outlineLevel="1">
      <c r="A18" s="22" t="s">
        <v>81</v>
      </c>
      <c r="B18" s="22"/>
      <c r="C18" s="22"/>
      <c r="D18" s="19">
        <v>13000000</v>
      </c>
      <c r="E18" s="19">
        <v>5384128</v>
      </c>
      <c r="F18" s="19">
        <v>1336750.8799999999</v>
      </c>
      <c r="G18" s="4">
        <f t="shared" si="0"/>
        <v>24.827620740071556</v>
      </c>
    </row>
    <row r="19" spans="1:7" s="5" customFormat="1" ht="18" customHeight="1" outlineLevel="1">
      <c r="A19" s="23" t="s">
        <v>11</v>
      </c>
      <c r="B19" s="23"/>
      <c r="C19" s="23"/>
      <c r="D19" s="19">
        <v>123923857</v>
      </c>
      <c r="E19" s="19">
        <v>72376306</v>
      </c>
      <c r="F19" s="19">
        <v>52692644.619999997</v>
      </c>
      <c r="G19" s="4">
        <f t="shared" si="0"/>
        <v>72.803722008138962</v>
      </c>
    </row>
    <row r="20" spans="1:7" s="5" customFormat="1" ht="15.6" customHeight="1" outlineLevel="1">
      <c r="A20" s="22" t="s">
        <v>3</v>
      </c>
      <c r="B20" s="22"/>
      <c r="C20" s="22"/>
      <c r="D20" s="19">
        <v>4894400</v>
      </c>
      <c r="E20" s="19">
        <v>2436122</v>
      </c>
      <c r="F20" s="19">
        <v>2094945.63</v>
      </c>
      <c r="G20" s="4">
        <f t="shared" si="0"/>
        <v>85.99510328300471</v>
      </c>
    </row>
    <row r="21" spans="1:7" s="5" customFormat="1" ht="15.6" customHeight="1">
      <c r="A21" s="22" t="s">
        <v>12</v>
      </c>
      <c r="B21" s="22"/>
      <c r="C21" s="22"/>
      <c r="D21" s="19">
        <v>110342300</v>
      </c>
      <c r="E21" s="19">
        <v>62760184</v>
      </c>
      <c r="F21" s="19">
        <v>50597698.990000002</v>
      </c>
      <c r="G21" s="4">
        <f t="shared" si="0"/>
        <v>80.620698929117225</v>
      </c>
    </row>
    <row r="22" spans="1:7" s="5" customFormat="1" ht="17.45" customHeight="1" outlineLevel="1">
      <c r="A22" s="22" t="s">
        <v>81</v>
      </c>
      <c r="B22" s="22"/>
      <c r="C22" s="22"/>
      <c r="D22" s="19">
        <v>3187157</v>
      </c>
      <c r="E22" s="19">
        <v>1680000</v>
      </c>
      <c r="F22" s="20"/>
      <c r="G22" s="4">
        <f t="shared" si="0"/>
        <v>0</v>
      </c>
    </row>
    <row r="23" spans="1:7" s="5" customFormat="1" ht="18" customHeight="1" outlineLevel="1">
      <c r="A23" s="22" t="s">
        <v>7</v>
      </c>
      <c r="B23" s="22"/>
      <c r="C23" s="22"/>
      <c r="D23" s="19">
        <v>5500000</v>
      </c>
      <c r="E23" s="19">
        <v>5500000</v>
      </c>
      <c r="F23" s="20"/>
      <c r="G23" s="4">
        <f t="shared" si="0"/>
        <v>0</v>
      </c>
    </row>
    <row r="24" spans="1:7" s="5" customFormat="1" ht="15.6" customHeight="1" outlineLevel="1">
      <c r="A24" s="23" t="s">
        <v>13</v>
      </c>
      <c r="B24" s="23"/>
      <c r="C24" s="23"/>
      <c r="D24" s="19">
        <v>216951977</v>
      </c>
      <c r="E24" s="19">
        <v>104735271.89</v>
      </c>
      <c r="F24" s="19">
        <v>81060029.170000002</v>
      </c>
      <c r="G24" s="4">
        <f t="shared" si="0"/>
        <v>77.395158008597789</v>
      </c>
    </row>
    <row r="25" spans="1:7" s="5" customFormat="1" ht="18.600000000000001" customHeight="1">
      <c r="A25" s="22" t="s">
        <v>3</v>
      </c>
      <c r="B25" s="22"/>
      <c r="C25" s="22"/>
      <c r="D25" s="19">
        <v>61951000</v>
      </c>
      <c r="E25" s="19">
        <v>32121463</v>
      </c>
      <c r="F25" s="19">
        <v>26033810.809999999</v>
      </c>
      <c r="G25" s="4">
        <f t="shared" si="0"/>
        <v>81.048023279637036</v>
      </c>
    </row>
    <row r="26" spans="1:7" s="5" customFormat="1" ht="15.6" customHeight="1" outlineLevel="1">
      <c r="A26" s="22" t="s">
        <v>4</v>
      </c>
      <c r="B26" s="22"/>
      <c r="C26" s="22"/>
      <c r="D26" s="19">
        <v>155000977</v>
      </c>
      <c r="E26" s="19">
        <v>72613808.890000001</v>
      </c>
      <c r="F26" s="19">
        <v>55026218.359999999</v>
      </c>
      <c r="G26" s="4">
        <f t="shared" si="0"/>
        <v>75.77927559668052</v>
      </c>
    </row>
    <row r="27" spans="1:7" s="5" customFormat="1" ht="28.15" customHeight="1" outlineLevel="1">
      <c r="A27" s="23" t="s">
        <v>14</v>
      </c>
      <c r="B27" s="23"/>
      <c r="C27" s="23"/>
      <c r="D27" s="19">
        <v>223183321</v>
      </c>
      <c r="E27" s="19">
        <v>114670806</v>
      </c>
      <c r="F27" s="19">
        <v>90234861.709999993</v>
      </c>
      <c r="G27" s="4">
        <f t="shared" si="0"/>
        <v>78.690352721511346</v>
      </c>
    </row>
    <row r="28" spans="1:7" s="5" customFormat="1" ht="20.45" customHeight="1">
      <c r="A28" s="22" t="s">
        <v>3</v>
      </c>
      <c r="B28" s="22"/>
      <c r="C28" s="22"/>
      <c r="D28" s="19">
        <v>3573600</v>
      </c>
      <c r="E28" s="19">
        <v>1703663</v>
      </c>
      <c r="F28" s="19">
        <v>1360076.01</v>
      </c>
      <c r="G28" s="4">
        <f t="shared" si="0"/>
        <v>79.83245571453979</v>
      </c>
    </row>
    <row r="29" spans="1:7" s="5" customFormat="1" ht="15.6" customHeight="1" outlineLevel="1">
      <c r="A29" s="22" t="s">
        <v>10</v>
      </c>
      <c r="B29" s="22"/>
      <c r="C29" s="22"/>
      <c r="D29" s="19">
        <v>74470865</v>
      </c>
      <c r="E29" s="19">
        <v>43969413</v>
      </c>
      <c r="F29" s="19">
        <v>34676717.380000003</v>
      </c>
      <c r="G29" s="4">
        <f t="shared" si="0"/>
        <v>78.865545419039378</v>
      </c>
    </row>
    <row r="30" spans="1:7" s="5" customFormat="1" ht="18.600000000000001" customHeight="1" outlineLevel="1">
      <c r="A30" s="22" t="s">
        <v>5</v>
      </c>
      <c r="B30" s="22"/>
      <c r="C30" s="22"/>
      <c r="D30" s="19">
        <v>141126893</v>
      </c>
      <c r="E30" s="19">
        <v>68419973</v>
      </c>
      <c r="F30" s="19">
        <v>54198068.32</v>
      </c>
      <c r="G30" s="4">
        <f t="shared" si="0"/>
        <v>79.213811323778216</v>
      </c>
    </row>
    <row r="31" spans="1:7" s="5" customFormat="1" ht="34.15" customHeight="1" outlineLevel="1">
      <c r="A31" s="22" t="s">
        <v>81</v>
      </c>
      <c r="B31" s="22"/>
      <c r="C31" s="22"/>
      <c r="D31" s="19">
        <v>4011963</v>
      </c>
      <c r="E31" s="19">
        <v>577757</v>
      </c>
      <c r="F31" s="20"/>
      <c r="G31" s="4">
        <f t="shared" si="0"/>
        <v>0</v>
      </c>
    </row>
    <row r="32" spans="1:7" s="5" customFormat="1" ht="36" customHeight="1" outlineLevel="1">
      <c r="A32" s="23" t="s">
        <v>15</v>
      </c>
      <c r="B32" s="23"/>
      <c r="C32" s="23"/>
      <c r="D32" s="19">
        <v>172591686</v>
      </c>
      <c r="E32" s="19">
        <v>80549863</v>
      </c>
      <c r="F32" s="19">
        <v>69869844.370000005</v>
      </c>
      <c r="G32" s="4">
        <f t="shared" si="0"/>
        <v>86.741108883077814</v>
      </c>
    </row>
    <row r="33" spans="1:7" s="5" customFormat="1" ht="16.899999999999999" customHeight="1">
      <c r="A33" s="22" t="s">
        <v>3</v>
      </c>
      <c r="B33" s="22"/>
      <c r="C33" s="22"/>
      <c r="D33" s="19">
        <v>2656200</v>
      </c>
      <c r="E33" s="19">
        <v>1267018</v>
      </c>
      <c r="F33" s="19">
        <v>1091562.06</v>
      </c>
      <c r="G33" s="4">
        <f t="shared" si="0"/>
        <v>86.152056245451931</v>
      </c>
    </row>
    <row r="34" spans="1:7" s="5" customFormat="1" ht="15.6" customHeight="1" outlineLevel="1">
      <c r="A34" s="22" t="s">
        <v>16</v>
      </c>
      <c r="B34" s="22"/>
      <c r="C34" s="22"/>
      <c r="D34" s="19">
        <v>169935486</v>
      </c>
      <c r="E34" s="19">
        <v>79282845</v>
      </c>
      <c r="F34" s="19">
        <v>68778282.310000002</v>
      </c>
      <c r="G34" s="4">
        <f t="shared" si="0"/>
        <v>86.7505225247656</v>
      </c>
    </row>
    <row r="35" spans="1:7" s="5" customFormat="1" ht="30" customHeight="1" outlineLevel="1">
      <c r="A35" s="23" t="s">
        <v>17</v>
      </c>
      <c r="B35" s="23"/>
      <c r="C35" s="23"/>
      <c r="D35" s="19">
        <v>504587253.39999998</v>
      </c>
      <c r="E35" s="19">
        <v>223766764.40000001</v>
      </c>
      <c r="F35" s="19">
        <v>109771946.92</v>
      </c>
      <c r="G35" s="4">
        <f t="shared" si="0"/>
        <v>49.056412472307258</v>
      </c>
    </row>
    <row r="36" spans="1:7" s="5" customFormat="1" ht="15.6" customHeight="1">
      <c r="A36" s="22" t="s">
        <v>3</v>
      </c>
      <c r="B36" s="22"/>
      <c r="C36" s="22"/>
      <c r="D36" s="19">
        <v>26829500</v>
      </c>
      <c r="E36" s="19">
        <v>13199103</v>
      </c>
      <c r="F36" s="19">
        <v>11152076.58</v>
      </c>
      <c r="G36" s="4">
        <f t="shared" si="0"/>
        <v>84.491170195429191</v>
      </c>
    </row>
    <row r="37" spans="1:7" s="5" customFormat="1" ht="13.9" customHeight="1" outlineLevel="1">
      <c r="A37" s="22" t="s">
        <v>6</v>
      </c>
      <c r="B37" s="22"/>
      <c r="C37" s="22"/>
      <c r="D37" s="19">
        <v>344016679</v>
      </c>
      <c r="E37" s="19">
        <v>155646087</v>
      </c>
      <c r="F37" s="19">
        <v>80434097.469999999</v>
      </c>
      <c r="G37" s="4">
        <f t="shared" si="0"/>
        <v>51.677558376395297</v>
      </c>
    </row>
    <row r="38" spans="1:7" s="5" customFormat="1" ht="15.6" customHeight="1" outlineLevel="1">
      <c r="A38" s="22" t="s">
        <v>81</v>
      </c>
      <c r="B38" s="22"/>
      <c r="C38" s="22"/>
      <c r="D38" s="19">
        <v>133037074.40000001</v>
      </c>
      <c r="E38" s="19">
        <v>54467074.399999999</v>
      </c>
      <c r="F38" s="19">
        <v>18182172.870000001</v>
      </c>
      <c r="G38" s="4">
        <f t="shared" si="0"/>
        <v>33.381952436938676</v>
      </c>
    </row>
    <row r="39" spans="1:7" s="5" customFormat="1" ht="15.6" customHeight="1" outlineLevel="1">
      <c r="A39" s="22" t="s">
        <v>7</v>
      </c>
      <c r="B39" s="22"/>
      <c r="C39" s="22"/>
      <c r="D39" s="19">
        <v>704000</v>
      </c>
      <c r="E39" s="19">
        <v>454500</v>
      </c>
      <c r="F39" s="19">
        <v>3600</v>
      </c>
      <c r="G39" s="4">
        <f t="shared" si="0"/>
        <v>0.79207920792079212</v>
      </c>
    </row>
    <row r="40" spans="1:7" s="5" customFormat="1" ht="15.6" customHeight="1" outlineLevel="1">
      <c r="A40" s="23" t="s">
        <v>18</v>
      </c>
      <c r="B40" s="23"/>
      <c r="C40" s="23"/>
      <c r="D40" s="19">
        <v>104735500</v>
      </c>
      <c r="E40" s="19">
        <v>46705513</v>
      </c>
      <c r="F40" s="19">
        <v>4179617.82</v>
      </c>
      <c r="G40" s="4">
        <f t="shared" si="0"/>
        <v>8.9488746649672812</v>
      </c>
    </row>
    <row r="41" spans="1:7" s="5" customFormat="1" ht="18" customHeight="1" outlineLevel="1">
      <c r="A41" s="22" t="s">
        <v>3</v>
      </c>
      <c r="B41" s="22"/>
      <c r="C41" s="22"/>
      <c r="D41" s="19">
        <v>7235500</v>
      </c>
      <c r="E41" s="19">
        <v>3470398</v>
      </c>
      <c r="F41" s="19">
        <v>2927967.58</v>
      </c>
      <c r="G41" s="4">
        <f t="shared" si="0"/>
        <v>84.369792167930029</v>
      </c>
    </row>
    <row r="42" spans="1:7" s="5" customFormat="1" ht="19.899999999999999" customHeight="1" outlineLevel="1">
      <c r="A42" s="22" t="s">
        <v>81</v>
      </c>
      <c r="B42" s="22"/>
      <c r="C42" s="22"/>
      <c r="D42" s="19">
        <v>97500000</v>
      </c>
      <c r="E42" s="19">
        <v>43235115</v>
      </c>
      <c r="F42" s="19">
        <v>1251650.24</v>
      </c>
      <c r="G42" s="4">
        <f t="shared" si="0"/>
        <v>2.8949853377283721</v>
      </c>
    </row>
    <row r="43" spans="1:7" s="5" customFormat="1" ht="31.9" customHeight="1">
      <c r="A43" s="23" t="s">
        <v>19</v>
      </c>
      <c r="B43" s="23"/>
      <c r="C43" s="23"/>
      <c r="D43" s="19">
        <v>91012171</v>
      </c>
      <c r="E43" s="19">
        <v>28518237</v>
      </c>
      <c r="F43" s="19">
        <v>11216631.949999999</v>
      </c>
      <c r="G43" s="4">
        <f t="shared" si="0"/>
        <v>39.331435354857312</v>
      </c>
    </row>
    <row r="44" spans="1:7" s="5" customFormat="1" ht="20.45" customHeight="1" outlineLevel="1">
      <c r="A44" s="22" t="s">
        <v>3</v>
      </c>
      <c r="B44" s="22"/>
      <c r="C44" s="22"/>
      <c r="D44" s="19">
        <v>5971500</v>
      </c>
      <c r="E44" s="19">
        <v>2892766</v>
      </c>
      <c r="F44" s="19">
        <v>2243187.92</v>
      </c>
      <c r="G44" s="4">
        <f t="shared" si="0"/>
        <v>77.544741607167666</v>
      </c>
    </row>
    <row r="45" spans="1:7" s="5" customFormat="1" ht="15.6" customHeight="1" outlineLevel="1">
      <c r="A45" s="22" t="s">
        <v>81</v>
      </c>
      <c r="B45" s="22"/>
      <c r="C45" s="22"/>
      <c r="D45" s="19">
        <v>85040671</v>
      </c>
      <c r="E45" s="19">
        <v>25625471</v>
      </c>
      <c r="F45" s="19">
        <v>8973444.0299999993</v>
      </c>
      <c r="G45" s="4">
        <f t="shared" si="0"/>
        <v>35.017674523914117</v>
      </c>
    </row>
    <row r="46" spans="1:7" s="5" customFormat="1" ht="38.450000000000003" customHeight="1" outlineLevel="1">
      <c r="A46" s="23" t="s">
        <v>76</v>
      </c>
      <c r="B46" s="23"/>
      <c r="C46" s="23"/>
      <c r="D46" s="19">
        <v>15150600</v>
      </c>
      <c r="E46" s="19">
        <v>5968292</v>
      </c>
      <c r="F46" s="19">
        <v>3392450.42</v>
      </c>
      <c r="G46" s="4">
        <f t="shared" si="0"/>
        <v>56.841227272392167</v>
      </c>
    </row>
    <row r="47" spans="1:7" s="5" customFormat="1" ht="16.899999999999999" customHeight="1">
      <c r="A47" s="22" t="s">
        <v>3</v>
      </c>
      <c r="B47" s="22"/>
      <c r="C47" s="22"/>
      <c r="D47" s="19">
        <v>8629600</v>
      </c>
      <c r="E47" s="19">
        <v>4319329</v>
      </c>
      <c r="F47" s="19">
        <v>3272451.42</v>
      </c>
      <c r="G47" s="4">
        <f t="shared" si="0"/>
        <v>75.762958089092081</v>
      </c>
    </row>
    <row r="48" spans="1:7" s="5" customFormat="1" ht="15.6" customHeight="1" outlineLevel="1">
      <c r="A48" s="22" t="s">
        <v>81</v>
      </c>
      <c r="B48" s="22"/>
      <c r="C48" s="22"/>
      <c r="D48" s="19">
        <v>6521000</v>
      </c>
      <c r="E48" s="19">
        <v>1648963</v>
      </c>
      <c r="F48" s="19">
        <v>119999</v>
      </c>
      <c r="G48" s="4">
        <f t="shared" si="0"/>
        <v>7.2772403019352154</v>
      </c>
    </row>
    <row r="49" spans="1:7" s="5" customFormat="1" ht="37.15" customHeight="1" outlineLevel="1">
      <c r="A49" s="23" t="s">
        <v>20</v>
      </c>
      <c r="B49" s="23"/>
      <c r="C49" s="23"/>
      <c r="D49" s="19">
        <v>5219400</v>
      </c>
      <c r="E49" s="19">
        <v>2577098</v>
      </c>
      <c r="F49" s="19">
        <v>2176678.4700000002</v>
      </c>
      <c r="G49" s="4">
        <f t="shared" si="0"/>
        <v>84.462386374130915</v>
      </c>
    </row>
    <row r="50" spans="1:7" s="5" customFormat="1" ht="15.6" customHeight="1" outlineLevel="1">
      <c r="A50" s="22" t="s">
        <v>3</v>
      </c>
      <c r="B50" s="22"/>
      <c r="C50" s="22"/>
      <c r="D50" s="19">
        <v>5219400</v>
      </c>
      <c r="E50" s="19">
        <v>2577098</v>
      </c>
      <c r="F50" s="19">
        <v>2176678.4700000002</v>
      </c>
      <c r="G50" s="4">
        <f t="shared" si="0"/>
        <v>84.462386374130915</v>
      </c>
    </row>
    <row r="51" spans="1:7" s="5" customFormat="1" ht="31.9" customHeight="1" outlineLevel="1">
      <c r="A51" s="23" t="s">
        <v>21</v>
      </c>
      <c r="B51" s="23"/>
      <c r="C51" s="23"/>
      <c r="D51" s="19">
        <v>20322087</v>
      </c>
      <c r="E51" s="19">
        <v>10352846</v>
      </c>
      <c r="F51" s="19">
        <v>4668534.45</v>
      </c>
      <c r="G51" s="4">
        <f t="shared" si="0"/>
        <v>45.094213224073847</v>
      </c>
    </row>
    <row r="52" spans="1:7" s="5" customFormat="1" ht="16.899999999999999" customHeight="1" outlineLevel="1">
      <c r="A52" s="22" t="s">
        <v>3</v>
      </c>
      <c r="B52" s="22"/>
      <c r="C52" s="22"/>
      <c r="D52" s="19">
        <v>7064100</v>
      </c>
      <c r="E52" s="19">
        <v>3670319</v>
      </c>
      <c r="F52" s="19">
        <v>2817119.99</v>
      </c>
      <c r="G52" s="4">
        <f t="shared" si="0"/>
        <v>76.75409112940865</v>
      </c>
    </row>
    <row r="53" spans="1:7" s="5" customFormat="1" ht="16.149999999999999" customHeight="1" outlineLevel="1">
      <c r="A53" s="22" t="s">
        <v>7</v>
      </c>
      <c r="B53" s="22"/>
      <c r="C53" s="22"/>
      <c r="D53" s="19">
        <v>13257987</v>
      </c>
      <c r="E53" s="19">
        <v>6682527</v>
      </c>
      <c r="F53" s="19">
        <v>1851414.46</v>
      </c>
      <c r="G53" s="4">
        <f t="shared" si="0"/>
        <v>27.705304595103019</v>
      </c>
    </row>
    <row r="54" spans="1:7" s="5" customFormat="1" ht="15.6" customHeight="1">
      <c r="A54" s="23" t="s">
        <v>22</v>
      </c>
      <c r="B54" s="23"/>
      <c r="C54" s="23"/>
      <c r="D54" s="19">
        <v>6661200</v>
      </c>
      <c r="E54" s="19">
        <v>3108114</v>
      </c>
      <c r="F54" s="19">
        <v>2376793.61</v>
      </c>
      <c r="G54" s="4">
        <f t="shared" si="0"/>
        <v>76.470605968764332</v>
      </c>
    </row>
    <row r="55" spans="1:7" s="5" customFormat="1" ht="21.6" customHeight="1" outlineLevel="1">
      <c r="A55" s="22" t="s">
        <v>3</v>
      </c>
      <c r="B55" s="22"/>
      <c r="C55" s="22"/>
      <c r="D55" s="19">
        <v>6361200</v>
      </c>
      <c r="E55" s="19">
        <v>2808114</v>
      </c>
      <c r="F55" s="19">
        <v>2376793.61</v>
      </c>
      <c r="G55" s="4">
        <f t="shared" si="0"/>
        <v>84.640210831896425</v>
      </c>
    </row>
    <row r="56" spans="1:7" s="5" customFormat="1" ht="15.6" customHeight="1" outlineLevel="1">
      <c r="A56" s="22" t="s">
        <v>81</v>
      </c>
      <c r="B56" s="22"/>
      <c r="C56" s="22"/>
      <c r="D56" s="19">
        <v>300000</v>
      </c>
      <c r="E56" s="19">
        <v>300000</v>
      </c>
      <c r="F56" s="20"/>
      <c r="G56" s="4">
        <f t="shared" si="0"/>
        <v>0</v>
      </c>
    </row>
    <row r="57" spans="1:7" s="5" customFormat="1" ht="19.149999999999999" customHeight="1" outlineLevel="1">
      <c r="A57" s="23" t="s">
        <v>74</v>
      </c>
      <c r="B57" s="23"/>
      <c r="C57" s="23"/>
      <c r="D57" s="19">
        <v>26814100</v>
      </c>
      <c r="E57" s="19">
        <v>12672415</v>
      </c>
      <c r="F57" s="19">
        <v>9542587.7799999993</v>
      </c>
      <c r="G57" s="4">
        <f t="shared" si="0"/>
        <v>75.302046058308534</v>
      </c>
    </row>
    <row r="58" spans="1:7" s="5" customFormat="1" ht="20.45" customHeight="1">
      <c r="A58" s="22" t="s">
        <v>3</v>
      </c>
      <c r="B58" s="22"/>
      <c r="C58" s="22"/>
      <c r="D58" s="19">
        <v>26814100</v>
      </c>
      <c r="E58" s="19">
        <v>12672415</v>
      </c>
      <c r="F58" s="19">
        <v>9542587.7799999993</v>
      </c>
      <c r="G58" s="4">
        <f t="shared" si="0"/>
        <v>75.302046058308534</v>
      </c>
    </row>
    <row r="59" spans="1:7" s="5" customFormat="1" ht="15.6" customHeight="1" outlineLevel="1">
      <c r="A59" s="23" t="s">
        <v>23</v>
      </c>
      <c r="B59" s="23"/>
      <c r="C59" s="23"/>
      <c r="D59" s="19">
        <v>12623000</v>
      </c>
      <c r="E59" s="19">
        <v>5009908</v>
      </c>
      <c r="F59" s="19">
        <v>4375879.4800000004</v>
      </c>
      <c r="G59" s="4">
        <f t="shared" si="0"/>
        <v>87.344507723495141</v>
      </c>
    </row>
    <row r="60" spans="1:7" s="5" customFormat="1" ht="16.899999999999999" customHeight="1">
      <c r="A60" s="22" t="s">
        <v>3</v>
      </c>
      <c r="B60" s="22"/>
      <c r="C60" s="22"/>
      <c r="D60" s="19">
        <v>9888600</v>
      </c>
      <c r="E60" s="19">
        <v>4909058</v>
      </c>
      <c r="F60" s="19">
        <v>4351879.4800000004</v>
      </c>
      <c r="G60" s="4">
        <f t="shared" si="0"/>
        <v>88.649991098088478</v>
      </c>
    </row>
    <row r="61" spans="1:7" s="5" customFormat="1" ht="17.45" customHeight="1" outlineLevel="1">
      <c r="A61" s="22" t="s">
        <v>81</v>
      </c>
      <c r="B61" s="22"/>
      <c r="C61" s="22"/>
      <c r="D61" s="19">
        <v>2734400</v>
      </c>
      <c r="E61" s="19">
        <v>100850</v>
      </c>
      <c r="F61" s="19">
        <v>24000</v>
      </c>
      <c r="G61" s="4">
        <f t="shared" si="0"/>
        <v>23.797719385225584</v>
      </c>
    </row>
    <row r="62" spans="1:7" s="5" customFormat="1" ht="19.149999999999999" customHeight="1" outlineLevel="1">
      <c r="A62" s="23" t="s">
        <v>24</v>
      </c>
      <c r="B62" s="23"/>
      <c r="C62" s="23"/>
      <c r="D62" s="19">
        <v>144650350</v>
      </c>
      <c r="E62" s="19">
        <v>69162828</v>
      </c>
      <c r="F62" s="19">
        <v>54051331.039999999</v>
      </c>
      <c r="G62" s="4">
        <f t="shared" si="0"/>
        <v>78.150839985895317</v>
      </c>
    </row>
    <row r="63" spans="1:7" s="5" customFormat="1" ht="16.899999999999999" customHeight="1" outlineLevel="1">
      <c r="A63" s="22" t="s">
        <v>3</v>
      </c>
      <c r="B63" s="22"/>
      <c r="C63" s="22"/>
      <c r="D63" s="19">
        <v>17226800</v>
      </c>
      <c r="E63" s="19">
        <v>9192868</v>
      </c>
      <c r="F63" s="19">
        <v>5942531.04</v>
      </c>
      <c r="G63" s="4">
        <f t="shared" si="0"/>
        <v>64.642840950180073</v>
      </c>
    </row>
    <row r="64" spans="1:7" s="5" customFormat="1" ht="16.899999999999999" customHeight="1">
      <c r="A64" s="22" t="s">
        <v>7</v>
      </c>
      <c r="B64" s="22"/>
      <c r="C64" s="22"/>
      <c r="D64" s="19">
        <v>19178450</v>
      </c>
      <c r="E64" s="19">
        <v>5847560</v>
      </c>
      <c r="F64" s="20"/>
      <c r="G64" s="4">
        <f t="shared" si="0"/>
        <v>0</v>
      </c>
    </row>
    <row r="65" spans="1:7" s="5" customFormat="1" ht="15.6" customHeight="1" outlineLevel="1">
      <c r="A65" s="22" t="s">
        <v>8</v>
      </c>
      <c r="B65" s="22"/>
      <c r="C65" s="22"/>
      <c r="D65" s="19">
        <v>108245100</v>
      </c>
      <c r="E65" s="19">
        <v>54122400</v>
      </c>
      <c r="F65" s="19">
        <v>48108800</v>
      </c>
      <c r="G65" s="4">
        <f t="shared" si="0"/>
        <v>88.888888888888886</v>
      </c>
    </row>
    <row r="66" spans="1:7" s="5" customFormat="1" ht="28.15" customHeight="1">
      <c r="A66" s="23" t="s">
        <v>25</v>
      </c>
      <c r="B66" s="23"/>
      <c r="C66" s="23"/>
      <c r="D66" s="19">
        <v>10281522</v>
      </c>
      <c r="E66" s="19">
        <v>5318207</v>
      </c>
      <c r="F66" s="19">
        <v>3408895.75</v>
      </c>
      <c r="G66" s="4">
        <f t="shared" si="0"/>
        <v>64.098590934877109</v>
      </c>
    </row>
    <row r="67" spans="1:7" s="5" customFormat="1" ht="17.45" customHeight="1" outlineLevel="1">
      <c r="A67" s="22" t="s">
        <v>3</v>
      </c>
      <c r="B67" s="22"/>
      <c r="C67" s="22"/>
      <c r="D67" s="19">
        <v>8885500</v>
      </c>
      <c r="E67" s="19">
        <v>4645087</v>
      </c>
      <c r="F67" s="19">
        <v>3234629.15</v>
      </c>
      <c r="G67" s="4">
        <f t="shared" si="0"/>
        <v>69.635491219001921</v>
      </c>
    </row>
    <row r="68" spans="1:7" s="5" customFormat="1" ht="18" customHeight="1">
      <c r="A68" s="22" t="s">
        <v>6</v>
      </c>
      <c r="B68" s="22"/>
      <c r="C68" s="22"/>
      <c r="D68" s="19">
        <v>1198022</v>
      </c>
      <c r="E68" s="19">
        <v>574120</v>
      </c>
      <c r="F68" s="19">
        <v>174266.6</v>
      </c>
      <c r="G68" s="4">
        <f t="shared" si="0"/>
        <v>30.353689124224903</v>
      </c>
    </row>
    <row r="69" spans="1:7" s="5" customFormat="1" ht="21" customHeight="1" outlineLevel="1">
      <c r="A69" s="22" t="s">
        <v>81</v>
      </c>
      <c r="B69" s="22"/>
      <c r="C69" s="22"/>
      <c r="D69" s="19">
        <v>198000</v>
      </c>
      <c r="E69" s="19">
        <v>99000</v>
      </c>
      <c r="F69" s="20"/>
      <c r="G69" s="4">
        <f t="shared" si="0"/>
        <v>0</v>
      </c>
    </row>
    <row r="70" spans="1:7" s="5" customFormat="1" ht="18" customHeight="1" outlineLevel="1">
      <c r="A70" s="23" t="s">
        <v>26</v>
      </c>
      <c r="B70" s="23"/>
      <c r="C70" s="23"/>
      <c r="D70" s="19">
        <v>65019884</v>
      </c>
      <c r="E70" s="19">
        <v>28418250</v>
      </c>
      <c r="F70" s="19">
        <v>14990538.33</v>
      </c>
      <c r="G70" s="4">
        <f t="shared" si="0"/>
        <v>52.749688422052735</v>
      </c>
    </row>
    <row r="71" spans="1:7" s="5" customFormat="1" ht="18" customHeight="1">
      <c r="A71" s="22" t="s">
        <v>3</v>
      </c>
      <c r="B71" s="22"/>
      <c r="C71" s="22"/>
      <c r="D71" s="19">
        <v>17472700</v>
      </c>
      <c r="E71" s="19">
        <v>9100561</v>
      </c>
      <c r="F71" s="19">
        <v>6878793.2000000002</v>
      </c>
      <c r="G71" s="4">
        <f t="shared" ref="G71:G99" si="1">F71/E71*100</f>
        <v>75.586474284387535</v>
      </c>
    </row>
    <row r="72" spans="1:7" s="5" customFormat="1" ht="15.6" customHeight="1" outlineLevel="1">
      <c r="A72" s="22" t="s">
        <v>4</v>
      </c>
      <c r="B72" s="22"/>
      <c r="C72" s="22"/>
      <c r="D72" s="19">
        <v>770240</v>
      </c>
      <c r="E72" s="19">
        <v>483618</v>
      </c>
      <c r="F72" s="19">
        <v>105981.68</v>
      </c>
      <c r="G72" s="4">
        <f t="shared" si="1"/>
        <v>21.914337348899338</v>
      </c>
    </row>
    <row r="73" spans="1:7" s="5" customFormat="1" ht="15.6" customHeight="1" outlineLevel="1">
      <c r="A73" s="22" t="s">
        <v>5</v>
      </c>
      <c r="B73" s="22"/>
      <c r="C73" s="22"/>
      <c r="D73" s="19">
        <v>85470</v>
      </c>
      <c r="E73" s="19">
        <v>26970</v>
      </c>
      <c r="F73" s="19">
        <v>26758</v>
      </c>
      <c r="G73" s="4">
        <f t="shared" si="1"/>
        <v>99.213941416388579</v>
      </c>
    </row>
    <row r="74" spans="1:7" s="5" customFormat="1" ht="14.45" customHeight="1" outlineLevel="1">
      <c r="A74" s="22" t="s">
        <v>16</v>
      </c>
      <c r="B74" s="22"/>
      <c r="C74" s="22"/>
      <c r="D74" s="19">
        <v>1604474</v>
      </c>
      <c r="E74" s="19">
        <v>795537</v>
      </c>
      <c r="F74" s="19">
        <v>310984.7</v>
      </c>
      <c r="G74" s="4">
        <f t="shared" si="1"/>
        <v>39.091167349852995</v>
      </c>
    </row>
    <row r="75" spans="1:7" s="5" customFormat="1" ht="21" customHeight="1">
      <c r="A75" s="22" t="s">
        <v>6</v>
      </c>
      <c r="B75" s="22"/>
      <c r="C75" s="22"/>
      <c r="D75" s="19">
        <v>36699000</v>
      </c>
      <c r="E75" s="19">
        <v>15435114</v>
      </c>
      <c r="F75" s="19">
        <v>7364315.6500000004</v>
      </c>
      <c r="G75" s="4">
        <f t="shared" si="1"/>
        <v>47.711443206703883</v>
      </c>
    </row>
    <row r="76" spans="1:7" s="5" customFormat="1" ht="16.149999999999999" customHeight="1" outlineLevel="1">
      <c r="A76" s="22" t="s">
        <v>81</v>
      </c>
      <c r="B76" s="22"/>
      <c r="C76" s="22"/>
      <c r="D76" s="19">
        <v>7350000</v>
      </c>
      <c r="E76" s="19">
        <v>1950000</v>
      </c>
      <c r="F76" s="19">
        <v>24157.9</v>
      </c>
      <c r="G76" s="4">
        <f t="shared" si="1"/>
        <v>1.2388666666666668</v>
      </c>
    </row>
    <row r="77" spans="1:7" s="5" customFormat="1" ht="15.6" customHeight="1" outlineLevel="1">
      <c r="A77" s="22" t="s">
        <v>7</v>
      </c>
      <c r="B77" s="22"/>
      <c r="C77" s="22"/>
      <c r="D77" s="19">
        <v>1038000</v>
      </c>
      <c r="E77" s="19">
        <v>626450</v>
      </c>
      <c r="F77" s="19">
        <v>279547.2</v>
      </c>
      <c r="G77" s="4">
        <f t="shared" si="1"/>
        <v>44.624024263708201</v>
      </c>
    </row>
    <row r="78" spans="1:7" s="5" customFormat="1" ht="30" customHeight="1">
      <c r="A78" s="23" t="s">
        <v>27</v>
      </c>
      <c r="B78" s="23"/>
      <c r="C78" s="23"/>
      <c r="D78" s="19">
        <v>59270809</v>
      </c>
      <c r="E78" s="19">
        <v>20448520</v>
      </c>
      <c r="F78" s="19">
        <v>11351939.609999999</v>
      </c>
      <c r="G78" s="4">
        <f t="shared" si="1"/>
        <v>55.514724830941311</v>
      </c>
    </row>
    <row r="79" spans="1:7" s="5" customFormat="1" ht="18" customHeight="1" outlineLevel="1">
      <c r="A79" s="22" t="s">
        <v>3</v>
      </c>
      <c r="B79" s="22"/>
      <c r="C79" s="22"/>
      <c r="D79" s="19">
        <v>14160200</v>
      </c>
      <c r="E79" s="19">
        <v>6603870</v>
      </c>
      <c r="F79" s="19">
        <v>5427388.6600000001</v>
      </c>
      <c r="G79" s="4">
        <f t="shared" si="1"/>
        <v>82.184971236562802</v>
      </c>
    </row>
    <row r="80" spans="1:7" s="5" customFormat="1" ht="15.6" customHeight="1" outlineLevel="1">
      <c r="A80" s="22" t="s">
        <v>4</v>
      </c>
      <c r="B80" s="22"/>
      <c r="C80" s="22"/>
      <c r="D80" s="19">
        <v>459240</v>
      </c>
      <c r="E80" s="19">
        <v>201821</v>
      </c>
      <c r="F80" s="19">
        <v>88416.6</v>
      </c>
      <c r="G80" s="4">
        <f t="shared" si="1"/>
        <v>43.80941527393086</v>
      </c>
    </row>
    <row r="81" spans="1:7" s="5" customFormat="1" ht="15.6" customHeight="1" outlineLevel="1">
      <c r="A81" s="22" t="s">
        <v>5</v>
      </c>
      <c r="B81" s="22"/>
      <c r="C81" s="22"/>
      <c r="D81" s="19">
        <v>85470</v>
      </c>
      <c r="E81" s="19">
        <v>13500</v>
      </c>
      <c r="F81" s="19">
        <v>4500</v>
      </c>
      <c r="G81" s="4">
        <f t="shared" si="1"/>
        <v>33.333333333333329</v>
      </c>
    </row>
    <row r="82" spans="1:7" s="5" customFormat="1" ht="15.6" customHeight="1" outlineLevel="1">
      <c r="A82" s="22" t="s">
        <v>6</v>
      </c>
      <c r="B82" s="22"/>
      <c r="C82" s="22"/>
      <c r="D82" s="19">
        <v>28039899</v>
      </c>
      <c r="E82" s="19">
        <v>13093899</v>
      </c>
      <c r="F82" s="19">
        <v>5604105.25</v>
      </c>
      <c r="G82" s="4">
        <f t="shared" si="1"/>
        <v>42.79936213040898</v>
      </c>
    </row>
    <row r="83" spans="1:7" s="5" customFormat="1" ht="21" customHeight="1" outlineLevel="1">
      <c r="A83" s="22" t="s">
        <v>81</v>
      </c>
      <c r="B83" s="22"/>
      <c r="C83" s="22"/>
      <c r="D83" s="19">
        <v>15940000</v>
      </c>
      <c r="E83" s="19">
        <v>200000</v>
      </c>
      <c r="F83" s="19">
        <v>18300</v>
      </c>
      <c r="G83" s="4">
        <f t="shared" si="1"/>
        <v>9.15</v>
      </c>
    </row>
    <row r="84" spans="1:7" s="5" customFormat="1" ht="15.6" customHeight="1" outlineLevel="1">
      <c r="A84" s="22" t="s">
        <v>7</v>
      </c>
      <c r="B84" s="22"/>
      <c r="C84" s="22"/>
      <c r="D84" s="19">
        <v>586000</v>
      </c>
      <c r="E84" s="19">
        <v>335430</v>
      </c>
      <c r="F84" s="19">
        <v>209229.1</v>
      </c>
      <c r="G84" s="4">
        <f t="shared" si="1"/>
        <v>62.376382553736995</v>
      </c>
    </row>
    <row r="85" spans="1:7" s="5" customFormat="1" ht="33.6" customHeight="1" outlineLevel="1">
      <c r="A85" s="23" t="s">
        <v>28</v>
      </c>
      <c r="B85" s="23"/>
      <c r="C85" s="23"/>
      <c r="D85" s="19">
        <v>57931249</v>
      </c>
      <c r="E85" s="19">
        <v>22812103</v>
      </c>
      <c r="F85" s="19">
        <v>12649782.029999999</v>
      </c>
      <c r="G85" s="4">
        <f t="shared" si="1"/>
        <v>55.452064327431806</v>
      </c>
    </row>
    <row r="86" spans="1:7" s="5" customFormat="1" ht="15.6" customHeight="1" outlineLevel="1">
      <c r="A86" s="22" t="s">
        <v>3</v>
      </c>
      <c r="B86" s="22"/>
      <c r="C86" s="22"/>
      <c r="D86" s="19">
        <v>17783700</v>
      </c>
      <c r="E86" s="19">
        <v>8398148</v>
      </c>
      <c r="F86" s="19">
        <v>6579149.8700000001</v>
      </c>
      <c r="G86" s="4">
        <f t="shared" si="1"/>
        <v>78.340484949777021</v>
      </c>
    </row>
    <row r="87" spans="1:7" s="5" customFormat="1" ht="15.6" customHeight="1">
      <c r="A87" s="22" t="s">
        <v>4</v>
      </c>
      <c r="B87" s="22"/>
      <c r="C87" s="22"/>
      <c r="D87" s="19">
        <v>488480</v>
      </c>
      <c r="E87" s="19">
        <v>233787</v>
      </c>
      <c r="F87" s="19">
        <v>106821.8</v>
      </c>
      <c r="G87" s="4">
        <f t="shared" si="1"/>
        <v>45.691933255484699</v>
      </c>
    </row>
    <row r="88" spans="1:7" s="5" customFormat="1" ht="15.6" customHeight="1" outlineLevel="1">
      <c r="A88" s="22" t="s">
        <v>5</v>
      </c>
      <c r="B88" s="22"/>
      <c r="C88" s="22"/>
      <c r="D88" s="19">
        <v>85470</v>
      </c>
      <c r="E88" s="19">
        <v>41900</v>
      </c>
      <c r="F88" s="19">
        <v>11375</v>
      </c>
      <c r="G88" s="4">
        <f t="shared" si="1"/>
        <v>27.147971360381863</v>
      </c>
    </row>
    <row r="89" spans="1:7" s="5" customFormat="1" ht="15.6" customHeight="1" outlineLevel="1">
      <c r="A89" s="22" t="s">
        <v>6</v>
      </c>
      <c r="B89" s="22"/>
      <c r="C89" s="22"/>
      <c r="D89" s="19">
        <v>36750322</v>
      </c>
      <c r="E89" s="19">
        <v>12519333</v>
      </c>
      <c r="F89" s="19">
        <v>5506216.1299999999</v>
      </c>
      <c r="G89" s="4">
        <f t="shared" si="1"/>
        <v>43.981705175507351</v>
      </c>
    </row>
    <row r="90" spans="1:7" s="5" customFormat="1" ht="17.45" customHeight="1" outlineLevel="1">
      <c r="A90" s="22" t="s">
        <v>81</v>
      </c>
      <c r="B90" s="22"/>
      <c r="C90" s="22"/>
      <c r="D90" s="19">
        <v>1849677</v>
      </c>
      <c r="E90" s="19">
        <v>982337</v>
      </c>
      <c r="F90" s="19">
        <v>305148.90000000002</v>
      </c>
      <c r="G90" s="4">
        <f t="shared" si="1"/>
        <v>31.063565762055184</v>
      </c>
    </row>
    <row r="91" spans="1:7" s="5" customFormat="1" ht="15.6" customHeight="1" outlineLevel="1">
      <c r="A91" s="22" t="s">
        <v>7</v>
      </c>
      <c r="B91" s="22"/>
      <c r="C91" s="22"/>
      <c r="D91" s="19">
        <v>973600</v>
      </c>
      <c r="E91" s="19">
        <v>636598</v>
      </c>
      <c r="F91" s="19">
        <v>141070.32999999999</v>
      </c>
      <c r="G91" s="4">
        <f t="shared" si="1"/>
        <v>22.160033490523059</v>
      </c>
    </row>
    <row r="92" spans="1:7" s="5" customFormat="1" ht="31.15" customHeight="1" outlineLevel="1">
      <c r="A92" s="23" t="s">
        <v>29</v>
      </c>
      <c r="B92" s="23"/>
      <c r="C92" s="23"/>
      <c r="D92" s="19">
        <v>79184525</v>
      </c>
      <c r="E92" s="19">
        <v>25144774</v>
      </c>
      <c r="F92" s="19">
        <v>15445820.35</v>
      </c>
      <c r="G92" s="4">
        <f t="shared" si="1"/>
        <v>61.427556875237777</v>
      </c>
    </row>
    <row r="93" spans="1:7" s="5" customFormat="1" ht="15.6" customHeight="1" outlineLevel="1">
      <c r="A93" s="22" t="s">
        <v>3</v>
      </c>
      <c r="B93" s="22"/>
      <c r="C93" s="22"/>
      <c r="D93" s="19">
        <v>18494300</v>
      </c>
      <c r="E93" s="19">
        <v>9624364</v>
      </c>
      <c r="F93" s="19">
        <v>7229494.7199999997</v>
      </c>
      <c r="G93" s="4">
        <f t="shared" si="1"/>
        <v>75.116597003188986</v>
      </c>
    </row>
    <row r="94" spans="1:7" s="5" customFormat="1" ht="15.6" customHeight="1" outlineLevel="1">
      <c r="A94" s="22" t="s">
        <v>4</v>
      </c>
      <c r="B94" s="22"/>
      <c r="C94" s="22"/>
      <c r="D94" s="19">
        <v>537500</v>
      </c>
      <c r="E94" s="19">
        <v>217100</v>
      </c>
      <c r="F94" s="19">
        <v>139664</v>
      </c>
      <c r="G94" s="4">
        <f t="shared" si="1"/>
        <v>64.33164440350069</v>
      </c>
    </row>
    <row r="95" spans="1:7" s="5" customFormat="1" ht="15.6" customHeight="1">
      <c r="A95" s="22" t="s">
        <v>5</v>
      </c>
      <c r="B95" s="22"/>
      <c r="C95" s="22"/>
      <c r="D95" s="19">
        <v>181522</v>
      </c>
      <c r="E95" s="19">
        <v>46000</v>
      </c>
      <c r="F95" s="19">
        <v>40000</v>
      </c>
      <c r="G95" s="4">
        <f t="shared" si="1"/>
        <v>86.956521739130437</v>
      </c>
    </row>
    <row r="96" spans="1:7" s="5" customFormat="1" ht="15.6" customHeight="1" outlineLevel="1">
      <c r="A96" s="22" t="s">
        <v>6</v>
      </c>
      <c r="B96" s="22"/>
      <c r="C96" s="22"/>
      <c r="D96" s="19">
        <v>44745203</v>
      </c>
      <c r="E96" s="19">
        <v>12891000</v>
      </c>
      <c r="F96" s="19">
        <v>6728427.5800000001</v>
      </c>
      <c r="G96" s="4">
        <f t="shared" si="1"/>
        <v>52.194768287952833</v>
      </c>
    </row>
    <row r="97" spans="1:7" s="5" customFormat="1" ht="18.600000000000001" customHeight="1" outlineLevel="1">
      <c r="A97" s="22" t="s">
        <v>81</v>
      </c>
      <c r="B97" s="22"/>
      <c r="C97" s="22"/>
      <c r="D97" s="19">
        <v>13973000</v>
      </c>
      <c r="E97" s="19">
        <v>1489000</v>
      </c>
      <c r="F97" s="19">
        <v>986397.17</v>
      </c>
      <c r="G97" s="4">
        <f t="shared" si="1"/>
        <v>66.245612491605115</v>
      </c>
    </row>
    <row r="98" spans="1:7" ht="13.9" customHeight="1">
      <c r="A98" s="22" t="s">
        <v>7</v>
      </c>
      <c r="B98" s="22"/>
      <c r="C98" s="22"/>
      <c r="D98" s="19">
        <v>1253000</v>
      </c>
      <c r="E98" s="19">
        <v>877310</v>
      </c>
      <c r="F98" s="19">
        <v>321836.88</v>
      </c>
      <c r="G98" s="4">
        <f t="shared" si="1"/>
        <v>36.684510606285123</v>
      </c>
    </row>
    <row r="99" spans="1:7">
      <c r="A99" s="27" t="s">
        <v>30</v>
      </c>
      <c r="B99" s="27"/>
      <c r="C99" s="27"/>
      <c r="D99" s="21">
        <v>4330589190.3999996</v>
      </c>
      <c r="E99" s="21">
        <v>2103081492.29</v>
      </c>
      <c r="F99" s="21">
        <v>1517112521.1699998</v>
      </c>
      <c r="G99" s="4">
        <f t="shared" si="1"/>
        <v>72.137600313245528</v>
      </c>
    </row>
    <row r="100" spans="1:7">
      <c r="A100" s="6"/>
      <c r="B100" s="6"/>
      <c r="C100" s="6"/>
      <c r="D100" s="7"/>
      <c r="E100" s="7"/>
      <c r="F100" s="7"/>
      <c r="G100" s="18"/>
    </row>
    <row r="102" spans="1:7" ht="15.6" customHeight="1">
      <c r="A102" s="23" t="s">
        <v>3</v>
      </c>
      <c r="B102" s="23"/>
      <c r="C102" s="23"/>
      <c r="D102" s="19">
        <v>360273600</v>
      </c>
      <c r="E102" s="19">
        <v>179556683</v>
      </c>
      <c r="F102" s="19">
        <v>141331092.66999999</v>
      </c>
      <c r="G102" s="9">
        <f t="shared" ref="G102:G112" si="2">F102/E102*100</f>
        <v>78.71112915914135</v>
      </c>
    </row>
    <row r="103" spans="1:7" ht="15.6" customHeight="1">
      <c r="A103" s="23" t="s">
        <v>10</v>
      </c>
      <c r="B103" s="23"/>
      <c r="C103" s="23"/>
      <c r="D103" s="19">
        <v>1994545488</v>
      </c>
      <c r="E103" s="19">
        <v>1084496426</v>
      </c>
      <c r="F103" s="19">
        <v>871278906.12</v>
      </c>
      <c r="G103" s="9">
        <f t="shared" si="2"/>
        <v>80.339490774864018</v>
      </c>
    </row>
    <row r="104" spans="1:7" ht="15.6" customHeight="1">
      <c r="A104" s="23" t="s">
        <v>12</v>
      </c>
      <c r="B104" s="23"/>
      <c r="C104" s="23"/>
      <c r="D104" s="19">
        <v>110342300</v>
      </c>
      <c r="E104" s="19">
        <v>62760184</v>
      </c>
      <c r="F104" s="19">
        <v>50597698.990000002</v>
      </c>
      <c r="G104" s="9">
        <f t="shared" si="2"/>
        <v>80.620698929117225</v>
      </c>
    </row>
    <row r="105" spans="1:7" ht="15.6" customHeight="1">
      <c r="A105" s="23" t="s">
        <v>4</v>
      </c>
      <c r="B105" s="23"/>
      <c r="C105" s="23"/>
      <c r="D105" s="19">
        <v>184911705</v>
      </c>
      <c r="E105" s="19">
        <v>88453128.890000001</v>
      </c>
      <c r="F105" s="19">
        <v>60102701.170000002</v>
      </c>
      <c r="G105" s="9">
        <f t="shared" si="2"/>
        <v>67.948643450186495</v>
      </c>
    </row>
    <row r="106" spans="1:7" ht="15.6" customHeight="1">
      <c r="A106" s="23" t="s">
        <v>5</v>
      </c>
      <c r="B106" s="23"/>
      <c r="C106" s="23"/>
      <c r="D106" s="19">
        <v>145851883</v>
      </c>
      <c r="E106" s="19">
        <v>70421327</v>
      </c>
      <c r="F106" s="19">
        <v>55718196.119999997</v>
      </c>
      <c r="G106" s="9">
        <f t="shared" si="2"/>
        <v>79.121195941110273</v>
      </c>
    </row>
    <row r="107" spans="1:7" ht="15.6" customHeight="1">
      <c r="A107" s="23" t="s">
        <v>16</v>
      </c>
      <c r="B107" s="23"/>
      <c r="C107" s="23"/>
      <c r="D107" s="19">
        <v>171539960</v>
      </c>
      <c r="E107" s="19">
        <v>80078382</v>
      </c>
      <c r="F107" s="19">
        <v>69089267.010000005</v>
      </c>
      <c r="G107" s="9">
        <f t="shared" si="2"/>
        <v>86.2770516642057</v>
      </c>
    </row>
    <row r="108" spans="1:7" ht="15.6" customHeight="1">
      <c r="A108" s="23" t="s">
        <v>6</v>
      </c>
      <c r="B108" s="23"/>
      <c r="C108" s="23"/>
      <c r="D108" s="19">
        <v>492449125</v>
      </c>
      <c r="E108" s="19">
        <v>210922429</v>
      </c>
      <c r="F108" s="19">
        <v>106193065.63</v>
      </c>
      <c r="G108" s="9">
        <f t="shared" si="2"/>
        <v>50.346976437484514</v>
      </c>
    </row>
    <row r="109" spans="1:7" ht="15.6" customHeight="1">
      <c r="A109" s="23" t="s">
        <v>81</v>
      </c>
      <c r="B109" s="23"/>
      <c r="C109" s="23"/>
      <c r="D109" s="19">
        <v>719815992.39999998</v>
      </c>
      <c r="E109" s="19">
        <v>251270157.40000001</v>
      </c>
      <c r="F109" s="19">
        <v>111886095.48999999</v>
      </c>
      <c r="G109" s="9">
        <f t="shared" si="2"/>
        <v>44.528206870140636</v>
      </c>
    </row>
    <row r="110" spans="1:7" ht="15.6" customHeight="1">
      <c r="A110" s="23" t="s">
        <v>7</v>
      </c>
      <c r="B110" s="23"/>
      <c r="C110" s="23"/>
      <c r="D110" s="19">
        <v>42614037</v>
      </c>
      <c r="E110" s="19">
        <v>21000375</v>
      </c>
      <c r="F110" s="19">
        <v>2806697.97</v>
      </c>
      <c r="G110" s="9">
        <f t="shared" si="2"/>
        <v>13.364989768039855</v>
      </c>
    </row>
    <row r="111" spans="1:7" ht="15.6" customHeight="1">
      <c r="A111" s="23" t="s">
        <v>8</v>
      </c>
      <c r="B111" s="23"/>
      <c r="C111" s="23"/>
      <c r="D111" s="19">
        <v>108245100</v>
      </c>
      <c r="E111" s="19">
        <v>54122400</v>
      </c>
      <c r="F111" s="19">
        <v>48108800</v>
      </c>
      <c r="G111" s="9">
        <f t="shared" si="2"/>
        <v>88.888888888888886</v>
      </c>
    </row>
    <row r="112" spans="1:7">
      <c r="A112" s="27" t="s">
        <v>30</v>
      </c>
      <c r="B112" s="27"/>
      <c r="C112" s="27"/>
      <c r="D112" s="21">
        <v>4330589190.3999996</v>
      </c>
      <c r="E112" s="21">
        <v>2103081492.29</v>
      </c>
      <c r="F112" s="21">
        <v>1517112521.1699998</v>
      </c>
      <c r="G112" s="9">
        <f t="shared" si="2"/>
        <v>72.137600313245528</v>
      </c>
    </row>
  </sheetData>
  <mergeCells count="112">
    <mergeCell ref="A99:C99"/>
    <mergeCell ref="A111:C111"/>
    <mergeCell ref="A112:C112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98:C98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52"/>
  <sheetViews>
    <sheetView tabSelected="1"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2" width="8" style="2"/>
    <col min="253" max="253" width="8.28515625" style="2" customWidth="1"/>
    <col min="254" max="254" width="3" style="2" customWidth="1"/>
    <col min="255" max="255" width="33.140625" style="2" customWidth="1"/>
    <col min="256" max="256" width="11.42578125" style="2" customWidth="1"/>
    <col min="257" max="257" width="11.28515625" style="2" customWidth="1"/>
    <col min="258" max="258" width="16.7109375" style="2" customWidth="1"/>
    <col min="259" max="259" width="18.7109375" style="2" customWidth="1"/>
    <col min="260" max="260" width="18" style="2" customWidth="1"/>
    <col min="261" max="261" width="18.7109375" style="2" customWidth="1"/>
    <col min="262" max="508" width="8" style="2"/>
    <col min="509" max="509" width="8.28515625" style="2" customWidth="1"/>
    <col min="510" max="510" width="3" style="2" customWidth="1"/>
    <col min="511" max="511" width="33.140625" style="2" customWidth="1"/>
    <col min="512" max="512" width="11.42578125" style="2" customWidth="1"/>
    <col min="513" max="513" width="11.28515625" style="2" customWidth="1"/>
    <col min="514" max="514" width="16.7109375" style="2" customWidth="1"/>
    <col min="515" max="515" width="18.7109375" style="2" customWidth="1"/>
    <col min="516" max="516" width="18" style="2" customWidth="1"/>
    <col min="517" max="517" width="18.7109375" style="2" customWidth="1"/>
    <col min="518" max="764" width="8" style="2"/>
    <col min="765" max="765" width="8.28515625" style="2" customWidth="1"/>
    <col min="766" max="766" width="3" style="2" customWidth="1"/>
    <col min="767" max="767" width="33.140625" style="2" customWidth="1"/>
    <col min="768" max="768" width="11.42578125" style="2" customWidth="1"/>
    <col min="769" max="769" width="11.28515625" style="2" customWidth="1"/>
    <col min="770" max="770" width="16.7109375" style="2" customWidth="1"/>
    <col min="771" max="771" width="18.7109375" style="2" customWidth="1"/>
    <col min="772" max="772" width="18" style="2" customWidth="1"/>
    <col min="773" max="773" width="18.7109375" style="2" customWidth="1"/>
    <col min="774" max="1020" width="8" style="2"/>
    <col min="1021" max="1021" width="8.28515625" style="2" customWidth="1"/>
    <col min="1022" max="1022" width="3" style="2" customWidth="1"/>
    <col min="1023" max="1023" width="33.140625" style="2" customWidth="1"/>
    <col min="1024" max="1024" width="11.42578125" style="2" customWidth="1"/>
    <col min="1025" max="1025" width="11.28515625" style="2" customWidth="1"/>
    <col min="1026" max="1026" width="16.7109375" style="2" customWidth="1"/>
    <col min="1027" max="1027" width="18.7109375" style="2" customWidth="1"/>
    <col min="1028" max="1028" width="18" style="2" customWidth="1"/>
    <col min="1029" max="1029" width="18.7109375" style="2" customWidth="1"/>
    <col min="1030" max="1276" width="8" style="2"/>
    <col min="1277" max="1277" width="8.28515625" style="2" customWidth="1"/>
    <col min="1278" max="1278" width="3" style="2" customWidth="1"/>
    <col min="1279" max="1279" width="33.140625" style="2" customWidth="1"/>
    <col min="1280" max="1280" width="11.42578125" style="2" customWidth="1"/>
    <col min="1281" max="1281" width="11.28515625" style="2" customWidth="1"/>
    <col min="1282" max="1282" width="16.7109375" style="2" customWidth="1"/>
    <col min="1283" max="1283" width="18.7109375" style="2" customWidth="1"/>
    <col min="1284" max="1284" width="18" style="2" customWidth="1"/>
    <col min="1285" max="1285" width="18.7109375" style="2" customWidth="1"/>
    <col min="1286" max="1532" width="8" style="2"/>
    <col min="1533" max="1533" width="8.28515625" style="2" customWidth="1"/>
    <col min="1534" max="1534" width="3" style="2" customWidth="1"/>
    <col min="1535" max="1535" width="33.140625" style="2" customWidth="1"/>
    <col min="1536" max="1536" width="11.42578125" style="2" customWidth="1"/>
    <col min="1537" max="1537" width="11.28515625" style="2" customWidth="1"/>
    <col min="1538" max="1538" width="16.7109375" style="2" customWidth="1"/>
    <col min="1539" max="1539" width="18.7109375" style="2" customWidth="1"/>
    <col min="1540" max="1540" width="18" style="2" customWidth="1"/>
    <col min="1541" max="1541" width="18.7109375" style="2" customWidth="1"/>
    <col min="1542" max="1788" width="8" style="2"/>
    <col min="1789" max="1789" width="8.28515625" style="2" customWidth="1"/>
    <col min="1790" max="1790" width="3" style="2" customWidth="1"/>
    <col min="1791" max="1791" width="33.140625" style="2" customWidth="1"/>
    <col min="1792" max="1792" width="11.42578125" style="2" customWidth="1"/>
    <col min="1793" max="1793" width="11.28515625" style="2" customWidth="1"/>
    <col min="1794" max="1794" width="16.7109375" style="2" customWidth="1"/>
    <col min="1795" max="1795" width="18.7109375" style="2" customWidth="1"/>
    <col min="1796" max="1796" width="18" style="2" customWidth="1"/>
    <col min="1797" max="1797" width="18.7109375" style="2" customWidth="1"/>
    <col min="1798" max="2044" width="8" style="2"/>
    <col min="2045" max="2045" width="8.28515625" style="2" customWidth="1"/>
    <col min="2046" max="2046" width="3" style="2" customWidth="1"/>
    <col min="2047" max="2047" width="33.140625" style="2" customWidth="1"/>
    <col min="2048" max="2048" width="11.42578125" style="2" customWidth="1"/>
    <col min="2049" max="2049" width="11.28515625" style="2" customWidth="1"/>
    <col min="2050" max="2050" width="16.7109375" style="2" customWidth="1"/>
    <col min="2051" max="2051" width="18.7109375" style="2" customWidth="1"/>
    <col min="2052" max="2052" width="18" style="2" customWidth="1"/>
    <col min="2053" max="2053" width="18.7109375" style="2" customWidth="1"/>
    <col min="2054" max="2300" width="8" style="2"/>
    <col min="2301" max="2301" width="8.28515625" style="2" customWidth="1"/>
    <col min="2302" max="2302" width="3" style="2" customWidth="1"/>
    <col min="2303" max="2303" width="33.140625" style="2" customWidth="1"/>
    <col min="2304" max="2304" width="11.42578125" style="2" customWidth="1"/>
    <col min="2305" max="2305" width="11.28515625" style="2" customWidth="1"/>
    <col min="2306" max="2306" width="16.7109375" style="2" customWidth="1"/>
    <col min="2307" max="2307" width="18.7109375" style="2" customWidth="1"/>
    <col min="2308" max="2308" width="18" style="2" customWidth="1"/>
    <col min="2309" max="2309" width="18.7109375" style="2" customWidth="1"/>
    <col min="2310" max="2556" width="8" style="2"/>
    <col min="2557" max="2557" width="8.28515625" style="2" customWidth="1"/>
    <col min="2558" max="2558" width="3" style="2" customWidth="1"/>
    <col min="2559" max="2559" width="33.140625" style="2" customWidth="1"/>
    <col min="2560" max="2560" width="11.42578125" style="2" customWidth="1"/>
    <col min="2561" max="2561" width="11.28515625" style="2" customWidth="1"/>
    <col min="2562" max="2562" width="16.7109375" style="2" customWidth="1"/>
    <col min="2563" max="2563" width="18.7109375" style="2" customWidth="1"/>
    <col min="2564" max="2564" width="18" style="2" customWidth="1"/>
    <col min="2565" max="2565" width="18.7109375" style="2" customWidth="1"/>
    <col min="2566" max="2812" width="8" style="2"/>
    <col min="2813" max="2813" width="8.28515625" style="2" customWidth="1"/>
    <col min="2814" max="2814" width="3" style="2" customWidth="1"/>
    <col min="2815" max="2815" width="33.140625" style="2" customWidth="1"/>
    <col min="2816" max="2816" width="11.42578125" style="2" customWidth="1"/>
    <col min="2817" max="2817" width="11.28515625" style="2" customWidth="1"/>
    <col min="2818" max="2818" width="16.7109375" style="2" customWidth="1"/>
    <col min="2819" max="2819" width="18.7109375" style="2" customWidth="1"/>
    <col min="2820" max="2820" width="18" style="2" customWidth="1"/>
    <col min="2821" max="2821" width="18.7109375" style="2" customWidth="1"/>
    <col min="2822" max="3068" width="8" style="2"/>
    <col min="3069" max="3069" width="8.28515625" style="2" customWidth="1"/>
    <col min="3070" max="3070" width="3" style="2" customWidth="1"/>
    <col min="3071" max="3071" width="33.140625" style="2" customWidth="1"/>
    <col min="3072" max="3072" width="11.42578125" style="2" customWidth="1"/>
    <col min="3073" max="3073" width="11.28515625" style="2" customWidth="1"/>
    <col min="3074" max="3074" width="16.7109375" style="2" customWidth="1"/>
    <col min="3075" max="3075" width="18.7109375" style="2" customWidth="1"/>
    <col min="3076" max="3076" width="18" style="2" customWidth="1"/>
    <col min="3077" max="3077" width="18.7109375" style="2" customWidth="1"/>
    <col min="3078" max="3324" width="8" style="2"/>
    <col min="3325" max="3325" width="8.28515625" style="2" customWidth="1"/>
    <col min="3326" max="3326" width="3" style="2" customWidth="1"/>
    <col min="3327" max="3327" width="33.140625" style="2" customWidth="1"/>
    <col min="3328" max="3328" width="11.42578125" style="2" customWidth="1"/>
    <col min="3329" max="3329" width="11.28515625" style="2" customWidth="1"/>
    <col min="3330" max="3330" width="16.7109375" style="2" customWidth="1"/>
    <col min="3331" max="3331" width="18.7109375" style="2" customWidth="1"/>
    <col min="3332" max="3332" width="18" style="2" customWidth="1"/>
    <col min="3333" max="3333" width="18.7109375" style="2" customWidth="1"/>
    <col min="3334" max="3580" width="8" style="2"/>
    <col min="3581" max="3581" width="8.28515625" style="2" customWidth="1"/>
    <col min="3582" max="3582" width="3" style="2" customWidth="1"/>
    <col min="3583" max="3583" width="33.140625" style="2" customWidth="1"/>
    <col min="3584" max="3584" width="11.42578125" style="2" customWidth="1"/>
    <col min="3585" max="3585" width="11.28515625" style="2" customWidth="1"/>
    <col min="3586" max="3586" width="16.7109375" style="2" customWidth="1"/>
    <col min="3587" max="3587" width="18.7109375" style="2" customWidth="1"/>
    <col min="3588" max="3588" width="18" style="2" customWidth="1"/>
    <col min="3589" max="3589" width="18.7109375" style="2" customWidth="1"/>
    <col min="3590" max="3836" width="8" style="2"/>
    <col min="3837" max="3837" width="8.28515625" style="2" customWidth="1"/>
    <col min="3838" max="3838" width="3" style="2" customWidth="1"/>
    <col min="3839" max="3839" width="33.140625" style="2" customWidth="1"/>
    <col min="3840" max="3840" width="11.42578125" style="2" customWidth="1"/>
    <col min="3841" max="3841" width="11.28515625" style="2" customWidth="1"/>
    <col min="3842" max="3842" width="16.7109375" style="2" customWidth="1"/>
    <col min="3843" max="3843" width="18.7109375" style="2" customWidth="1"/>
    <col min="3844" max="3844" width="18" style="2" customWidth="1"/>
    <col min="3845" max="3845" width="18.7109375" style="2" customWidth="1"/>
    <col min="3846" max="4092" width="8" style="2"/>
    <col min="4093" max="4093" width="8.28515625" style="2" customWidth="1"/>
    <col min="4094" max="4094" width="3" style="2" customWidth="1"/>
    <col min="4095" max="4095" width="33.140625" style="2" customWidth="1"/>
    <col min="4096" max="4096" width="11.42578125" style="2" customWidth="1"/>
    <col min="4097" max="4097" width="11.28515625" style="2" customWidth="1"/>
    <col min="4098" max="4098" width="16.7109375" style="2" customWidth="1"/>
    <col min="4099" max="4099" width="18.7109375" style="2" customWidth="1"/>
    <col min="4100" max="4100" width="18" style="2" customWidth="1"/>
    <col min="4101" max="4101" width="18.7109375" style="2" customWidth="1"/>
    <col min="4102" max="4348" width="8" style="2"/>
    <col min="4349" max="4349" width="8.28515625" style="2" customWidth="1"/>
    <col min="4350" max="4350" width="3" style="2" customWidth="1"/>
    <col min="4351" max="4351" width="33.140625" style="2" customWidth="1"/>
    <col min="4352" max="4352" width="11.42578125" style="2" customWidth="1"/>
    <col min="4353" max="4353" width="11.28515625" style="2" customWidth="1"/>
    <col min="4354" max="4354" width="16.7109375" style="2" customWidth="1"/>
    <col min="4355" max="4355" width="18.7109375" style="2" customWidth="1"/>
    <col min="4356" max="4356" width="18" style="2" customWidth="1"/>
    <col min="4357" max="4357" width="18.7109375" style="2" customWidth="1"/>
    <col min="4358" max="4604" width="8" style="2"/>
    <col min="4605" max="4605" width="8.28515625" style="2" customWidth="1"/>
    <col min="4606" max="4606" width="3" style="2" customWidth="1"/>
    <col min="4607" max="4607" width="33.140625" style="2" customWidth="1"/>
    <col min="4608" max="4608" width="11.42578125" style="2" customWidth="1"/>
    <col min="4609" max="4609" width="11.28515625" style="2" customWidth="1"/>
    <col min="4610" max="4610" width="16.7109375" style="2" customWidth="1"/>
    <col min="4611" max="4611" width="18.7109375" style="2" customWidth="1"/>
    <col min="4612" max="4612" width="18" style="2" customWidth="1"/>
    <col min="4613" max="4613" width="18.7109375" style="2" customWidth="1"/>
    <col min="4614" max="4860" width="8" style="2"/>
    <col min="4861" max="4861" width="8.28515625" style="2" customWidth="1"/>
    <col min="4862" max="4862" width="3" style="2" customWidth="1"/>
    <col min="4863" max="4863" width="33.140625" style="2" customWidth="1"/>
    <col min="4864" max="4864" width="11.42578125" style="2" customWidth="1"/>
    <col min="4865" max="4865" width="11.28515625" style="2" customWidth="1"/>
    <col min="4866" max="4866" width="16.7109375" style="2" customWidth="1"/>
    <col min="4867" max="4867" width="18.7109375" style="2" customWidth="1"/>
    <col min="4868" max="4868" width="18" style="2" customWidth="1"/>
    <col min="4869" max="4869" width="18.7109375" style="2" customWidth="1"/>
    <col min="4870" max="5116" width="8" style="2"/>
    <col min="5117" max="5117" width="8.28515625" style="2" customWidth="1"/>
    <col min="5118" max="5118" width="3" style="2" customWidth="1"/>
    <col min="5119" max="5119" width="33.140625" style="2" customWidth="1"/>
    <col min="5120" max="5120" width="11.42578125" style="2" customWidth="1"/>
    <col min="5121" max="5121" width="11.28515625" style="2" customWidth="1"/>
    <col min="5122" max="5122" width="16.7109375" style="2" customWidth="1"/>
    <col min="5123" max="5123" width="18.7109375" style="2" customWidth="1"/>
    <col min="5124" max="5124" width="18" style="2" customWidth="1"/>
    <col min="5125" max="5125" width="18.7109375" style="2" customWidth="1"/>
    <col min="5126" max="5372" width="8" style="2"/>
    <col min="5373" max="5373" width="8.28515625" style="2" customWidth="1"/>
    <col min="5374" max="5374" width="3" style="2" customWidth="1"/>
    <col min="5375" max="5375" width="33.140625" style="2" customWidth="1"/>
    <col min="5376" max="5376" width="11.42578125" style="2" customWidth="1"/>
    <col min="5377" max="5377" width="11.28515625" style="2" customWidth="1"/>
    <col min="5378" max="5378" width="16.7109375" style="2" customWidth="1"/>
    <col min="5379" max="5379" width="18.7109375" style="2" customWidth="1"/>
    <col min="5380" max="5380" width="18" style="2" customWidth="1"/>
    <col min="5381" max="5381" width="18.7109375" style="2" customWidth="1"/>
    <col min="5382" max="5628" width="8" style="2"/>
    <col min="5629" max="5629" width="8.28515625" style="2" customWidth="1"/>
    <col min="5630" max="5630" width="3" style="2" customWidth="1"/>
    <col min="5631" max="5631" width="33.140625" style="2" customWidth="1"/>
    <col min="5632" max="5632" width="11.42578125" style="2" customWidth="1"/>
    <col min="5633" max="5633" width="11.28515625" style="2" customWidth="1"/>
    <col min="5634" max="5634" width="16.7109375" style="2" customWidth="1"/>
    <col min="5635" max="5635" width="18.7109375" style="2" customWidth="1"/>
    <col min="5636" max="5636" width="18" style="2" customWidth="1"/>
    <col min="5637" max="5637" width="18.7109375" style="2" customWidth="1"/>
    <col min="5638" max="5884" width="8" style="2"/>
    <col min="5885" max="5885" width="8.28515625" style="2" customWidth="1"/>
    <col min="5886" max="5886" width="3" style="2" customWidth="1"/>
    <col min="5887" max="5887" width="33.140625" style="2" customWidth="1"/>
    <col min="5888" max="5888" width="11.42578125" style="2" customWidth="1"/>
    <col min="5889" max="5889" width="11.28515625" style="2" customWidth="1"/>
    <col min="5890" max="5890" width="16.7109375" style="2" customWidth="1"/>
    <col min="5891" max="5891" width="18.7109375" style="2" customWidth="1"/>
    <col min="5892" max="5892" width="18" style="2" customWidth="1"/>
    <col min="5893" max="5893" width="18.7109375" style="2" customWidth="1"/>
    <col min="5894" max="6140" width="8" style="2"/>
    <col min="6141" max="6141" width="8.28515625" style="2" customWidth="1"/>
    <col min="6142" max="6142" width="3" style="2" customWidth="1"/>
    <col min="6143" max="6143" width="33.140625" style="2" customWidth="1"/>
    <col min="6144" max="6144" width="11.42578125" style="2" customWidth="1"/>
    <col min="6145" max="6145" width="11.28515625" style="2" customWidth="1"/>
    <col min="6146" max="6146" width="16.7109375" style="2" customWidth="1"/>
    <col min="6147" max="6147" width="18.7109375" style="2" customWidth="1"/>
    <col min="6148" max="6148" width="18" style="2" customWidth="1"/>
    <col min="6149" max="6149" width="18.7109375" style="2" customWidth="1"/>
    <col min="6150" max="6396" width="8" style="2"/>
    <col min="6397" max="6397" width="8.28515625" style="2" customWidth="1"/>
    <col min="6398" max="6398" width="3" style="2" customWidth="1"/>
    <col min="6399" max="6399" width="33.140625" style="2" customWidth="1"/>
    <col min="6400" max="6400" width="11.42578125" style="2" customWidth="1"/>
    <col min="6401" max="6401" width="11.28515625" style="2" customWidth="1"/>
    <col min="6402" max="6402" width="16.7109375" style="2" customWidth="1"/>
    <col min="6403" max="6403" width="18.7109375" style="2" customWidth="1"/>
    <col min="6404" max="6404" width="18" style="2" customWidth="1"/>
    <col min="6405" max="6405" width="18.7109375" style="2" customWidth="1"/>
    <col min="6406" max="6652" width="8" style="2"/>
    <col min="6653" max="6653" width="8.28515625" style="2" customWidth="1"/>
    <col min="6654" max="6654" width="3" style="2" customWidth="1"/>
    <col min="6655" max="6655" width="33.140625" style="2" customWidth="1"/>
    <col min="6656" max="6656" width="11.42578125" style="2" customWidth="1"/>
    <col min="6657" max="6657" width="11.28515625" style="2" customWidth="1"/>
    <col min="6658" max="6658" width="16.7109375" style="2" customWidth="1"/>
    <col min="6659" max="6659" width="18.7109375" style="2" customWidth="1"/>
    <col min="6660" max="6660" width="18" style="2" customWidth="1"/>
    <col min="6661" max="6661" width="18.7109375" style="2" customWidth="1"/>
    <col min="6662" max="6908" width="8" style="2"/>
    <col min="6909" max="6909" width="8.28515625" style="2" customWidth="1"/>
    <col min="6910" max="6910" width="3" style="2" customWidth="1"/>
    <col min="6911" max="6911" width="33.140625" style="2" customWidth="1"/>
    <col min="6912" max="6912" width="11.42578125" style="2" customWidth="1"/>
    <col min="6913" max="6913" width="11.28515625" style="2" customWidth="1"/>
    <col min="6914" max="6914" width="16.7109375" style="2" customWidth="1"/>
    <col min="6915" max="6915" width="18.7109375" style="2" customWidth="1"/>
    <col min="6916" max="6916" width="18" style="2" customWidth="1"/>
    <col min="6917" max="6917" width="18.7109375" style="2" customWidth="1"/>
    <col min="6918" max="7164" width="8" style="2"/>
    <col min="7165" max="7165" width="8.28515625" style="2" customWidth="1"/>
    <col min="7166" max="7166" width="3" style="2" customWidth="1"/>
    <col min="7167" max="7167" width="33.140625" style="2" customWidth="1"/>
    <col min="7168" max="7168" width="11.42578125" style="2" customWidth="1"/>
    <col min="7169" max="7169" width="11.28515625" style="2" customWidth="1"/>
    <col min="7170" max="7170" width="16.7109375" style="2" customWidth="1"/>
    <col min="7171" max="7171" width="18.7109375" style="2" customWidth="1"/>
    <col min="7172" max="7172" width="18" style="2" customWidth="1"/>
    <col min="7173" max="7173" width="18.7109375" style="2" customWidth="1"/>
    <col min="7174" max="7420" width="8" style="2"/>
    <col min="7421" max="7421" width="8.28515625" style="2" customWidth="1"/>
    <col min="7422" max="7422" width="3" style="2" customWidth="1"/>
    <col min="7423" max="7423" width="33.140625" style="2" customWidth="1"/>
    <col min="7424" max="7424" width="11.42578125" style="2" customWidth="1"/>
    <col min="7425" max="7425" width="11.28515625" style="2" customWidth="1"/>
    <col min="7426" max="7426" width="16.7109375" style="2" customWidth="1"/>
    <col min="7427" max="7427" width="18.7109375" style="2" customWidth="1"/>
    <col min="7428" max="7428" width="18" style="2" customWidth="1"/>
    <col min="7429" max="7429" width="18.7109375" style="2" customWidth="1"/>
    <col min="7430" max="7676" width="8" style="2"/>
    <col min="7677" max="7677" width="8.28515625" style="2" customWidth="1"/>
    <col min="7678" max="7678" width="3" style="2" customWidth="1"/>
    <col min="7679" max="7679" width="33.140625" style="2" customWidth="1"/>
    <col min="7680" max="7680" width="11.42578125" style="2" customWidth="1"/>
    <col min="7681" max="7681" width="11.28515625" style="2" customWidth="1"/>
    <col min="7682" max="7682" width="16.7109375" style="2" customWidth="1"/>
    <col min="7683" max="7683" width="18.7109375" style="2" customWidth="1"/>
    <col min="7684" max="7684" width="18" style="2" customWidth="1"/>
    <col min="7685" max="7685" width="18.7109375" style="2" customWidth="1"/>
    <col min="7686" max="7932" width="8" style="2"/>
    <col min="7933" max="7933" width="8.28515625" style="2" customWidth="1"/>
    <col min="7934" max="7934" width="3" style="2" customWidth="1"/>
    <col min="7935" max="7935" width="33.140625" style="2" customWidth="1"/>
    <col min="7936" max="7936" width="11.42578125" style="2" customWidth="1"/>
    <col min="7937" max="7937" width="11.28515625" style="2" customWidth="1"/>
    <col min="7938" max="7938" width="16.7109375" style="2" customWidth="1"/>
    <col min="7939" max="7939" width="18.7109375" style="2" customWidth="1"/>
    <col min="7940" max="7940" width="18" style="2" customWidth="1"/>
    <col min="7941" max="7941" width="18.7109375" style="2" customWidth="1"/>
    <col min="7942" max="8188" width="8" style="2"/>
    <col min="8189" max="8189" width="8.28515625" style="2" customWidth="1"/>
    <col min="8190" max="8190" width="3" style="2" customWidth="1"/>
    <col min="8191" max="8191" width="33.140625" style="2" customWidth="1"/>
    <col min="8192" max="8192" width="11.42578125" style="2" customWidth="1"/>
    <col min="8193" max="8193" width="11.28515625" style="2" customWidth="1"/>
    <col min="8194" max="8194" width="16.7109375" style="2" customWidth="1"/>
    <col min="8195" max="8195" width="18.7109375" style="2" customWidth="1"/>
    <col min="8196" max="8196" width="18" style="2" customWidth="1"/>
    <col min="8197" max="8197" width="18.7109375" style="2" customWidth="1"/>
    <col min="8198" max="8444" width="8" style="2"/>
    <col min="8445" max="8445" width="8.28515625" style="2" customWidth="1"/>
    <col min="8446" max="8446" width="3" style="2" customWidth="1"/>
    <col min="8447" max="8447" width="33.140625" style="2" customWidth="1"/>
    <col min="8448" max="8448" width="11.42578125" style="2" customWidth="1"/>
    <col min="8449" max="8449" width="11.28515625" style="2" customWidth="1"/>
    <col min="8450" max="8450" width="16.7109375" style="2" customWidth="1"/>
    <col min="8451" max="8451" width="18.7109375" style="2" customWidth="1"/>
    <col min="8452" max="8452" width="18" style="2" customWidth="1"/>
    <col min="8453" max="8453" width="18.7109375" style="2" customWidth="1"/>
    <col min="8454" max="8700" width="8" style="2"/>
    <col min="8701" max="8701" width="8.28515625" style="2" customWidth="1"/>
    <col min="8702" max="8702" width="3" style="2" customWidth="1"/>
    <col min="8703" max="8703" width="33.140625" style="2" customWidth="1"/>
    <col min="8704" max="8704" width="11.42578125" style="2" customWidth="1"/>
    <col min="8705" max="8705" width="11.28515625" style="2" customWidth="1"/>
    <col min="8706" max="8706" width="16.7109375" style="2" customWidth="1"/>
    <col min="8707" max="8707" width="18.7109375" style="2" customWidth="1"/>
    <col min="8708" max="8708" width="18" style="2" customWidth="1"/>
    <col min="8709" max="8709" width="18.7109375" style="2" customWidth="1"/>
    <col min="8710" max="8956" width="8" style="2"/>
    <col min="8957" max="8957" width="8.28515625" style="2" customWidth="1"/>
    <col min="8958" max="8958" width="3" style="2" customWidth="1"/>
    <col min="8959" max="8959" width="33.140625" style="2" customWidth="1"/>
    <col min="8960" max="8960" width="11.42578125" style="2" customWidth="1"/>
    <col min="8961" max="8961" width="11.28515625" style="2" customWidth="1"/>
    <col min="8962" max="8962" width="16.7109375" style="2" customWidth="1"/>
    <col min="8963" max="8963" width="18.7109375" style="2" customWidth="1"/>
    <col min="8964" max="8964" width="18" style="2" customWidth="1"/>
    <col min="8965" max="8965" width="18.7109375" style="2" customWidth="1"/>
    <col min="8966" max="9212" width="8" style="2"/>
    <col min="9213" max="9213" width="8.28515625" style="2" customWidth="1"/>
    <col min="9214" max="9214" width="3" style="2" customWidth="1"/>
    <col min="9215" max="9215" width="33.140625" style="2" customWidth="1"/>
    <col min="9216" max="9216" width="11.42578125" style="2" customWidth="1"/>
    <col min="9217" max="9217" width="11.28515625" style="2" customWidth="1"/>
    <col min="9218" max="9218" width="16.7109375" style="2" customWidth="1"/>
    <col min="9219" max="9219" width="18.7109375" style="2" customWidth="1"/>
    <col min="9220" max="9220" width="18" style="2" customWidth="1"/>
    <col min="9221" max="9221" width="18.7109375" style="2" customWidth="1"/>
    <col min="9222" max="9468" width="8" style="2"/>
    <col min="9469" max="9469" width="8.28515625" style="2" customWidth="1"/>
    <col min="9470" max="9470" width="3" style="2" customWidth="1"/>
    <col min="9471" max="9471" width="33.140625" style="2" customWidth="1"/>
    <col min="9472" max="9472" width="11.42578125" style="2" customWidth="1"/>
    <col min="9473" max="9473" width="11.28515625" style="2" customWidth="1"/>
    <col min="9474" max="9474" width="16.7109375" style="2" customWidth="1"/>
    <col min="9475" max="9475" width="18.7109375" style="2" customWidth="1"/>
    <col min="9476" max="9476" width="18" style="2" customWidth="1"/>
    <col min="9477" max="9477" width="18.7109375" style="2" customWidth="1"/>
    <col min="9478" max="9724" width="8" style="2"/>
    <col min="9725" max="9725" width="8.28515625" style="2" customWidth="1"/>
    <col min="9726" max="9726" width="3" style="2" customWidth="1"/>
    <col min="9727" max="9727" width="33.140625" style="2" customWidth="1"/>
    <col min="9728" max="9728" width="11.42578125" style="2" customWidth="1"/>
    <col min="9729" max="9729" width="11.28515625" style="2" customWidth="1"/>
    <col min="9730" max="9730" width="16.7109375" style="2" customWidth="1"/>
    <col min="9731" max="9731" width="18.7109375" style="2" customWidth="1"/>
    <col min="9732" max="9732" width="18" style="2" customWidth="1"/>
    <col min="9733" max="9733" width="18.7109375" style="2" customWidth="1"/>
    <col min="9734" max="9980" width="8" style="2"/>
    <col min="9981" max="9981" width="8.28515625" style="2" customWidth="1"/>
    <col min="9982" max="9982" width="3" style="2" customWidth="1"/>
    <col min="9983" max="9983" width="33.140625" style="2" customWidth="1"/>
    <col min="9984" max="9984" width="11.42578125" style="2" customWidth="1"/>
    <col min="9985" max="9985" width="11.28515625" style="2" customWidth="1"/>
    <col min="9986" max="9986" width="16.7109375" style="2" customWidth="1"/>
    <col min="9987" max="9987" width="18.7109375" style="2" customWidth="1"/>
    <col min="9988" max="9988" width="18" style="2" customWidth="1"/>
    <col min="9989" max="9989" width="18.7109375" style="2" customWidth="1"/>
    <col min="9990" max="10236" width="8" style="2"/>
    <col min="10237" max="10237" width="8.28515625" style="2" customWidth="1"/>
    <col min="10238" max="10238" width="3" style="2" customWidth="1"/>
    <col min="10239" max="10239" width="33.140625" style="2" customWidth="1"/>
    <col min="10240" max="10240" width="11.42578125" style="2" customWidth="1"/>
    <col min="10241" max="10241" width="11.28515625" style="2" customWidth="1"/>
    <col min="10242" max="10242" width="16.7109375" style="2" customWidth="1"/>
    <col min="10243" max="10243" width="18.7109375" style="2" customWidth="1"/>
    <col min="10244" max="10244" width="18" style="2" customWidth="1"/>
    <col min="10245" max="10245" width="18.7109375" style="2" customWidth="1"/>
    <col min="10246" max="10492" width="8" style="2"/>
    <col min="10493" max="10493" width="8.28515625" style="2" customWidth="1"/>
    <col min="10494" max="10494" width="3" style="2" customWidth="1"/>
    <col min="10495" max="10495" width="33.140625" style="2" customWidth="1"/>
    <col min="10496" max="10496" width="11.42578125" style="2" customWidth="1"/>
    <col min="10497" max="10497" width="11.28515625" style="2" customWidth="1"/>
    <col min="10498" max="10498" width="16.7109375" style="2" customWidth="1"/>
    <col min="10499" max="10499" width="18.7109375" style="2" customWidth="1"/>
    <col min="10500" max="10500" width="18" style="2" customWidth="1"/>
    <col min="10501" max="10501" width="18.7109375" style="2" customWidth="1"/>
    <col min="10502" max="10748" width="8" style="2"/>
    <col min="10749" max="10749" width="8.28515625" style="2" customWidth="1"/>
    <col min="10750" max="10750" width="3" style="2" customWidth="1"/>
    <col min="10751" max="10751" width="33.140625" style="2" customWidth="1"/>
    <col min="10752" max="10752" width="11.42578125" style="2" customWidth="1"/>
    <col min="10753" max="10753" width="11.28515625" style="2" customWidth="1"/>
    <col min="10754" max="10754" width="16.7109375" style="2" customWidth="1"/>
    <col min="10755" max="10755" width="18.7109375" style="2" customWidth="1"/>
    <col min="10756" max="10756" width="18" style="2" customWidth="1"/>
    <col min="10757" max="10757" width="18.7109375" style="2" customWidth="1"/>
    <col min="10758" max="11004" width="8" style="2"/>
    <col min="11005" max="11005" width="8.28515625" style="2" customWidth="1"/>
    <col min="11006" max="11006" width="3" style="2" customWidth="1"/>
    <col min="11007" max="11007" width="33.140625" style="2" customWidth="1"/>
    <col min="11008" max="11008" width="11.42578125" style="2" customWidth="1"/>
    <col min="11009" max="11009" width="11.28515625" style="2" customWidth="1"/>
    <col min="11010" max="11010" width="16.7109375" style="2" customWidth="1"/>
    <col min="11011" max="11011" width="18.7109375" style="2" customWidth="1"/>
    <col min="11012" max="11012" width="18" style="2" customWidth="1"/>
    <col min="11013" max="11013" width="18.7109375" style="2" customWidth="1"/>
    <col min="11014" max="11260" width="8" style="2"/>
    <col min="11261" max="11261" width="8.28515625" style="2" customWidth="1"/>
    <col min="11262" max="11262" width="3" style="2" customWidth="1"/>
    <col min="11263" max="11263" width="33.140625" style="2" customWidth="1"/>
    <col min="11264" max="11264" width="11.42578125" style="2" customWidth="1"/>
    <col min="11265" max="11265" width="11.28515625" style="2" customWidth="1"/>
    <col min="11266" max="11266" width="16.7109375" style="2" customWidth="1"/>
    <col min="11267" max="11267" width="18.7109375" style="2" customWidth="1"/>
    <col min="11268" max="11268" width="18" style="2" customWidth="1"/>
    <col min="11269" max="11269" width="18.7109375" style="2" customWidth="1"/>
    <col min="11270" max="11516" width="8" style="2"/>
    <col min="11517" max="11517" width="8.28515625" style="2" customWidth="1"/>
    <col min="11518" max="11518" width="3" style="2" customWidth="1"/>
    <col min="11519" max="11519" width="33.140625" style="2" customWidth="1"/>
    <col min="11520" max="11520" width="11.42578125" style="2" customWidth="1"/>
    <col min="11521" max="11521" width="11.28515625" style="2" customWidth="1"/>
    <col min="11522" max="11522" width="16.7109375" style="2" customWidth="1"/>
    <col min="11523" max="11523" width="18.7109375" style="2" customWidth="1"/>
    <col min="11524" max="11524" width="18" style="2" customWidth="1"/>
    <col min="11525" max="11525" width="18.7109375" style="2" customWidth="1"/>
    <col min="11526" max="11772" width="8" style="2"/>
    <col min="11773" max="11773" width="8.28515625" style="2" customWidth="1"/>
    <col min="11774" max="11774" width="3" style="2" customWidth="1"/>
    <col min="11775" max="11775" width="33.140625" style="2" customWidth="1"/>
    <col min="11776" max="11776" width="11.42578125" style="2" customWidth="1"/>
    <col min="11777" max="11777" width="11.28515625" style="2" customWidth="1"/>
    <col min="11778" max="11778" width="16.7109375" style="2" customWidth="1"/>
    <col min="11779" max="11779" width="18.7109375" style="2" customWidth="1"/>
    <col min="11780" max="11780" width="18" style="2" customWidth="1"/>
    <col min="11781" max="11781" width="18.7109375" style="2" customWidth="1"/>
    <col min="11782" max="12028" width="8" style="2"/>
    <col min="12029" max="12029" width="8.28515625" style="2" customWidth="1"/>
    <col min="12030" max="12030" width="3" style="2" customWidth="1"/>
    <col min="12031" max="12031" width="33.140625" style="2" customWidth="1"/>
    <col min="12032" max="12032" width="11.42578125" style="2" customWidth="1"/>
    <col min="12033" max="12033" width="11.28515625" style="2" customWidth="1"/>
    <col min="12034" max="12034" width="16.7109375" style="2" customWidth="1"/>
    <col min="12035" max="12035" width="18.7109375" style="2" customWidth="1"/>
    <col min="12036" max="12036" width="18" style="2" customWidth="1"/>
    <col min="12037" max="12037" width="18.7109375" style="2" customWidth="1"/>
    <col min="12038" max="12284" width="8" style="2"/>
    <col min="12285" max="12285" width="8.28515625" style="2" customWidth="1"/>
    <col min="12286" max="12286" width="3" style="2" customWidth="1"/>
    <col min="12287" max="12287" width="33.140625" style="2" customWidth="1"/>
    <col min="12288" max="12288" width="11.42578125" style="2" customWidth="1"/>
    <col min="12289" max="12289" width="11.28515625" style="2" customWidth="1"/>
    <col min="12290" max="12290" width="16.7109375" style="2" customWidth="1"/>
    <col min="12291" max="12291" width="18.7109375" style="2" customWidth="1"/>
    <col min="12292" max="12292" width="18" style="2" customWidth="1"/>
    <col min="12293" max="12293" width="18.7109375" style="2" customWidth="1"/>
    <col min="12294" max="12540" width="8" style="2"/>
    <col min="12541" max="12541" width="8.28515625" style="2" customWidth="1"/>
    <col min="12542" max="12542" width="3" style="2" customWidth="1"/>
    <col min="12543" max="12543" width="33.140625" style="2" customWidth="1"/>
    <col min="12544" max="12544" width="11.42578125" style="2" customWidth="1"/>
    <col min="12545" max="12545" width="11.28515625" style="2" customWidth="1"/>
    <col min="12546" max="12546" width="16.7109375" style="2" customWidth="1"/>
    <col min="12547" max="12547" width="18.7109375" style="2" customWidth="1"/>
    <col min="12548" max="12548" width="18" style="2" customWidth="1"/>
    <col min="12549" max="12549" width="18.7109375" style="2" customWidth="1"/>
    <col min="12550" max="12796" width="8" style="2"/>
    <col min="12797" max="12797" width="8.28515625" style="2" customWidth="1"/>
    <col min="12798" max="12798" width="3" style="2" customWidth="1"/>
    <col min="12799" max="12799" width="33.140625" style="2" customWidth="1"/>
    <col min="12800" max="12800" width="11.42578125" style="2" customWidth="1"/>
    <col min="12801" max="12801" width="11.28515625" style="2" customWidth="1"/>
    <col min="12802" max="12802" width="16.7109375" style="2" customWidth="1"/>
    <col min="12803" max="12803" width="18.7109375" style="2" customWidth="1"/>
    <col min="12804" max="12804" width="18" style="2" customWidth="1"/>
    <col min="12805" max="12805" width="18.7109375" style="2" customWidth="1"/>
    <col min="12806" max="13052" width="8" style="2"/>
    <col min="13053" max="13053" width="8.28515625" style="2" customWidth="1"/>
    <col min="13054" max="13054" width="3" style="2" customWidth="1"/>
    <col min="13055" max="13055" width="33.140625" style="2" customWidth="1"/>
    <col min="13056" max="13056" width="11.42578125" style="2" customWidth="1"/>
    <col min="13057" max="13057" width="11.28515625" style="2" customWidth="1"/>
    <col min="13058" max="13058" width="16.7109375" style="2" customWidth="1"/>
    <col min="13059" max="13059" width="18.7109375" style="2" customWidth="1"/>
    <col min="13060" max="13060" width="18" style="2" customWidth="1"/>
    <col min="13061" max="13061" width="18.7109375" style="2" customWidth="1"/>
    <col min="13062" max="13308" width="8" style="2"/>
    <col min="13309" max="13309" width="8.28515625" style="2" customWidth="1"/>
    <col min="13310" max="13310" width="3" style="2" customWidth="1"/>
    <col min="13311" max="13311" width="33.140625" style="2" customWidth="1"/>
    <col min="13312" max="13312" width="11.42578125" style="2" customWidth="1"/>
    <col min="13313" max="13313" width="11.28515625" style="2" customWidth="1"/>
    <col min="13314" max="13314" width="16.7109375" style="2" customWidth="1"/>
    <col min="13315" max="13315" width="18.7109375" style="2" customWidth="1"/>
    <col min="13316" max="13316" width="18" style="2" customWidth="1"/>
    <col min="13317" max="13317" width="18.7109375" style="2" customWidth="1"/>
    <col min="13318" max="13564" width="8" style="2"/>
    <col min="13565" max="13565" width="8.28515625" style="2" customWidth="1"/>
    <col min="13566" max="13566" width="3" style="2" customWidth="1"/>
    <col min="13567" max="13567" width="33.140625" style="2" customWidth="1"/>
    <col min="13568" max="13568" width="11.42578125" style="2" customWidth="1"/>
    <col min="13569" max="13569" width="11.28515625" style="2" customWidth="1"/>
    <col min="13570" max="13570" width="16.7109375" style="2" customWidth="1"/>
    <col min="13571" max="13571" width="18.7109375" style="2" customWidth="1"/>
    <col min="13572" max="13572" width="18" style="2" customWidth="1"/>
    <col min="13573" max="13573" width="18.7109375" style="2" customWidth="1"/>
    <col min="13574" max="13820" width="8" style="2"/>
    <col min="13821" max="13821" width="8.28515625" style="2" customWidth="1"/>
    <col min="13822" max="13822" width="3" style="2" customWidth="1"/>
    <col min="13823" max="13823" width="33.140625" style="2" customWidth="1"/>
    <col min="13824" max="13824" width="11.42578125" style="2" customWidth="1"/>
    <col min="13825" max="13825" width="11.28515625" style="2" customWidth="1"/>
    <col min="13826" max="13826" width="16.7109375" style="2" customWidth="1"/>
    <col min="13827" max="13827" width="18.7109375" style="2" customWidth="1"/>
    <col min="13828" max="13828" width="18" style="2" customWidth="1"/>
    <col min="13829" max="13829" width="18.7109375" style="2" customWidth="1"/>
    <col min="13830" max="14076" width="8" style="2"/>
    <col min="14077" max="14077" width="8.28515625" style="2" customWidth="1"/>
    <col min="14078" max="14078" width="3" style="2" customWidth="1"/>
    <col min="14079" max="14079" width="33.140625" style="2" customWidth="1"/>
    <col min="14080" max="14080" width="11.42578125" style="2" customWidth="1"/>
    <col min="14081" max="14081" width="11.28515625" style="2" customWidth="1"/>
    <col min="14082" max="14082" width="16.7109375" style="2" customWidth="1"/>
    <col min="14083" max="14083" width="18.7109375" style="2" customWidth="1"/>
    <col min="14084" max="14084" width="18" style="2" customWidth="1"/>
    <col min="14085" max="14085" width="18.7109375" style="2" customWidth="1"/>
    <col min="14086" max="14332" width="8" style="2"/>
    <col min="14333" max="14333" width="8.28515625" style="2" customWidth="1"/>
    <col min="14334" max="14334" width="3" style="2" customWidth="1"/>
    <col min="14335" max="14335" width="33.140625" style="2" customWidth="1"/>
    <col min="14336" max="14336" width="11.42578125" style="2" customWidth="1"/>
    <col min="14337" max="14337" width="11.28515625" style="2" customWidth="1"/>
    <col min="14338" max="14338" width="16.7109375" style="2" customWidth="1"/>
    <col min="14339" max="14339" width="18.7109375" style="2" customWidth="1"/>
    <col min="14340" max="14340" width="18" style="2" customWidth="1"/>
    <col min="14341" max="14341" width="18.7109375" style="2" customWidth="1"/>
    <col min="14342" max="14588" width="8" style="2"/>
    <col min="14589" max="14589" width="8.28515625" style="2" customWidth="1"/>
    <col min="14590" max="14590" width="3" style="2" customWidth="1"/>
    <col min="14591" max="14591" width="33.140625" style="2" customWidth="1"/>
    <col min="14592" max="14592" width="11.42578125" style="2" customWidth="1"/>
    <col min="14593" max="14593" width="11.28515625" style="2" customWidth="1"/>
    <col min="14594" max="14594" width="16.7109375" style="2" customWidth="1"/>
    <col min="14595" max="14595" width="18.7109375" style="2" customWidth="1"/>
    <col min="14596" max="14596" width="18" style="2" customWidth="1"/>
    <col min="14597" max="14597" width="18.7109375" style="2" customWidth="1"/>
    <col min="14598" max="14844" width="8" style="2"/>
    <col min="14845" max="14845" width="8.28515625" style="2" customWidth="1"/>
    <col min="14846" max="14846" width="3" style="2" customWidth="1"/>
    <col min="14847" max="14847" width="33.140625" style="2" customWidth="1"/>
    <col min="14848" max="14848" width="11.42578125" style="2" customWidth="1"/>
    <col min="14849" max="14849" width="11.28515625" style="2" customWidth="1"/>
    <col min="14850" max="14850" width="16.7109375" style="2" customWidth="1"/>
    <col min="14851" max="14851" width="18.7109375" style="2" customWidth="1"/>
    <col min="14852" max="14852" width="18" style="2" customWidth="1"/>
    <col min="14853" max="14853" width="18.7109375" style="2" customWidth="1"/>
    <col min="14854" max="15100" width="8" style="2"/>
    <col min="15101" max="15101" width="8.28515625" style="2" customWidth="1"/>
    <col min="15102" max="15102" width="3" style="2" customWidth="1"/>
    <col min="15103" max="15103" width="33.140625" style="2" customWidth="1"/>
    <col min="15104" max="15104" width="11.42578125" style="2" customWidth="1"/>
    <col min="15105" max="15105" width="11.28515625" style="2" customWidth="1"/>
    <col min="15106" max="15106" width="16.7109375" style="2" customWidth="1"/>
    <col min="15107" max="15107" width="18.7109375" style="2" customWidth="1"/>
    <col min="15108" max="15108" width="18" style="2" customWidth="1"/>
    <col min="15109" max="15109" width="18.7109375" style="2" customWidth="1"/>
    <col min="15110" max="15356" width="8" style="2"/>
    <col min="15357" max="15357" width="8.28515625" style="2" customWidth="1"/>
    <col min="15358" max="15358" width="3" style="2" customWidth="1"/>
    <col min="15359" max="15359" width="33.140625" style="2" customWidth="1"/>
    <col min="15360" max="15360" width="11.42578125" style="2" customWidth="1"/>
    <col min="15361" max="15361" width="11.28515625" style="2" customWidth="1"/>
    <col min="15362" max="15362" width="16.7109375" style="2" customWidth="1"/>
    <col min="15363" max="15363" width="18.7109375" style="2" customWidth="1"/>
    <col min="15364" max="15364" width="18" style="2" customWidth="1"/>
    <col min="15365" max="15365" width="18.7109375" style="2" customWidth="1"/>
    <col min="15366" max="15612" width="8" style="2"/>
    <col min="15613" max="15613" width="8.28515625" style="2" customWidth="1"/>
    <col min="15614" max="15614" width="3" style="2" customWidth="1"/>
    <col min="15615" max="15615" width="33.140625" style="2" customWidth="1"/>
    <col min="15616" max="15616" width="11.42578125" style="2" customWidth="1"/>
    <col min="15617" max="15617" width="11.28515625" style="2" customWidth="1"/>
    <col min="15618" max="15618" width="16.7109375" style="2" customWidth="1"/>
    <col min="15619" max="15619" width="18.7109375" style="2" customWidth="1"/>
    <col min="15620" max="15620" width="18" style="2" customWidth="1"/>
    <col min="15621" max="15621" width="18.7109375" style="2" customWidth="1"/>
    <col min="15622" max="15868" width="8" style="2"/>
    <col min="15869" max="15869" width="8.28515625" style="2" customWidth="1"/>
    <col min="15870" max="15870" width="3" style="2" customWidth="1"/>
    <col min="15871" max="15871" width="33.140625" style="2" customWidth="1"/>
    <col min="15872" max="15872" width="11.42578125" style="2" customWidth="1"/>
    <col min="15873" max="15873" width="11.28515625" style="2" customWidth="1"/>
    <col min="15874" max="15874" width="16.7109375" style="2" customWidth="1"/>
    <col min="15875" max="15875" width="18.7109375" style="2" customWidth="1"/>
    <col min="15876" max="15876" width="18" style="2" customWidth="1"/>
    <col min="15877" max="15877" width="18.7109375" style="2" customWidth="1"/>
    <col min="15878" max="16124" width="8" style="2"/>
    <col min="16125" max="16125" width="8.28515625" style="2" customWidth="1"/>
    <col min="16126" max="16126" width="3" style="2" customWidth="1"/>
    <col min="16127" max="16127" width="33.140625" style="2" customWidth="1"/>
    <col min="16128" max="16128" width="11.42578125" style="2" customWidth="1"/>
    <col min="16129" max="16129" width="11.28515625" style="2" customWidth="1"/>
    <col min="16130" max="16130" width="16.7109375" style="2" customWidth="1"/>
    <col min="16131" max="16131" width="18.7109375" style="2" customWidth="1"/>
    <col min="16132" max="16132" width="18" style="2" customWidth="1"/>
    <col min="16133" max="16133" width="18.7109375" style="2" customWidth="1"/>
    <col min="16134" max="16384" width="8" style="2"/>
  </cols>
  <sheetData>
    <row r="1" spans="1:8" s="1" customFormat="1"/>
    <row r="2" spans="1:8" ht="45" customHeight="1">
      <c r="A2" s="38" t="s">
        <v>84</v>
      </c>
      <c r="B2" s="38"/>
      <c r="C2" s="38"/>
      <c r="D2" s="38"/>
      <c r="E2" s="38"/>
      <c r="F2" s="38"/>
      <c r="G2" s="38"/>
    </row>
    <row r="3" spans="1:8" outlineLevel="1">
      <c r="G3" s="13" t="s">
        <v>75</v>
      </c>
    </row>
    <row r="4" spans="1:8" ht="13.9" customHeight="1">
      <c r="A4" s="24" t="s">
        <v>0</v>
      </c>
      <c r="B4" s="24"/>
      <c r="C4" s="24"/>
      <c r="D4" s="25" t="s">
        <v>82</v>
      </c>
      <c r="E4" s="25" t="s">
        <v>85</v>
      </c>
      <c r="F4" s="25" t="s">
        <v>87</v>
      </c>
      <c r="G4" s="25" t="s">
        <v>80</v>
      </c>
    </row>
    <row r="5" spans="1:8" ht="65.45" customHeight="1">
      <c r="A5" s="24" t="s">
        <v>31</v>
      </c>
      <c r="B5" s="24"/>
      <c r="C5" s="24"/>
      <c r="D5" s="26"/>
      <c r="E5" s="26"/>
      <c r="F5" s="26"/>
      <c r="G5" s="26"/>
    </row>
    <row r="6" spans="1:8" ht="14.45" customHeight="1">
      <c r="A6" s="36" t="s">
        <v>2</v>
      </c>
      <c r="B6" s="36"/>
      <c r="C6" s="36"/>
      <c r="D6" s="12">
        <v>440355808</v>
      </c>
      <c r="E6" s="12">
        <v>166793569</v>
      </c>
      <c r="F6" s="12">
        <v>115587431.38</v>
      </c>
      <c r="G6" s="9">
        <f>F6/E6*100</f>
        <v>69.299693071499661</v>
      </c>
      <c r="H6" s="14"/>
    </row>
    <row r="7" spans="1:8" ht="14.45" customHeight="1" outlineLevel="1">
      <c r="A7" s="34" t="s">
        <v>32</v>
      </c>
      <c r="B7" s="34"/>
      <c r="C7" s="34"/>
      <c r="D7" s="12">
        <v>294605408</v>
      </c>
      <c r="E7" s="12">
        <v>146271369</v>
      </c>
      <c r="F7" s="12">
        <v>111638842.09999999</v>
      </c>
      <c r="G7" s="9">
        <f t="shared" ref="G7:G70" si="0">F7/E7*100</f>
        <v>76.323099225248924</v>
      </c>
      <c r="H7" s="14"/>
    </row>
    <row r="8" spans="1:8" ht="14.45" customHeight="1" outlineLevel="2">
      <c r="A8" s="35" t="s">
        <v>33</v>
      </c>
      <c r="B8" s="35"/>
      <c r="C8" s="35"/>
      <c r="D8" s="12">
        <v>68694492</v>
      </c>
      <c r="E8" s="12">
        <v>33521573</v>
      </c>
      <c r="F8" s="12">
        <v>28500547.699999999</v>
      </c>
      <c r="G8" s="9">
        <f t="shared" si="0"/>
        <v>85.02151047625361</v>
      </c>
      <c r="H8" s="14"/>
    </row>
    <row r="9" spans="1:8" ht="14.45" customHeight="1" outlineLevel="3">
      <c r="A9" s="29" t="s">
        <v>34</v>
      </c>
      <c r="B9" s="29"/>
      <c r="C9" s="29"/>
      <c r="D9" s="12">
        <v>56165714</v>
      </c>
      <c r="E9" s="12">
        <v>27385583</v>
      </c>
      <c r="F9" s="12">
        <v>23294405.890000001</v>
      </c>
      <c r="G9" s="9">
        <f t="shared" si="0"/>
        <v>85.060836170623062</v>
      </c>
      <c r="H9" s="14"/>
    </row>
    <row r="10" spans="1:8" ht="14.45" customHeight="1" outlineLevel="4">
      <c r="A10" s="28" t="s">
        <v>35</v>
      </c>
      <c r="B10" s="28"/>
      <c r="C10" s="28"/>
      <c r="D10" s="10">
        <v>56165714</v>
      </c>
      <c r="E10" s="10">
        <v>27385583</v>
      </c>
      <c r="F10" s="10">
        <v>23294405.890000001</v>
      </c>
      <c r="G10" s="9">
        <f t="shared" si="0"/>
        <v>85.060836170623062</v>
      </c>
      <c r="H10" s="14"/>
    </row>
    <row r="11" spans="1:8" ht="14.45" customHeight="1" outlineLevel="3">
      <c r="A11" s="33" t="s">
        <v>36</v>
      </c>
      <c r="B11" s="33"/>
      <c r="C11" s="33"/>
      <c r="D11" s="10">
        <v>12528778</v>
      </c>
      <c r="E11" s="10">
        <v>6135990</v>
      </c>
      <c r="F11" s="10">
        <v>5206141.8099999996</v>
      </c>
      <c r="G11" s="9">
        <f t="shared" si="0"/>
        <v>84.845995674699594</v>
      </c>
      <c r="H11" s="14"/>
    </row>
    <row r="12" spans="1:8" ht="14.45" customHeight="1" outlineLevel="2">
      <c r="A12" s="35" t="s">
        <v>37</v>
      </c>
      <c r="B12" s="35"/>
      <c r="C12" s="35"/>
      <c r="D12" s="12">
        <v>220168116</v>
      </c>
      <c r="E12" s="12">
        <v>110210958</v>
      </c>
      <c r="F12" s="12">
        <v>81548770.439999998</v>
      </c>
      <c r="G12" s="9">
        <f t="shared" si="0"/>
        <v>73.993341424361816</v>
      </c>
      <c r="H12" s="14"/>
    </row>
    <row r="13" spans="1:8" ht="17.45" customHeight="1" outlineLevel="3">
      <c r="A13" s="33" t="s">
        <v>38</v>
      </c>
      <c r="B13" s="33"/>
      <c r="C13" s="33"/>
      <c r="D13" s="10">
        <v>3616308</v>
      </c>
      <c r="E13" s="10">
        <v>1968413</v>
      </c>
      <c r="F13" s="10">
        <v>1315746.52</v>
      </c>
      <c r="G13" s="9">
        <f t="shared" si="0"/>
        <v>66.843011095740579</v>
      </c>
      <c r="H13" s="14"/>
    </row>
    <row r="14" spans="1:8" ht="14.45" customHeight="1" outlineLevel="3">
      <c r="A14" s="33" t="s">
        <v>39</v>
      </c>
      <c r="B14" s="33"/>
      <c r="C14" s="33"/>
      <c r="D14" s="10">
        <v>199677545</v>
      </c>
      <c r="E14" s="10">
        <v>98068132</v>
      </c>
      <c r="F14" s="10">
        <v>77868975.890000001</v>
      </c>
      <c r="G14" s="9">
        <f t="shared" si="0"/>
        <v>79.40293579773703</v>
      </c>
      <c r="H14" s="14"/>
    </row>
    <row r="15" spans="1:8" ht="14.45" customHeight="1" outlineLevel="3">
      <c r="A15" s="33" t="s">
        <v>40</v>
      </c>
      <c r="B15" s="33"/>
      <c r="C15" s="33"/>
      <c r="D15" s="10">
        <v>120498</v>
      </c>
      <c r="E15" s="10">
        <v>54048</v>
      </c>
      <c r="F15" s="10">
        <v>34848.01</v>
      </c>
      <c r="G15" s="9">
        <f t="shared" si="0"/>
        <v>64.476039816459448</v>
      </c>
      <c r="H15" s="14"/>
    </row>
    <row r="16" spans="1:8" ht="14.45" customHeight="1" outlineLevel="3">
      <c r="A16" s="29" t="s">
        <v>41</v>
      </c>
      <c r="B16" s="29"/>
      <c r="C16" s="29"/>
      <c r="D16" s="12">
        <v>2643985</v>
      </c>
      <c r="E16" s="12">
        <v>1512565</v>
      </c>
      <c r="F16" s="12">
        <v>1234407.82</v>
      </c>
      <c r="G16" s="9">
        <f t="shared" si="0"/>
        <v>81.610232948666678</v>
      </c>
      <c r="H16" s="14"/>
    </row>
    <row r="17" spans="1:8" ht="14.45" customHeight="1" outlineLevel="4">
      <c r="A17" s="28" t="s">
        <v>42</v>
      </c>
      <c r="B17" s="28"/>
      <c r="C17" s="28"/>
      <c r="D17" s="10">
        <v>169195</v>
      </c>
      <c r="E17" s="10">
        <v>112235</v>
      </c>
      <c r="F17" s="10">
        <v>112178.43</v>
      </c>
      <c r="G17" s="9">
        <f t="shared" si="0"/>
        <v>99.949596828083926</v>
      </c>
      <c r="H17" s="14"/>
    </row>
    <row r="18" spans="1:8" ht="14.45" customHeight="1" outlineLevel="4">
      <c r="A18" s="28" t="s">
        <v>43</v>
      </c>
      <c r="B18" s="28"/>
      <c r="C18" s="28"/>
      <c r="D18" s="10">
        <v>249116</v>
      </c>
      <c r="E18" s="10">
        <v>126243</v>
      </c>
      <c r="F18" s="10">
        <v>101236.69</v>
      </c>
      <c r="G18" s="9">
        <f t="shared" si="0"/>
        <v>80.191923512590805</v>
      </c>
      <c r="H18" s="14"/>
    </row>
    <row r="19" spans="1:8" ht="14.45" customHeight="1" outlineLevel="4">
      <c r="A19" s="28" t="s">
        <v>44</v>
      </c>
      <c r="B19" s="28"/>
      <c r="C19" s="28"/>
      <c r="D19" s="10">
        <v>1121994</v>
      </c>
      <c r="E19" s="10">
        <v>612397</v>
      </c>
      <c r="F19" s="10">
        <v>534035.89</v>
      </c>
      <c r="G19" s="9">
        <f t="shared" si="0"/>
        <v>87.204197603841962</v>
      </c>
      <c r="H19" s="14"/>
    </row>
    <row r="20" spans="1:8" ht="14.45" customHeight="1" outlineLevel="4">
      <c r="A20" s="28" t="s">
        <v>45</v>
      </c>
      <c r="B20" s="28"/>
      <c r="C20" s="28"/>
      <c r="D20" s="10">
        <v>1067800</v>
      </c>
      <c r="E20" s="10">
        <v>639520</v>
      </c>
      <c r="F20" s="10">
        <v>473237.36</v>
      </c>
      <c r="G20" s="9">
        <f t="shared" si="0"/>
        <v>73.998836627470595</v>
      </c>
      <c r="H20" s="14"/>
    </row>
    <row r="21" spans="1:8" ht="14.45" customHeight="1" outlineLevel="4">
      <c r="A21" s="28" t="s">
        <v>46</v>
      </c>
      <c r="B21" s="28"/>
      <c r="C21" s="28"/>
      <c r="D21" s="10">
        <v>35880</v>
      </c>
      <c r="E21" s="10">
        <v>22170</v>
      </c>
      <c r="F21" s="10">
        <v>13719.45</v>
      </c>
      <c r="G21" s="9">
        <f t="shared" si="0"/>
        <v>61.882949932341006</v>
      </c>
      <c r="H21" s="14"/>
    </row>
    <row r="22" spans="1:8" ht="14.45" customHeight="1" outlineLevel="3">
      <c r="A22" s="29" t="s">
        <v>47</v>
      </c>
      <c r="B22" s="29"/>
      <c r="C22" s="29"/>
      <c r="D22" s="12">
        <v>14109780</v>
      </c>
      <c r="E22" s="12">
        <v>8607800</v>
      </c>
      <c r="F22" s="12">
        <v>1094792.2</v>
      </c>
      <c r="G22" s="9">
        <f t="shared" si="0"/>
        <v>12.718606380259764</v>
      </c>
      <c r="H22" s="14"/>
    </row>
    <row r="23" spans="1:8" ht="14.45" customHeight="1" outlineLevel="4">
      <c r="A23" s="28" t="s">
        <v>48</v>
      </c>
      <c r="B23" s="28"/>
      <c r="C23" s="28"/>
      <c r="D23" s="10">
        <v>14109780</v>
      </c>
      <c r="E23" s="10">
        <v>8607800</v>
      </c>
      <c r="F23" s="10">
        <v>1094792.2</v>
      </c>
      <c r="G23" s="9">
        <f t="shared" si="0"/>
        <v>12.718606380259764</v>
      </c>
      <c r="H23" s="14"/>
    </row>
    <row r="24" spans="1:8" ht="14.45" customHeight="1" outlineLevel="2">
      <c r="A24" s="35" t="s">
        <v>49</v>
      </c>
      <c r="B24" s="35"/>
      <c r="C24" s="35"/>
      <c r="D24" s="12">
        <v>3040000</v>
      </c>
      <c r="E24" s="12">
        <v>1775294</v>
      </c>
      <c r="F24" s="12">
        <v>923390.51</v>
      </c>
      <c r="G24" s="9">
        <f t="shared" si="0"/>
        <v>52.013385388560998</v>
      </c>
      <c r="H24" s="14"/>
    </row>
    <row r="25" spans="1:8" ht="14.45" customHeight="1" outlineLevel="3">
      <c r="A25" s="33" t="s">
        <v>50</v>
      </c>
      <c r="B25" s="33"/>
      <c r="C25" s="33"/>
      <c r="D25" s="10">
        <v>3040000</v>
      </c>
      <c r="E25" s="10">
        <v>1775294</v>
      </c>
      <c r="F25" s="10">
        <v>923390.51</v>
      </c>
      <c r="G25" s="9">
        <f t="shared" si="0"/>
        <v>52.013385388560998</v>
      </c>
      <c r="H25" s="14"/>
    </row>
    <row r="26" spans="1:8" ht="14.45" customHeight="1" outlineLevel="3">
      <c r="A26" s="35" t="s">
        <v>52</v>
      </c>
      <c r="B26" s="35"/>
      <c r="C26" s="35"/>
      <c r="D26" s="12">
        <v>339000</v>
      </c>
      <c r="E26" s="16"/>
      <c r="F26" s="16"/>
      <c r="G26" s="9"/>
      <c r="H26" s="14"/>
    </row>
    <row r="27" spans="1:8" ht="14.45" customHeight="1" outlineLevel="2">
      <c r="A27" s="33" t="s">
        <v>53</v>
      </c>
      <c r="B27" s="33"/>
      <c r="C27" s="33"/>
      <c r="D27" s="10">
        <v>339000</v>
      </c>
      <c r="E27" s="11"/>
      <c r="F27" s="11"/>
      <c r="G27" s="9"/>
      <c r="H27" s="14"/>
    </row>
    <row r="28" spans="1:8" ht="14.45" customHeight="1" outlineLevel="3">
      <c r="A28" s="30" t="s">
        <v>54</v>
      </c>
      <c r="B28" s="30"/>
      <c r="C28" s="30"/>
      <c r="D28" s="10">
        <v>2363800</v>
      </c>
      <c r="E28" s="10">
        <v>763544</v>
      </c>
      <c r="F28" s="10">
        <v>666133.44999999995</v>
      </c>
      <c r="G28" s="9">
        <f t="shared" si="0"/>
        <v>87.24231347505841</v>
      </c>
      <c r="H28" s="14"/>
    </row>
    <row r="29" spans="1:8" ht="14.45" customHeight="1" outlineLevel="2">
      <c r="A29" s="34" t="s">
        <v>55</v>
      </c>
      <c r="B29" s="34"/>
      <c r="C29" s="34"/>
      <c r="D29" s="12">
        <v>145750400</v>
      </c>
      <c r="E29" s="12">
        <v>20522200</v>
      </c>
      <c r="F29" s="12">
        <v>3948589.28</v>
      </c>
      <c r="G29" s="9">
        <f t="shared" si="0"/>
        <v>19.240574987087154</v>
      </c>
      <c r="H29" s="14"/>
    </row>
    <row r="30" spans="1:8" ht="14.45" customHeight="1" outlineLevel="1">
      <c r="A30" s="35" t="s">
        <v>56</v>
      </c>
      <c r="B30" s="35"/>
      <c r="C30" s="35"/>
      <c r="D30" s="12">
        <v>140750400</v>
      </c>
      <c r="E30" s="12">
        <v>17022200</v>
      </c>
      <c r="F30" s="12">
        <v>448589.28</v>
      </c>
      <c r="G30" s="9">
        <f t="shared" si="0"/>
        <v>2.6353190539413238</v>
      </c>
      <c r="H30" s="14"/>
    </row>
    <row r="31" spans="1:8" ht="14.45" customHeight="1" outlineLevel="2">
      <c r="A31" s="33" t="s">
        <v>57</v>
      </c>
      <c r="B31" s="33"/>
      <c r="C31" s="33"/>
      <c r="D31" s="10">
        <v>140750400</v>
      </c>
      <c r="E31" s="10">
        <v>17022200</v>
      </c>
      <c r="F31" s="10">
        <v>448589.28</v>
      </c>
      <c r="G31" s="9">
        <f t="shared" si="0"/>
        <v>2.6353190539413238</v>
      </c>
      <c r="H31" s="14"/>
    </row>
    <row r="32" spans="1:8" ht="14.45" customHeight="1" outlineLevel="3">
      <c r="A32" s="35" t="s">
        <v>59</v>
      </c>
      <c r="B32" s="35"/>
      <c r="C32" s="35"/>
      <c r="D32" s="12">
        <v>5000000</v>
      </c>
      <c r="E32" s="12">
        <v>3500000</v>
      </c>
      <c r="F32" s="12">
        <v>3500000</v>
      </c>
      <c r="G32" s="9">
        <f t="shared" si="0"/>
        <v>100</v>
      </c>
      <c r="H32" s="14"/>
    </row>
    <row r="33" spans="1:8" ht="14.45" customHeight="1" outlineLevel="3">
      <c r="A33" s="33" t="s">
        <v>60</v>
      </c>
      <c r="B33" s="33"/>
      <c r="C33" s="33"/>
      <c r="D33" s="10">
        <v>5000000</v>
      </c>
      <c r="E33" s="10">
        <v>3500000</v>
      </c>
      <c r="F33" s="10">
        <v>3500000</v>
      </c>
      <c r="G33" s="9">
        <f t="shared" si="0"/>
        <v>100</v>
      </c>
      <c r="H33" s="14"/>
    </row>
    <row r="34" spans="1:8" ht="14.45" customHeight="1" outlineLevel="4">
      <c r="A34" s="36" t="s">
        <v>9</v>
      </c>
      <c r="B34" s="36"/>
      <c r="C34" s="36"/>
      <c r="D34" s="12">
        <v>1950118891</v>
      </c>
      <c r="E34" s="12">
        <v>1053971807</v>
      </c>
      <c r="F34" s="12">
        <v>844068281.90999997</v>
      </c>
      <c r="G34" s="9">
        <f t="shared" si="0"/>
        <v>80.084521834842576</v>
      </c>
      <c r="H34" s="14"/>
    </row>
    <row r="35" spans="1:8" ht="14.45" customHeight="1" outlineLevel="2">
      <c r="A35" s="34" t="s">
        <v>32</v>
      </c>
      <c r="B35" s="34"/>
      <c r="C35" s="34"/>
      <c r="D35" s="12">
        <v>1936097728</v>
      </c>
      <c r="E35" s="12">
        <v>1048187679</v>
      </c>
      <c r="F35" s="12">
        <v>842681581.02999997</v>
      </c>
      <c r="G35" s="9">
        <f t="shared" si="0"/>
        <v>80.394150581310157</v>
      </c>
      <c r="H35" s="14"/>
    </row>
    <row r="36" spans="1:8" ht="14.45" customHeight="1" outlineLevel="3">
      <c r="A36" s="35" t="s">
        <v>33</v>
      </c>
      <c r="B36" s="35"/>
      <c r="C36" s="35"/>
      <c r="D36" s="12">
        <v>1645133502</v>
      </c>
      <c r="E36" s="12">
        <v>898336290</v>
      </c>
      <c r="F36" s="12">
        <v>734485864.45000005</v>
      </c>
      <c r="G36" s="9">
        <f t="shared" si="0"/>
        <v>81.76068056317753</v>
      </c>
      <c r="H36" s="14"/>
    </row>
    <row r="37" spans="1:8" ht="14.45" customHeight="1" outlineLevel="3">
      <c r="A37" s="29" t="s">
        <v>34</v>
      </c>
      <c r="B37" s="29"/>
      <c r="C37" s="29"/>
      <c r="D37" s="12">
        <v>1348470082</v>
      </c>
      <c r="E37" s="12">
        <v>735665138</v>
      </c>
      <c r="F37" s="12">
        <v>600480046.82000005</v>
      </c>
      <c r="G37" s="9">
        <f t="shared" si="0"/>
        <v>81.62409985234342</v>
      </c>
      <c r="H37" s="14"/>
    </row>
    <row r="38" spans="1:8" ht="14.45" customHeight="1" outlineLevel="1">
      <c r="A38" s="28" t="s">
        <v>35</v>
      </c>
      <c r="B38" s="28"/>
      <c r="C38" s="28"/>
      <c r="D38" s="10">
        <v>1348470082</v>
      </c>
      <c r="E38" s="10">
        <v>735665138</v>
      </c>
      <c r="F38" s="10">
        <v>600480046.82000005</v>
      </c>
      <c r="G38" s="9">
        <f t="shared" si="0"/>
        <v>81.62409985234342</v>
      </c>
      <c r="H38" s="14"/>
    </row>
    <row r="39" spans="1:8" ht="14.45" customHeight="1" outlineLevel="2">
      <c r="A39" s="33" t="s">
        <v>36</v>
      </c>
      <c r="B39" s="33"/>
      <c r="C39" s="33"/>
      <c r="D39" s="10">
        <v>296663420</v>
      </c>
      <c r="E39" s="10">
        <v>162671152</v>
      </c>
      <c r="F39" s="10">
        <v>134005817.63</v>
      </c>
      <c r="G39" s="9">
        <f t="shared" si="0"/>
        <v>82.378354110383384</v>
      </c>
      <c r="H39" s="14"/>
    </row>
    <row r="40" spans="1:8" ht="14.45" customHeight="1" outlineLevel="3">
      <c r="A40" s="35" t="s">
        <v>37</v>
      </c>
      <c r="B40" s="35"/>
      <c r="C40" s="35"/>
      <c r="D40" s="12">
        <v>254582101</v>
      </c>
      <c r="E40" s="12">
        <v>132655881</v>
      </c>
      <c r="F40" s="12">
        <v>94840528.650000006</v>
      </c>
      <c r="G40" s="9">
        <f t="shared" si="0"/>
        <v>71.49364802756088</v>
      </c>
      <c r="H40" s="14"/>
    </row>
    <row r="41" spans="1:8" ht="14.45" customHeight="1" outlineLevel="4">
      <c r="A41" s="33" t="s">
        <v>38</v>
      </c>
      <c r="B41" s="33"/>
      <c r="C41" s="33"/>
      <c r="D41" s="10">
        <v>14611709</v>
      </c>
      <c r="E41" s="10">
        <v>8373400</v>
      </c>
      <c r="F41" s="10">
        <v>717709.68</v>
      </c>
      <c r="G41" s="9">
        <f t="shared" si="0"/>
        <v>8.5713053240021981</v>
      </c>
      <c r="H41" s="14"/>
    </row>
    <row r="42" spans="1:8" ht="14.45" customHeight="1" outlineLevel="3">
      <c r="A42" s="33" t="s">
        <v>61</v>
      </c>
      <c r="B42" s="33"/>
      <c r="C42" s="33"/>
      <c r="D42" s="10">
        <v>333691</v>
      </c>
      <c r="E42" s="10">
        <v>288444</v>
      </c>
      <c r="F42" s="10">
        <v>21579</v>
      </c>
      <c r="G42" s="9">
        <f t="shared" si="0"/>
        <v>7.4811748554312105</v>
      </c>
      <c r="H42" s="14"/>
    </row>
    <row r="43" spans="1:8" ht="14.45" customHeight="1" outlineLevel="4">
      <c r="A43" s="33" t="s">
        <v>62</v>
      </c>
      <c r="B43" s="33"/>
      <c r="C43" s="33"/>
      <c r="D43" s="10">
        <v>97771487</v>
      </c>
      <c r="E43" s="10">
        <v>28370315</v>
      </c>
      <c r="F43" s="10">
        <v>20829192.239999998</v>
      </c>
      <c r="G43" s="9">
        <f t="shared" si="0"/>
        <v>73.41896711404155</v>
      </c>
      <c r="H43" s="14"/>
    </row>
    <row r="44" spans="1:8" ht="14.45" customHeight="1">
      <c r="A44" s="33" t="s">
        <v>39</v>
      </c>
      <c r="B44" s="33"/>
      <c r="C44" s="33"/>
      <c r="D44" s="10">
        <v>30918258</v>
      </c>
      <c r="E44" s="10">
        <v>19283479</v>
      </c>
      <c r="F44" s="10">
        <v>4986577.58</v>
      </c>
      <c r="G44" s="9">
        <f t="shared" si="0"/>
        <v>25.859325384179897</v>
      </c>
      <c r="H44" s="14"/>
    </row>
    <row r="45" spans="1:8" ht="14.45" customHeight="1" outlineLevel="1">
      <c r="A45" s="29" t="s">
        <v>41</v>
      </c>
      <c r="B45" s="29"/>
      <c r="C45" s="29"/>
      <c r="D45" s="12">
        <v>103600366</v>
      </c>
      <c r="E45" s="12">
        <v>71620436</v>
      </c>
      <c r="F45" s="12">
        <v>65315697.409999996</v>
      </c>
      <c r="G45" s="9">
        <f t="shared" si="0"/>
        <v>91.197011716041487</v>
      </c>
      <c r="H45" s="14"/>
    </row>
    <row r="46" spans="1:8" ht="14.45" customHeight="1" outlineLevel="2">
      <c r="A46" s="28" t="s">
        <v>42</v>
      </c>
      <c r="B46" s="28"/>
      <c r="C46" s="28"/>
      <c r="D46" s="10">
        <v>66834125</v>
      </c>
      <c r="E46" s="10">
        <v>47904278</v>
      </c>
      <c r="F46" s="10">
        <v>46125742.329999998</v>
      </c>
      <c r="G46" s="9">
        <f t="shared" si="0"/>
        <v>96.287313483776956</v>
      </c>
      <c r="H46" s="14"/>
    </row>
    <row r="47" spans="1:8" ht="14.45" customHeight="1" outlineLevel="3">
      <c r="A47" s="28" t="s">
        <v>43</v>
      </c>
      <c r="B47" s="28"/>
      <c r="C47" s="28"/>
      <c r="D47" s="10">
        <v>5206753</v>
      </c>
      <c r="E47" s="10">
        <v>3117941</v>
      </c>
      <c r="F47" s="10">
        <v>2283779.81</v>
      </c>
      <c r="G47" s="9">
        <f t="shared" si="0"/>
        <v>73.246408767837494</v>
      </c>
      <c r="H47" s="14"/>
    </row>
    <row r="48" spans="1:8" ht="14.45" customHeight="1" outlineLevel="4">
      <c r="A48" s="28" t="s">
        <v>44</v>
      </c>
      <c r="B48" s="28"/>
      <c r="C48" s="28"/>
      <c r="D48" s="10">
        <v>19542336</v>
      </c>
      <c r="E48" s="10">
        <v>11821587</v>
      </c>
      <c r="F48" s="10">
        <v>11137766.560000001</v>
      </c>
      <c r="G48" s="9">
        <f t="shared" si="0"/>
        <v>94.215493740392048</v>
      </c>
      <c r="H48" s="14"/>
    </row>
    <row r="49" spans="1:8" ht="14.45" customHeight="1" outlineLevel="3">
      <c r="A49" s="28" t="s">
        <v>45</v>
      </c>
      <c r="B49" s="28"/>
      <c r="C49" s="28"/>
      <c r="D49" s="10">
        <v>3389428</v>
      </c>
      <c r="E49" s="10">
        <v>2970401</v>
      </c>
      <c r="F49" s="10">
        <v>2508801.0299999998</v>
      </c>
      <c r="G49" s="9">
        <f t="shared" si="0"/>
        <v>84.460011628059632</v>
      </c>
      <c r="H49" s="14"/>
    </row>
    <row r="50" spans="1:8" ht="14.45" customHeight="1" outlineLevel="2">
      <c r="A50" s="28" t="s">
        <v>46</v>
      </c>
      <c r="B50" s="28"/>
      <c r="C50" s="28"/>
      <c r="D50" s="10">
        <v>4975979</v>
      </c>
      <c r="E50" s="10">
        <v>2916538</v>
      </c>
      <c r="F50" s="10">
        <v>1188072.46</v>
      </c>
      <c r="G50" s="9">
        <f t="shared" si="0"/>
        <v>40.73570994103283</v>
      </c>
      <c r="H50" s="14"/>
    </row>
    <row r="51" spans="1:8" ht="14.45" customHeight="1" outlineLevel="3">
      <c r="A51" s="28" t="s">
        <v>63</v>
      </c>
      <c r="B51" s="28"/>
      <c r="C51" s="28"/>
      <c r="D51" s="10">
        <v>3651745</v>
      </c>
      <c r="E51" s="10">
        <v>2889691</v>
      </c>
      <c r="F51" s="10">
        <v>2071535.22</v>
      </c>
      <c r="G51" s="9">
        <f t="shared" si="0"/>
        <v>71.687084189970491</v>
      </c>
      <c r="H51" s="14"/>
    </row>
    <row r="52" spans="1:8" ht="14.45" customHeight="1" outlineLevel="3">
      <c r="A52" s="29" t="s">
        <v>47</v>
      </c>
      <c r="B52" s="29"/>
      <c r="C52" s="29"/>
      <c r="D52" s="12">
        <v>7346590</v>
      </c>
      <c r="E52" s="12">
        <v>4719807</v>
      </c>
      <c r="F52" s="12">
        <v>2969772.74</v>
      </c>
      <c r="G52" s="9">
        <f t="shared" si="0"/>
        <v>62.921486831982754</v>
      </c>
      <c r="H52" s="14"/>
    </row>
    <row r="53" spans="1:8" ht="14.45" customHeight="1" outlineLevel="3">
      <c r="A53" s="28" t="s">
        <v>48</v>
      </c>
      <c r="B53" s="28"/>
      <c r="C53" s="28"/>
      <c r="D53" s="10">
        <v>7346590</v>
      </c>
      <c r="E53" s="10">
        <v>4719807</v>
      </c>
      <c r="F53" s="10">
        <v>2969772.74</v>
      </c>
      <c r="G53" s="9">
        <f t="shared" si="0"/>
        <v>62.921486831982754</v>
      </c>
      <c r="H53" s="14"/>
    </row>
    <row r="54" spans="1:8" ht="14.45" customHeight="1" outlineLevel="3">
      <c r="A54" s="35" t="s">
        <v>49</v>
      </c>
      <c r="B54" s="35"/>
      <c r="C54" s="35"/>
      <c r="D54" s="12">
        <v>1746120</v>
      </c>
      <c r="E54" s="16"/>
      <c r="F54" s="16"/>
      <c r="G54" s="9"/>
      <c r="H54" s="14"/>
    </row>
    <row r="55" spans="1:8" ht="14.45" customHeight="1" outlineLevel="3">
      <c r="A55" s="33" t="s">
        <v>50</v>
      </c>
      <c r="B55" s="33"/>
      <c r="C55" s="33"/>
      <c r="D55" s="10">
        <v>1746120</v>
      </c>
      <c r="E55" s="11"/>
      <c r="F55" s="11"/>
      <c r="G55" s="9"/>
      <c r="H55" s="14"/>
    </row>
    <row r="56" spans="1:8" ht="14.45" customHeight="1" outlineLevel="4">
      <c r="A56" s="35" t="s">
        <v>52</v>
      </c>
      <c r="B56" s="35"/>
      <c r="C56" s="35"/>
      <c r="D56" s="12">
        <v>34474633</v>
      </c>
      <c r="E56" s="12">
        <v>17084532</v>
      </c>
      <c r="F56" s="12">
        <v>13282002.24</v>
      </c>
      <c r="G56" s="9">
        <f t="shared" si="0"/>
        <v>77.742850901622589</v>
      </c>
      <c r="H56" s="14"/>
    </row>
    <row r="57" spans="1:8" ht="14.45" customHeight="1" outlineLevel="4">
      <c r="A57" s="33" t="s">
        <v>64</v>
      </c>
      <c r="B57" s="33"/>
      <c r="C57" s="33"/>
      <c r="D57" s="10">
        <v>25275991</v>
      </c>
      <c r="E57" s="10">
        <v>13162399</v>
      </c>
      <c r="F57" s="10">
        <v>10992517.24</v>
      </c>
      <c r="G57" s="9">
        <f t="shared" si="0"/>
        <v>83.51454199192716</v>
      </c>
      <c r="H57" s="14"/>
    </row>
    <row r="58" spans="1:8" ht="14.45" customHeight="1" outlineLevel="4">
      <c r="A58" s="33" t="s">
        <v>53</v>
      </c>
      <c r="B58" s="33"/>
      <c r="C58" s="33"/>
      <c r="D58" s="10">
        <v>9198642</v>
      </c>
      <c r="E58" s="10">
        <v>3922133</v>
      </c>
      <c r="F58" s="10">
        <v>2289485</v>
      </c>
      <c r="G58" s="9">
        <f t="shared" si="0"/>
        <v>58.373466682542386</v>
      </c>
      <c r="H58" s="14"/>
    </row>
    <row r="59" spans="1:8" ht="14.45" customHeight="1" outlineLevel="4">
      <c r="A59" s="30" t="s">
        <v>54</v>
      </c>
      <c r="B59" s="30"/>
      <c r="C59" s="30"/>
      <c r="D59" s="10">
        <v>161372</v>
      </c>
      <c r="E59" s="10">
        <v>110976</v>
      </c>
      <c r="F59" s="10">
        <v>73185.69</v>
      </c>
      <c r="G59" s="9">
        <f t="shared" si="0"/>
        <v>65.947312932525961</v>
      </c>
      <c r="H59" s="14"/>
    </row>
    <row r="60" spans="1:8" ht="14.45" customHeight="1" outlineLevel="4">
      <c r="A60" s="34" t="s">
        <v>55</v>
      </c>
      <c r="B60" s="34"/>
      <c r="C60" s="34"/>
      <c r="D60" s="12">
        <v>14021163</v>
      </c>
      <c r="E60" s="12">
        <v>5784128</v>
      </c>
      <c r="F60" s="12">
        <v>1386700.88</v>
      </c>
      <c r="G60" s="9">
        <f t="shared" si="0"/>
        <v>23.974242617037518</v>
      </c>
      <c r="H60" s="14"/>
    </row>
    <row r="61" spans="1:8" ht="14.45" customHeight="1" outlineLevel="4">
      <c r="A61" s="35" t="s">
        <v>56</v>
      </c>
      <c r="B61" s="35"/>
      <c r="C61" s="35"/>
      <c r="D61" s="12">
        <v>8837605</v>
      </c>
      <c r="E61" s="12">
        <v>3192350</v>
      </c>
      <c r="F61" s="12">
        <v>1386700.88</v>
      </c>
      <c r="G61" s="9">
        <f t="shared" si="0"/>
        <v>43.438247059376316</v>
      </c>
      <c r="H61" s="14"/>
    </row>
    <row r="62" spans="1:8" ht="14.45" customHeight="1" outlineLevel="3">
      <c r="A62" s="33" t="s">
        <v>57</v>
      </c>
      <c r="B62" s="33"/>
      <c r="C62" s="33"/>
      <c r="D62" s="10">
        <v>1021163</v>
      </c>
      <c r="E62" s="10">
        <v>400000</v>
      </c>
      <c r="F62" s="10">
        <v>49950</v>
      </c>
      <c r="G62" s="9">
        <f t="shared" si="0"/>
        <v>12.487500000000001</v>
      </c>
      <c r="H62" s="14"/>
    </row>
    <row r="63" spans="1:8" ht="14.45" customHeight="1" outlineLevel="4">
      <c r="A63" s="29" t="s">
        <v>65</v>
      </c>
      <c r="B63" s="29"/>
      <c r="C63" s="29"/>
      <c r="D63" s="12">
        <v>7816442</v>
      </c>
      <c r="E63" s="12">
        <v>2792350</v>
      </c>
      <c r="F63" s="12">
        <v>1336750.8799999999</v>
      </c>
      <c r="G63" s="9">
        <f t="shared" si="0"/>
        <v>47.871895715078693</v>
      </c>
      <c r="H63" s="14"/>
    </row>
    <row r="64" spans="1:8" ht="14.45" customHeight="1" outlineLevel="2">
      <c r="A64" s="28" t="s">
        <v>66</v>
      </c>
      <c r="B64" s="28"/>
      <c r="C64" s="28"/>
      <c r="D64" s="10">
        <v>7816442</v>
      </c>
      <c r="E64" s="10">
        <v>2792350</v>
      </c>
      <c r="F64" s="10">
        <v>1336750.8799999999</v>
      </c>
      <c r="G64" s="9">
        <f t="shared" si="0"/>
        <v>47.871895715078693</v>
      </c>
      <c r="H64" s="14"/>
    </row>
    <row r="65" spans="1:8" ht="14.45" customHeight="1" outlineLevel="3">
      <c r="A65" s="35" t="s">
        <v>59</v>
      </c>
      <c r="B65" s="35"/>
      <c r="C65" s="35"/>
      <c r="D65" s="12">
        <v>5183558</v>
      </c>
      <c r="E65" s="12">
        <v>2591778</v>
      </c>
      <c r="F65" s="16"/>
      <c r="G65" s="9">
        <f t="shared" si="0"/>
        <v>0</v>
      </c>
      <c r="H65" s="14"/>
    </row>
    <row r="66" spans="1:8" ht="14.45" customHeight="1" outlineLevel="3">
      <c r="A66" s="33" t="s">
        <v>60</v>
      </c>
      <c r="B66" s="33"/>
      <c r="C66" s="33"/>
      <c r="D66" s="10">
        <v>5183558</v>
      </c>
      <c r="E66" s="10">
        <v>2591778</v>
      </c>
      <c r="F66" s="11"/>
      <c r="G66" s="9">
        <f t="shared" si="0"/>
        <v>0</v>
      </c>
      <c r="H66" s="14"/>
    </row>
    <row r="67" spans="1:8" ht="14.45" customHeight="1" outlineLevel="2">
      <c r="A67" s="36" t="s">
        <v>11</v>
      </c>
      <c r="B67" s="36"/>
      <c r="C67" s="36"/>
      <c r="D67" s="12">
        <v>123923857</v>
      </c>
      <c r="E67" s="12">
        <v>72376306</v>
      </c>
      <c r="F67" s="12">
        <v>52692644.619999997</v>
      </c>
      <c r="G67" s="9">
        <f t="shared" si="0"/>
        <v>72.803722008138962</v>
      </c>
      <c r="H67" s="14"/>
    </row>
    <row r="68" spans="1:8" ht="14.45" customHeight="1" outlineLevel="1">
      <c r="A68" s="34" t="s">
        <v>32</v>
      </c>
      <c r="B68" s="34"/>
      <c r="C68" s="34"/>
      <c r="D68" s="12">
        <v>103051700</v>
      </c>
      <c r="E68" s="12">
        <v>59906141</v>
      </c>
      <c r="F68" s="12">
        <v>50097414.619999997</v>
      </c>
      <c r="G68" s="9">
        <f t="shared" si="0"/>
        <v>83.626509375724936</v>
      </c>
      <c r="H68" s="14"/>
    </row>
    <row r="69" spans="1:8" ht="14.45" customHeight="1" outlineLevel="2">
      <c r="A69" s="35" t="s">
        <v>33</v>
      </c>
      <c r="B69" s="35"/>
      <c r="C69" s="35"/>
      <c r="D69" s="12">
        <v>4458490</v>
      </c>
      <c r="E69" s="12">
        <v>2200390</v>
      </c>
      <c r="F69" s="12">
        <v>1909636.93</v>
      </c>
      <c r="G69" s="9">
        <f t="shared" si="0"/>
        <v>86.786293793372991</v>
      </c>
      <c r="H69" s="14"/>
    </row>
    <row r="70" spans="1:8" ht="14.45" customHeight="1" outlineLevel="3">
      <c r="A70" s="29" t="s">
        <v>34</v>
      </c>
      <c r="B70" s="29"/>
      <c r="C70" s="29"/>
      <c r="D70" s="12">
        <v>3654500</v>
      </c>
      <c r="E70" s="12">
        <v>1804500</v>
      </c>
      <c r="F70" s="12">
        <v>1616990.52</v>
      </c>
      <c r="G70" s="9">
        <f t="shared" si="0"/>
        <v>89.608784704904409</v>
      </c>
      <c r="H70" s="14"/>
    </row>
    <row r="71" spans="1:8" ht="14.45" customHeight="1" outlineLevel="3">
      <c r="A71" s="28" t="s">
        <v>35</v>
      </c>
      <c r="B71" s="28"/>
      <c r="C71" s="28"/>
      <c r="D71" s="10">
        <v>3654500</v>
      </c>
      <c r="E71" s="10">
        <v>1804500</v>
      </c>
      <c r="F71" s="10">
        <v>1616990.52</v>
      </c>
      <c r="G71" s="9">
        <f t="shared" ref="G71:G134" si="1">F71/E71*100</f>
        <v>89.608784704904409</v>
      </c>
      <c r="H71" s="14"/>
    </row>
    <row r="72" spans="1:8" ht="14.45" customHeight="1" outlineLevel="4">
      <c r="A72" s="33" t="s">
        <v>36</v>
      </c>
      <c r="B72" s="33"/>
      <c r="C72" s="33"/>
      <c r="D72" s="10">
        <v>803990</v>
      </c>
      <c r="E72" s="10">
        <v>395890</v>
      </c>
      <c r="F72" s="10">
        <v>292646.40999999997</v>
      </c>
      <c r="G72" s="9">
        <f t="shared" si="1"/>
        <v>73.921142236479824</v>
      </c>
      <c r="H72" s="14"/>
    </row>
    <row r="73" spans="1:8" ht="14.45" customHeight="1" outlineLevel="3">
      <c r="A73" s="35" t="s">
        <v>37</v>
      </c>
      <c r="B73" s="35"/>
      <c r="C73" s="35"/>
      <c r="D73" s="12">
        <v>424537</v>
      </c>
      <c r="E73" s="12">
        <v>230097</v>
      </c>
      <c r="F73" s="12">
        <v>180910.04</v>
      </c>
      <c r="G73" s="9">
        <f t="shared" si="1"/>
        <v>78.623380574279551</v>
      </c>
      <c r="H73" s="14"/>
    </row>
    <row r="74" spans="1:8" ht="14.45" customHeight="1" outlineLevel="4">
      <c r="A74" s="33" t="s">
        <v>38</v>
      </c>
      <c r="B74" s="33"/>
      <c r="C74" s="33"/>
      <c r="D74" s="10">
        <v>99600</v>
      </c>
      <c r="E74" s="10">
        <v>55600</v>
      </c>
      <c r="F74" s="10">
        <v>36550</v>
      </c>
      <c r="G74" s="9">
        <f t="shared" si="1"/>
        <v>65.737410071942449</v>
      </c>
      <c r="H74" s="14"/>
    </row>
    <row r="75" spans="1:8" ht="14.45" customHeight="1" outlineLevel="2">
      <c r="A75" s="33" t="s">
        <v>39</v>
      </c>
      <c r="B75" s="33"/>
      <c r="C75" s="33"/>
      <c r="D75" s="10">
        <v>211821</v>
      </c>
      <c r="E75" s="10">
        <v>109441</v>
      </c>
      <c r="F75" s="10">
        <v>92284.46</v>
      </c>
      <c r="G75" s="9">
        <f t="shared" si="1"/>
        <v>84.323480231357536</v>
      </c>
      <c r="H75" s="14"/>
    </row>
    <row r="76" spans="1:8" ht="14.45" customHeight="1" outlineLevel="3">
      <c r="A76" s="33" t="s">
        <v>40</v>
      </c>
      <c r="B76" s="33"/>
      <c r="C76" s="33"/>
      <c r="D76" s="10">
        <v>10440</v>
      </c>
      <c r="E76" s="10">
        <v>8000</v>
      </c>
      <c r="F76" s="11"/>
      <c r="G76" s="9">
        <f t="shared" si="1"/>
        <v>0</v>
      </c>
      <c r="H76" s="14"/>
    </row>
    <row r="77" spans="1:8" ht="14.45" customHeight="1">
      <c r="A77" s="29" t="s">
        <v>41</v>
      </c>
      <c r="B77" s="29"/>
      <c r="C77" s="29"/>
      <c r="D77" s="12">
        <v>102676</v>
      </c>
      <c r="E77" s="12">
        <v>57056</v>
      </c>
      <c r="F77" s="12">
        <v>52075.58</v>
      </c>
      <c r="G77" s="9">
        <f t="shared" si="1"/>
        <v>91.270996915311272</v>
      </c>
      <c r="H77" s="14"/>
    </row>
    <row r="78" spans="1:8" ht="14.45" customHeight="1" outlineLevel="1">
      <c r="A78" s="28" t="s">
        <v>43</v>
      </c>
      <c r="B78" s="28"/>
      <c r="C78" s="28"/>
      <c r="D78" s="10">
        <v>2493</v>
      </c>
      <c r="E78" s="10">
        <v>1893</v>
      </c>
      <c r="F78" s="10">
        <v>1200.93</v>
      </c>
      <c r="G78" s="9">
        <f t="shared" si="1"/>
        <v>63.440570522979399</v>
      </c>
      <c r="H78" s="14"/>
    </row>
    <row r="79" spans="1:8" ht="14.45" customHeight="1" outlineLevel="2">
      <c r="A79" s="28" t="s">
        <v>44</v>
      </c>
      <c r="B79" s="28"/>
      <c r="C79" s="28"/>
      <c r="D79" s="10">
        <v>29620</v>
      </c>
      <c r="E79" s="10">
        <v>15600</v>
      </c>
      <c r="F79" s="10">
        <v>13312.96</v>
      </c>
      <c r="G79" s="9">
        <f t="shared" si="1"/>
        <v>85.339487179487179</v>
      </c>
      <c r="H79" s="14"/>
    </row>
    <row r="80" spans="1:8" ht="14.45" customHeight="1" outlineLevel="3">
      <c r="A80" s="28" t="s">
        <v>45</v>
      </c>
      <c r="B80" s="28"/>
      <c r="C80" s="28"/>
      <c r="D80" s="10">
        <v>67563</v>
      </c>
      <c r="E80" s="10">
        <v>37363</v>
      </c>
      <c r="F80" s="10">
        <v>36070.410000000003</v>
      </c>
      <c r="G80" s="9">
        <f t="shared" si="1"/>
        <v>96.540454460294953</v>
      </c>
      <c r="H80" s="14"/>
    </row>
    <row r="81" spans="1:8" ht="14.45" customHeight="1" outlineLevel="4">
      <c r="A81" s="28" t="s">
        <v>46</v>
      </c>
      <c r="B81" s="28"/>
      <c r="C81" s="28"/>
      <c r="D81" s="10">
        <v>3000</v>
      </c>
      <c r="E81" s="10">
        <v>2200</v>
      </c>
      <c r="F81" s="10">
        <v>1491.28</v>
      </c>
      <c r="G81" s="9">
        <f t="shared" si="1"/>
        <v>67.785454545454542</v>
      </c>
      <c r="H81" s="14"/>
    </row>
    <row r="82" spans="1:8" ht="14.45" customHeight="1" outlineLevel="3">
      <c r="A82" s="35" t="s">
        <v>49</v>
      </c>
      <c r="B82" s="35"/>
      <c r="C82" s="35"/>
      <c r="D82" s="12">
        <v>98157300</v>
      </c>
      <c r="E82" s="12">
        <v>57470019</v>
      </c>
      <c r="F82" s="12">
        <v>48002468.990000002</v>
      </c>
      <c r="G82" s="9">
        <f t="shared" si="1"/>
        <v>83.526106003201434</v>
      </c>
      <c r="H82" s="14"/>
    </row>
    <row r="83" spans="1:8" ht="14.45" customHeight="1" outlineLevel="2">
      <c r="A83" s="33" t="s">
        <v>50</v>
      </c>
      <c r="B83" s="33"/>
      <c r="C83" s="33"/>
      <c r="D83" s="10">
        <v>98157300</v>
      </c>
      <c r="E83" s="10">
        <v>57470019</v>
      </c>
      <c r="F83" s="10">
        <v>48002468.990000002</v>
      </c>
      <c r="G83" s="9">
        <f t="shared" si="1"/>
        <v>83.526106003201434</v>
      </c>
      <c r="H83" s="14"/>
    </row>
    <row r="84" spans="1:8" ht="14.45" customHeight="1" outlineLevel="3">
      <c r="A84" s="30" t="s">
        <v>54</v>
      </c>
      <c r="B84" s="30"/>
      <c r="C84" s="30"/>
      <c r="D84" s="10">
        <v>11373</v>
      </c>
      <c r="E84" s="10">
        <v>5635</v>
      </c>
      <c r="F84" s="10">
        <v>4398.66</v>
      </c>
      <c r="G84" s="9">
        <f t="shared" si="1"/>
        <v>78.059627329192551</v>
      </c>
      <c r="H84" s="14"/>
    </row>
    <row r="85" spans="1:8" ht="14.45" customHeight="1" outlineLevel="3">
      <c r="A85" s="34" t="s">
        <v>55</v>
      </c>
      <c r="B85" s="34"/>
      <c r="C85" s="34"/>
      <c r="D85" s="12">
        <v>20872157</v>
      </c>
      <c r="E85" s="12">
        <v>12470165</v>
      </c>
      <c r="F85" s="12">
        <v>2595230</v>
      </c>
      <c r="G85" s="9">
        <f t="shared" si="1"/>
        <v>20.811512919035152</v>
      </c>
      <c r="H85" s="14"/>
    </row>
    <row r="86" spans="1:8" ht="14.45" customHeight="1" outlineLevel="3">
      <c r="A86" s="35" t="s">
        <v>59</v>
      </c>
      <c r="B86" s="35"/>
      <c r="C86" s="35"/>
      <c r="D86" s="12">
        <v>20872157</v>
      </c>
      <c r="E86" s="12">
        <v>12470165</v>
      </c>
      <c r="F86" s="12">
        <v>2595230</v>
      </c>
      <c r="G86" s="9">
        <f t="shared" si="1"/>
        <v>20.811512919035152</v>
      </c>
      <c r="H86" s="14"/>
    </row>
    <row r="87" spans="1:8" ht="14.45" customHeight="1" outlineLevel="3">
      <c r="A87" s="33" t="s">
        <v>60</v>
      </c>
      <c r="B87" s="33"/>
      <c r="C87" s="33"/>
      <c r="D87" s="10">
        <v>20872157</v>
      </c>
      <c r="E87" s="10">
        <v>12470165</v>
      </c>
      <c r="F87" s="10">
        <v>2595230</v>
      </c>
      <c r="G87" s="9">
        <f t="shared" si="1"/>
        <v>20.811512919035152</v>
      </c>
      <c r="H87" s="14"/>
    </row>
    <row r="88" spans="1:8" ht="14.45" customHeight="1" outlineLevel="4">
      <c r="A88" s="36" t="s">
        <v>13</v>
      </c>
      <c r="B88" s="36"/>
      <c r="C88" s="36"/>
      <c r="D88" s="12">
        <v>216951977</v>
      </c>
      <c r="E88" s="12">
        <v>104735271.89</v>
      </c>
      <c r="F88" s="12">
        <v>81060029.170000002</v>
      </c>
      <c r="G88" s="9">
        <f t="shared" si="1"/>
        <v>77.395158008597789</v>
      </c>
      <c r="H88" s="14"/>
    </row>
    <row r="89" spans="1:8" ht="14.45" customHeight="1" outlineLevel="4">
      <c r="A89" s="34" t="s">
        <v>32</v>
      </c>
      <c r="B89" s="34"/>
      <c r="C89" s="34"/>
      <c r="D89" s="12">
        <v>213322277</v>
      </c>
      <c r="E89" s="12">
        <v>103839627.89</v>
      </c>
      <c r="F89" s="12">
        <v>80851883.150000006</v>
      </c>
      <c r="G89" s="9">
        <f t="shared" si="1"/>
        <v>77.862262021632517</v>
      </c>
      <c r="H89" s="14"/>
    </row>
    <row r="90" spans="1:8" ht="14.45" customHeight="1" outlineLevel="4">
      <c r="A90" s="35" t="s">
        <v>33</v>
      </c>
      <c r="B90" s="35"/>
      <c r="C90" s="35"/>
      <c r="D90" s="12">
        <v>117699789</v>
      </c>
      <c r="E90" s="12">
        <v>59350064</v>
      </c>
      <c r="F90" s="12">
        <v>49429764.590000004</v>
      </c>
      <c r="G90" s="9">
        <f t="shared" si="1"/>
        <v>83.28510747688496</v>
      </c>
      <c r="H90" s="14"/>
    </row>
    <row r="91" spans="1:8" ht="14.45" customHeight="1" outlineLevel="4">
      <c r="A91" s="29" t="s">
        <v>34</v>
      </c>
      <c r="B91" s="29"/>
      <c r="C91" s="29"/>
      <c r="D91" s="12">
        <v>96454681</v>
      </c>
      <c r="E91" s="12">
        <v>48602652</v>
      </c>
      <c r="F91" s="12">
        <v>40544434.93</v>
      </c>
      <c r="G91" s="9">
        <f t="shared" si="1"/>
        <v>83.420211164608887</v>
      </c>
      <c r="H91" s="14"/>
    </row>
    <row r="92" spans="1:8" ht="14.45" customHeight="1" outlineLevel="3">
      <c r="A92" s="28" t="s">
        <v>35</v>
      </c>
      <c r="B92" s="28"/>
      <c r="C92" s="28"/>
      <c r="D92" s="10">
        <v>96454681</v>
      </c>
      <c r="E92" s="10">
        <v>48602652</v>
      </c>
      <c r="F92" s="10">
        <v>40544434.93</v>
      </c>
      <c r="G92" s="9">
        <f t="shared" si="1"/>
        <v>83.420211164608887</v>
      </c>
      <c r="H92" s="14"/>
    </row>
    <row r="93" spans="1:8" ht="14.45" customHeight="1" outlineLevel="4">
      <c r="A93" s="33" t="s">
        <v>36</v>
      </c>
      <c r="B93" s="33"/>
      <c r="C93" s="33"/>
      <c r="D93" s="10">
        <v>21245108</v>
      </c>
      <c r="E93" s="10">
        <v>10747412</v>
      </c>
      <c r="F93" s="10">
        <v>8885329.6600000001</v>
      </c>
      <c r="G93" s="9">
        <f t="shared" si="1"/>
        <v>82.67413271213573</v>
      </c>
      <c r="H93" s="14"/>
    </row>
    <row r="94" spans="1:8" ht="14.45" customHeight="1" outlineLevel="2">
      <c r="A94" s="35" t="s">
        <v>37</v>
      </c>
      <c r="B94" s="35"/>
      <c r="C94" s="35"/>
      <c r="D94" s="12">
        <v>18658876</v>
      </c>
      <c r="E94" s="12">
        <v>9596779.9100000001</v>
      </c>
      <c r="F94" s="12">
        <v>5675813.4400000004</v>
      </c>
      <c r="G94" s="9">
        <f t="shared" si="1"/>
        <v>59.142894733739915</v>
      </c>
      <c r="H94" s="14"/>
    </row>
    <row r="95" spans="1:8" ht="14.45" customHeight="1" outlineLevel="3">
      <c r="A95" s="33" t="s">
        <v>38</v>
      </c>
      <c r="B95" s="33"/>
      <c r="C95" s="33"/>
      <c r="D95" s="10">
        <v>4309762</v>
      </c>
      <c r="E95" s="10">
        <v>2752168</v>
      </c>
      <c r="F95" s="10">
        <v>1709737.79</v>
      </c>
      <c r="G95" s="9">
        <f t="shared" si="1"/>
        <v>62.123307516110934</v>
      </c>
      <c r="H95" s="14"/>
    </row>
    <row r="96" spans="1:8" ht="14.45" customHeight="1" outlineLevel="2">
      <c r="A96" s="33" t="s">
        <v>61</v>
      </c>
      <c r="B96" s="33"/>
      <c r="C96" s="33"/>
      <c r="D96" s="10">
        <v>165309</v>
      </c>
      <c r="E96" s="10">
        <v>93700</v>
      </c>
      <c r="F96" s="10">
        <v>57329.02</v>
      </c>
      <c r="G96" s="9">
        <f t="shared" si="1"/>
        <v>61.183585912486663</v>
      </c>
      <c r="H96" s="14"/>
    </row>
    <row r="97" spans="1:8" ht="14.45" customHeight="1" outlineLevel="3">
      <c r="A97" s="33" t="s">
        <v>62</v>
      </c>
      <c r="B97" s="33"/>
      <c r="C97" s="33"/>
      <c r="D97" s="10">
        <v>816891</v>
      </c>
      <c r="E97" s="10">
        <v>426143</v>
      </c>
      <c r="F97" s="10">
        <v>304645.76000000001</v>
      </c>
      <c r="G97" s="9">
        <f t="shared" si="1"/>
        <v>71.489091689878748</v>
      </c>
      <c r="H97" s="14"/>
    </row>
    <row r="98" spans="1:8" ht="14.45" customHeight="1" outlineLevel="2">
      <c r="A98" s="33" t="s">
        <v>39</v>
      </c>
      <c r="B98" s="33"/>
      <c r="C98" s="33"/>
      <c r="D98" s="10">
        <v>6869928</v>
      </c>
      <c r="E98" s="10">
        <v>3625932.91</v>
      </c>
      <c r="F98" s="10">
        <v>1783871.74</v>
      </c>
      <c r="G98" s="9">
        <f t="shared" si="1"/>
        <v>49.197593675278448</v>
      </c>
      <c r="H98" s="14"/>
    </row>
    <row r="99" spans="1:8" ht="14.45" customHeight="1" outlineLevel="1">
      <c r="A99" s="33" t="s">
        <v>40</v>
      </c>
      <c r="B99" s="33"/>
      <c r="C99" s="33"/>
      <c r="D99" s="10">
        <v>275835</v>
      </c>
      <c r="E99" s="10">
        <v>129265</v>
      </c>
      <c r="F99" s="10">
        <v>74097.350000000006</v>
      </c>
      <c r="G99" s="9">
        <f t="shared" si="1"/>
        <v>57.322051599427539</v>
      </c>
      <c r="H99" s="14"/>
    </row>
    <row r="100" spans="1:8" ht="14.45" customHeight="1" outlineLevel="2">
      <c r="A100" s="29" t="s">
        <v>41</v>
      </c>
      <c r="B100" s="29"/>
      <c r="C100" s="29"/>
      <c r="D100" s="12">
        <v>2535269</v>
      </c>
      <c r="E100" s="12">
        <v>1497584</v>
      </c>
      <c r="F100" s="12">
        <v>1306979.98</v>
      </c>
      <c r="G100" s="9">
        <f t="shared" si="1"/>
        <v>87.272565679120504</v>
      </c>
      <c r="H100" s="14"/>
    </row>
    <row r="101" spans="1:8" ht="14.45" customHeight="1" outlineLevel="3">
      <c r="A101" s="28" t="s">
        <v>42</v>
      </c>
      <c r="B101" s="28"/>
      <c r="C101" s="28"/>
      <c r="D101" s="10">
        <v>735926</v>
      </c>
      <c r="E101" s="10">
        <v>551040</v>
      </c>
      <c r="F101" s="10">
        <v>525345.27</v>
      </c>
      <c r="G101" s="9">
        <f t="shared" si="1"/>
        <v>95.337048127177709</v>
      </c>
      <c r="H101" s="14"/>
    </row>
    <row r="102" spans="1:8" ht="14.45" customHeight="1" outlineLevel="4">
      <c r="A102" s="28" t="s">
        <v>43</v>
      </c>
      <c r="B102" s="28"/>
      <c r="C102" s="28"/>
      <c r="D102" s="10">
        <v>209988</v>
      </c>
      <c r="E102" s="10">
        <v>104973</v>
      </c>
      <c r="F102" s="10">
        <v>48270.86</v>
      </c>
      <c r="G102" s="9">
        <f t="shared" si="1"/>
        <v>45.984072094729122</v>
      </c>
      <c r="H102" s="14"/>
    </row>
    <row r="103" spans="1:8" ht="14.45" customHeight="1" outlineLevel="2">
      <c r="A103" s="28" t="s">
        <v>44</v>
      </c>
      <c r="B103" s="28"/>
      <c r="C103" s="28"/>
      <c r="D103" s="10">
        <v>918804</v>
      </c>
      <c r="E103" s="10">
        <v>461211</v>
      </c>
      <c r="F103" s="10">
        <v>397455.9</v>
      </c>
      <c r="G103" s="9">
        <f t="shared" si="1"/>
        <v>86.176587288681333</v>
      </c>
      <c r="H103" s="14"/>
    </row>
    <row r="104" spans="1:8" ht="14.45" customHeight="1" outlineLevel="3">
      <c r="A104" s="28" t="s">
        <v>45</v>
      </c>
      <c r="B104" s="28"/>
      <c r="C104" s="28"/>
      <c r="D104" s="10">
        <v>615669</v>
      </c>
      <c r="E104" s="10">
        <v>350715</v>
      </c>
      <c r="F104" s="10">
        <v>317045.71000000002</v>
      </c>
      <c r="G104" s="9">
        <f t="shared" si="1"/>
        <v>90.399814664328588</v>
      </c>
      <c r="H104" s="14"/>
    </row>
    <row r="105" spans="1:8" ht="14.45" customHeight="1">
      <c r="A105" s="28" t="s">
        <v>46</v>
      </c>
      <c r="B105" s="28"/>
      <c r="C105" s="28"/>
      <c r="D105" s="10">
        <v>54882</v>
      </c>
      <c r="E105" s="10">
        <v>29645</v>
      </c>
      <c r="F105" s="10">
        <v>18862.240000000002</v>
      </c>
      <c r="G105" s="9">
        <f t="shared" si="1"/>
        <v>63.627053466014502</v>
      </c>
      <c r="H105" s="14"/>
    </row>
    <row r="106" spans="1:8" ht="14.45" customHeight="1" outlineLevel="1">
      <c r="A106" s="29" t="s">
        <v>47</v>
      </c>
      <c r="B106" s="29"/>
      <c r="C106" s="29"/>
      <c r="D106" s="12">
        <v>3685882</v>
      </c>
      <c r="E106" s="12">
        <v>1071987</v>
      </c>
      <c r="F106" s="12">
        <v>439151.8</v>
      </c>
      <c r="G106" s="9">
        <f t="shared" si="1"/>
        <v>40.96614977607004</v>
      </c>
      <c r="H106" s="14"/>
    </row>
    <row r="107" spans="1:8" ht="14.45" customHeight="1" outlineLevel="2">
      <c r="A107" s="28" t="s">
        <v>48</v>
      </c>
      <c r="B107" s="28"/>
      <c r="C107" s="28"/>
      <c r="D107" s="10">
        <v>3685882</v>
      </c>
      <c r="E107" s="10">
        <v>1071987</v>
      </c>
      <c r="F107" s="10">
        <v>439151.8</v>
      </c>
      <c r="G107" s="9">
        <f t="shared" si="1"/>
        <v>40.96614977607004</v>
      </c>
      <c r="H107" s="14"/>
    </row>
    <row r="108" spans="1:8" ht="19.899999999999999" customHeight="1" outlineLevel="3">
      <c r="A108" s="35" t="s">
        <v>49</v>
      </c>
      <c r="B108" s="35"/>
      <c r="C108" s="35"/>
      <c r="D108" s="12">
        <v>1470000</v>
      </c>
      <c r="E108" s="12">
        <v>759012</v>
      </c>
      <c r="F108" s="12">
        <v>644568.26</v>
      </c>
      <c r="G108" s="9">
        <f t="shared" si="1"/>
        <v>84.922011773199898</v>
      </c>
      <c r="H108" s="14"/>
    </row>
    <row r="109" spans="1:8" ht="14.45" customHeight="1" outlineLevel="4">
      <c r="A109" s="33" t="s">
        <v>50</v>
      </c>
      <c r="B109" s="33"/>
      <c r="C109" s="33"/>
      <c r="D109" s="10">
        <v>1470000</v>
      </c>
      <c r="E109" s="10">
        <v>759012</v>
      </c>
      <c r="F109" s="10">
        <v>644568.26</v>
      </c>
      <c r="G109" s="9">
        <f t="shared" si="1"/>
        <v>84.922011773199898</v>
      </c>
      <c r="H109" s="14"/>
    </row>
    <row r="110" spans="1:8" ht="14.45" customHeight="1" outlineLevel="3">
      <c r="A110" s="35" t="s">
        <v>52</v>
      </c>
      <c r="B110" s="35"/>
      <c r="C110" s="35"/>
      <c r="D110" s="12">
        <v>75140008</v>
      </c>
      <c r="E110" s="12">
        <v>33941313.979999997</v>
      </c>
      <c r="F110" s="12">
        <v>24955287.670000002</v>
      </c>
      <c r="G110" s="9">
        <f t="shared" si="1"/>
        <v>73.524813107427036</v>
      </c>
      <c r="H110" s="14"/>
    </row>
    <row r="111" spans="1:8" ht="14.45" customHeight="1" outlineLevel="2">
      <c r="A111" s="33" t="s">
        <v>53</v>
      </c>
      <c r="B111" s="33"/>
      <c r="C111" s="33"/>
      <c r="D111" s="10">
        <v>75140008</v>
      </c>
      <c r="E111" s="10">
        <v>33941313.979999997</v>
      </c>
      <c r="F111" s="10">
        <v>24955287.670000002</v>
      </c>
      <c r="G111" s="9">
        <f t="shared" si="1"/>
        <v>73.524813107427036</v>
      </c>
      <c r="H111" s="14"/>
    </row>
    <row r="112" spans="1:8" ht="14.45" customHeight="1" outlineLevel="3">
      <c r="A112" s="30" t="s">
        <v>54</v>
      </c>
      <c r="B112" s="30"/>
      <c r="C112" s="30"/>
      <c r="D112" s="10">
        <v>353604</v>
      </c>
      <c r="E112" s="10">
        <v>192458</v>
      </c>
      <c r="F112" s="10">
        <v>146449.19</v>
      </c>
      <c r="G112" s="9">
        <f t="shared" si="1"/>
        <v>76.094103648588259</v>
      </c>
      <c r="H112" s="14"/>
    </row>
    <row r="113" spans="1:8" ht="14.45" customHeight="1" outlineLevel="3">
      <c r="A113" s="34" t="s">
        <v>55</v>
      </c>
      <c r="B113" s="34"/>
      <c r="C113" s="34"/>
      <c r="D113" s="12">
        <v>3629700</v>
      </c>
      <c r="E113" s="12">
        <v>895644</v>
      </c>
      <c r="F113" s="12">
        <v>208146.02</v>
      </c>
      <c r="G113" s="9">
        <f t="shared" si="1"/>
        <v>23.239816266284372</v>
      </c>
      <c r="H113" s="14"/>
    </row>
    <row r="114" spans="1:8" ht="14.45" customHeight="1" outlineLevel="3">
      <c r="A114" s="35" t="s">
        <v>56</v>
      </c>
      <c r="B114" s="35"/>
      <c r="C114" s="35"/>
      <c r="D114" s="12">
        <v>2269700</v>
      </c>
      <c r="E114" s="12">
        <v>555644</v>
      </c>
      <c r="F114" s="12">
        <v>168813.92</v>
      </c>
      <c r="G114" s="9">
        <f t="shared" si="1"/>
        <v>30.381668838320941</v>
      </c>
      <c r="H114" s="14"/>
    </row>
    <row r="115" spans="1:8" ht="14.45" customHeight="1" outlineLevel="3">
      <c r="A115" s="33" t="s">
        <v>57</v>
      </c>
      <c r="B115" s="33"/>
      <c r="C115" s="33"/>
      <c r="D115" s="10">
        <v>2269700</v>
      </c>
      <c r="E115" s="10">
        <v>555644</v>
      </c>
      <c r="F115" s="10">
        <v>168813.92</v>
      </c>
      <c r="G115" s="9">
        <f t="shared" si="1"/>
        <v>30.381668838320941</v>
      </c>
      <c r="H115" s="14"/>
    </row>
    <row r="116" spans="1:8" ht="14.45" customHeight="1" outlineLevel="3">
      <c r="A116" s="35" t="s">
        <v>59</v>
      </c>
      <c r="B116" s="35"/>
      <c r="C116" s="35"/>
      <c r="D116" s="12">
        <v>1360000</v>
      </c>
      <c r="E116" s="12">
        <v>340000</v>
      </c>
      <c r="F116" s="12">
        <v>39332.1</v>
      </c>
      <c r="G116" s="9">
        <f t="shared" si="1"/>
        <v>11.568264705882353</v>
      </c>
      <c r="H116" s="14"/>
    </row>
    <row r="117" spans="1:8" ht="14.45" customHeight="1" outlineLevel="3">
      <c r="A117" s="33" t="s">
        <v>69</v>
      </c>
      <c r="B117" s="33"/>
      <c r="C117" s="33"/>
      <c r="D117" s="10">
        <v>1360000</v>
      </c>
      <c r="E117" s="10">
        <v>340000</v>
      </c>
      <c r="F117" s="10">
        <v>39332.1</v>
      </c>
      <c r="G117" s="9">
        <f t="shared" si="1"/>
        <v>11.568264705882353</v>
      </c>
      <c r="H117" s="14"/>
    </row>
    <row r="118" spans="1:8" ht="14.45" customHeight="1" outlineLevel="4">
      <c r="A118" s="36" t="s">
        <v>14</v>
      </c>
      <c r="B118" s="36"/>
      <c r="C118" s="36"/>
      <c r="D118" s="12">
        <v>223183321</v>
      </c>
      <c r="E118" s="12">
        <v>114670806</v>
      </c>
      <c r="F118" s="12">
        <v>90234861.709999993</v>
      </c>
      <c r="G118" s="9">
        <f t="shared" si="1"/>
        <v>78.690352721511346</v>
      </c>
      <c r="H118" s="14"/>
    </row>
    <row r="119" spans="1:8" ht="14.45" customHeight="1" outlineLevel="4">
      <c r="A119" s="34" t="s">
        <v>32</v>
      </c>
      <c r="B119" s="34"/>
      <c r="C119" s="34"/>
      <c r="D119" s="12">
        <v>217804008</v>
      </c>
      <c r="E119" s="12">
        <v>113474799</v>
      </c>
      <c r="F119" s="12">
        <v>90189966.709999993</v>
      </c>
      <c r="G119" s="9">
        <f t="shared" si="1"/>
        <v>79.480173135182199</v>
      </c>
      <c r="H119" s="14"/>
    </row>
    <row r="120" spans="1:8" ht="14.45" customHeight="1" outlineLevel="4">
      <c r="A120" s="35" t="s">
        <v>33</v>
      </c>
      <c r="B120" s="35"/>
      <c r="C120" s="35"/>
      <c r="D120" s="12">
        <v>153150462</v>
      </c>
      <c r="E120" s="12">
        <v>82350529</v>
      </c>
      <c r="F120" s="12">
        <v>65802727.340000004</v>
      </c>
      <c r="G120" s="9">
        <f t="shared" si="1"/>
        <v>79.905652263630273</v>
      </c>
      <c r="H120" s="14"/>
    </row>
    <row r="121" spans="1:8" ht="14.45" customHeight="1" outlineLevel="4">
      <c r="A121" s="29" t="s">
        <v>34</v>
      </c>
      <c r="B121" s="29"/>
      <c r="C121" s="29"/>
      <c r="D121" s="12">
        <v>125512644</v>
      </c>
      <c r="E121" s="12">
        <v>67460515</v>
      </c>
      <c r="F121" s="12">
        <v>53942820.909999996</v>
      </c>
      <c r="G121" s="9">
        <f t="shared" si="1"/>
        <v>79.962065083552943</v>
      </c>
      <c r="H121" s="14"/>
    </row>
    <row r="122" spans="1:8" ht="14.45" customHeight="1" outlineLevel="4">
      <c r="A122" s="28" t="s">
        <v>35</v>
      </c>
      <c r="B122" s="28"/>
      <c r="C122" s="28"/>
      <c r="D122" s="10">
        <v>125512644</v>
      </c>
      <c r="E122" s="10">
        <v>67460515</v>
      </c>
      <c r="F122" s="10">
        <v>53942820.909999996</v>
      </c>
      <c r="G122" s="9">
        <f t="shared" si="1"/>
        <v>79.962065083552943</v>
      </c>
      <c r="H122" s="14"/>
    </row>
    <row r="123" spans="1:8" ht="14.45" customHeight="1" outlineLevel="3">
      <c r="A123" s="33" t="s">
        <v>36</v>
      </c>
      <c r="B123" s="33"/>
      <c r="C123" s="33"/>
      <c r="D123" s="10">
        <v>27637818</v>
      </c>
      <c r="E123" s="10">
        <v>14890014</v>
      </c>
      <c r="F123" s="10">
        <v>11859906.43</v>
      </c>
      <c r="G123" s="9">
        <f t="shared" si="1"/>
        <v>79.650069032843078</v>
      </c>
      <c r="H123" s="14"/>
    </row>
    <row r="124" spans="1:8" ht="14.45" customHeight="1" outlineLevel="4">
      <c r="A124" s="35" t="s">
        <v>37</v>
      </c>
      <c r="B124" s="35"/>
      <c r="C124" s="35"/>
      <c r="D124" s="12">
        <v>20688790</v>
      </c>
      <c r="E124" s="12">
        <v>10593052</v>
      </c>
      <c r="F124" s="12">
        <v>6871260.7699999996</v>
      </c>
      <c r="G124" s="9">
        <f t="shared" si="1"/>
        <v>64.865732463127713</v>
      </c>
      <c r="H124" s="14"/>
    </row>
    <row r="125" spans="1:8" ht="14.45" customHeight="1" outlineLevel="2">
      <c r="A125" s="33" t="s">
        <v>38</v>
      </c>
      <c r="B125" s="33"/>
      <c r="C125" s="33"/>
      <c r="D125" s="10">
        <v>2426421</v>
      </c>
      <c r="E125" s="10">
        <v>1127744</v>
      </c>
      <c r="F125" s="10">
        <v>791034.67</v>
      </c>
      <c r="G125" s="9">
        <f t="shared" si="1"/>
        <v>70.143106059531249</v>
      </c>
      <c r="H125" s="14"/>
    </row>
    <row r="126" spans="1:8" ht="14.45" customHeight="1" outlineLevel="3">
      <c r="A126" s="33" t="s">
        <v>39</v>
      </c>
      <c r="B126" s="33"/>
      <c r="C126" s="33"/>
      <c r="D126" s="10">
        <v>6536399</v>
      </c>
      <c r="E126" s="10">
        <v>2734464</v>
      </c>
      <c r="F126" s="10">
        <v>1920586.55</v>
      </c>
      <c r="G126" s="9">
        <f t="shared" si="1"/>
        <v>70.236307737092176</v>
      </c>
      <c r="H126" s="14"/>
    </row>
    <row r="127" spans="1:8" ht="14.45" customHeight="1" outlineLevel="2">
      <c r="A127" s="29" t="s">
        <v>41</v>
      </c>
      <c r="B127" s="29"/>
      <c r="C127" s="29"/>
      <c r="D127" s="12">
        <v>9400100</v>
      </c>
      <c r="E127" s="12">
        <v>4977666</v>
      </c>
      <c r="F127" s="12">
        <v>4042309.55</v>
      </c>
      <c r="G127" s="9">
        <f t="shared" si="1"/>
        <v>81.208935071175929</v>
      </c>
      <c r="H127" s="14"/>
    </row>
    <row r="128" spans="1:8" ht="14.45" customHeight="1" outlineLevel="3">
      <c r="A128" s="28" t="s">
        <v>42</v>
      </c>
      <c r="B128" s="28"/>
      <c r="C128" s="28"/>
      <c r="D128" s="10">
        <v>4338598</v>
      </c>
      <c r="E128" s="10">
        <v>2495880</v>
      </c>
      <c r="F128" s="10">
        <v>2426145.2799999998</v>
      </c>
      <c r="G128" s="9">
        <f t="shared" si="1"/>
        <v>97.206006699040017</v>
      </c>
      <c r="H128" s="14"/>
    </row>
    <row r="129" spans="1:8" ht="14.45" customHeight="1" outlineLevel="2">
      <c r="A129" s="28" t="s">
        <v>43</v>
      </c>
      <c r="B129" s="28"/>
      <c r="C129" s="28"/>
      <c r="D129" s="10">
        <v>340548</v>
      </c>
      <c r="E129" s="10">
        <v>162551</v>
      </c>
      <c r="F129" s="10">
        <v>63068.42</v>
      </c>
      <c r="G129" s="9">
        <f t="shared" si="1"/>
        <v>38.79915841797343</v>
      </c>
      <c r="H129" s="14"/>
    </row>
    <row r="130" spans="1:8" ht="14.45" customHeight="1" outlineLevel="1">
      <c r="A130" s="28" t="s">
        <v>44</v>
      </c>
      <c r="B130" s="28"/>
      <c r="C130" s="28"/>
      <c r="D130" s="10">
        <v>3057950</v>
      </c>
      <c r="E130" s="10">
        <v>1371988</v>
      </c>
      <c r="F130" s="10">
        <v>782851.6</v>
      </c>
      <c r="G130" s="9">
        <f t="shared" si="1"/>
        <v>57.059653582975947</v>
      </c>
      <c r="H130" s="14"/>
    </row>
    <row r="131" spans="1:8" ht="14.45" customHeight="1" outlineLevel="2">
      <c r="A131" s="28" t="s">
        <v>45</v>
      </c>
      <c r="B131" s="28"/>
      <c r="C131" s="28"/>
      <c r="D131" s="10">
        <v>1112979</v>
      </c>
      <c r="E131" s="10">
        <v>694099</v>
      </c>
      <c r="F131" s="10">
        <v>617301.71</v>
      </c>
      <c r="G131" s="9">
        <f t="shared" si="1"/>
        <v>88.935686407846717</v>
      </c>
      <c r="H131" s="14"/>
    </row>
    <row r="132" spans="1:8" ht="14.45" customHeight="1" outlineLevel="3">
      <c r="A132" s="28" t="s">
        <v>46</v>
      </c>
      <c r="B132" s="28"/>
      <c r="C132" s="28"/>
      <c r="D132" s="10">
        <v>550025</v>
      </c>
      <c r="E132" s="10">
        <v>253148</v>
      </c>
      <c r="F132" s="10">
        <v>152942.54</v>
      </c>
      <c r="G132" s="9">
        <f t="shared" si="1"/>
        <v>60.416254523045808</v>
      </c>
      <c r="H132" s="14"/>
    </row>
    <row r="133" spans="1:8" ht="14.45" customHeight="1" outlineLevel="3">
      <c r="A133" s="29" t="s">
        <v>47</v>
      </c>
      <c r="B133" s="29"/>
      <c r="C133" s="29"/>
      <c r="D133" s="12">
        <v>2325870</v>
      </c>
      <c r="E133" s="12">
        <v>1753178</v>
      </c>
      <c r="F133" s="12">
        <v>117330</v>
      </c>
      <c r="G133" s="9">
        <f t="shared" si="1"/>
        <v>6.6924179974879898</v>
      </c>
      <c r="H133" s="14"/>
    </row>
    <row r="134" spans="1:8" ht="14.45" customHeight="1" outlineLevel="4">
      <c r="A134" s="28" t="s">
        <v>72</v>
      </c>
      <c r="B134" s="28"/>
      <c r="C134" s="28"/>
      <c r="D134" s="10">
        <v>5390</v>
      </c>
      <c r="E134" s="10">
        <v>5390</v>
      </c>
      <c r="F134" s="11"/>
      <c r="G134" s="9">
        <f t="shared" si="1"/>
        <v>0</v>
      </c>
      <c r="H134" s="14"/>
    </row>
    <row r="135" spans="1:8" ht="14.45" customHeight="1" outlineLevel="2">
      <c r="A135" s="28" t="s">
        <v>48</v>
      </c>
      <c r="B135" s="28"/>
      <c r="C135" s="28"/>
      <c r="D135" s="10">
        <v>2320480</v>
      </c>
      <c r="E135" s="10">
        <v>1747788</v>
      </c>
      <c r="F135" s="10">
        <v>117330</v>
      </c>
      <c r="G135" s="9">
        <f t="shared" ref="G135:G198" si="2">F135/E135*100</f>
        <v>6.7130567322810322</v>
      </c>
      <c r="H135" s="14"/>
    </row>
    <row r="136" spans="1:8" ht="14.45" customHeight="1" outlineLevel="3">
      <c r="A136" s="35" t="s">
        <v>49</v>
      </c>
      <c r="B136" s="35"/>
      <c r="C136" s="35"/>
      <c r="D136" s="12">
        <v>43956576</v>
      </c>
      <c r="E136" s="12">
        <v>20524717</v>
      </c>
      <c r="F136" s="12">
        <v>17512331.579999998</v>
      </c>
      <c r="G136" s="9">
        <f t="shared" si="2"/>
        <v>85.323132981565593</v>
      </c>
      <c r="H136" s="14"/>
    </row>
    <row r="137" spans="1:8" ht="14.45" customHeight="1">
      <c r="A137" s="33" t="s">
        <v>50</v>
      </c>
      <c r="B137" s="33"/>
      <c r="C137" s="33"/>
      <c r="D137" s="10">
        <v>43956576</v>
      </c>
      <c r="E137" s="10">
        <v>20524717</v>
      </c>
      <c r="F137" s="10">
        <v>17512331.579999998</v>
      </c>
      <c r="G137" s="9">
        <f t="shared" si="2"/>
        <v>85.323132981565593</v>
      </c>
      <c r="H137" s="14"/>
    </row>
    <row r="138" spans="1:8" ht="14.45" customHeight="1" outlineLevel="1">
      <c r="A138" s="30" t="s">
        <v>54</v>
      </c>
      <c r="B138" s="30"/>
      <c r="C138" s="30"/>
      <c r="D138" s="10">
        <v>8180</v>
      </c>
      <c r="E138" s="10">
        <v>6501</v>
      </c>
      <c r="F138" s="10">
        <v>3647.02</v>
      </c>
      <c r="G138" s="9">
        <f t="shared" si="2"/>
        <v>56.099369327795721</v>
      </c>
      <c r="H138" s="14"/>
    </row>
    <row r="139" spans="1:8" ht="14.45" customHeight="1" outlineLevel="2">
      <c r="A139" s="34" t="s">
        <v>55</v>
      </c>
      <c r="B139" s="34"/>
      <c r="C139" s="34"/>
      <c r="D139" s="12">
        <v>5379313</v>
      </c>
      <c r="E139" s="12">
        <v>1196007</v>
      </c>
      <c r="F139" s="12">
        <v>44895</v>
      </c>
      <c r="G139" s="9">
        <f t="shared" si="2"/>
        <v>3.7537405717525063</v>
      </c>
      <c r="H139" s="14"/>
    </row>
    <row r="140" spans="1:8" ht="21.6" customHeight="1" outlineLevel="3">
      <c r="A140" s="35" t="s">
        <v>56</v>
      </c>
      <c r="B140" s="35"/>
      <c r="C140" s="35"/>
      <c r="D140" s="12">
        <v>1372740</v>
      </c>
      <c r="E140" s="12">
        <v>623640</v>
      </c>
      <c r="F140" s="12">
        <v>44895</v>
      </c>
      <c r="G140" s="9">
        <f t="shared" si="2"/>
        <v>7.1988647296517216</v>
      </c>
      <c r="H140" s="14"/>
    </row>
    <row r="141" spans="1:8" ht="14.45" customHeight="1" outlineLevel="4">
      <c r="A141" s="33" t="s">
        <v>57</v>
      </c>
      <c r="B141" s="33"/>
      <c r="C141" s="33"/>
      <c r="D141" s="10">
        <v>1372740</v>
      </c>
      <c r="E141" s="10">
        <v>623640</v>
      </c>
      <c r="F141" s="10">
        <v>44895</v>
      </c>
      <c r="G141" s="9">
        <f t="shared" si="2"/>
        <v>7.1988647296517216</v>
      </c>
      <c r="H141" s="14"/>
    </row>
    <row r="142" spans="1:8" ht="14.45" customHeight="1" outlineLevel="3">
      <c r="A142" s="35" t="s">
        <v>59</v>
      </c>
      <c r="B142" s="35"/>
      <c r="C142" s="35"/>
      <c r="D142" s="12">
        <v>4006573</v>
      </c>
      <c r="E142" s="12">
        <v>572367</v>
      </c>
      <c r="F142" s="16"/>
      <c r="G142" s="9">
        <f t="shared" si="2"/>
        <v>0</v>
      </c>
      <c r="H142" s="14"/>
    </row>
    <row r="143" spans="1:8" ht="14.45" customHeight="1" outlineLevel="2">
      <c r="A143" s="33" t="s">
        <v>60</v>
      </c>
      <c r="B143" s="33"/>
      <c r="C143" s="33"/>
      <c r="D143" s="10">
        <v>4006573</v>
      </c>
      <c r="E143" s="10">
        <v>572367</v>
      </c>
      <c r="F143" s="11"/>
      <c r="G143" s="9">
        <f t="shared" si="2"/>
        <v>0</v>
      </c>
      <c r="H143" s="14"/>
    </row>
    <row r="144" spans="1:8" ht="14.45" customHeight="1" outlineLevel="3">
      <c r="A144" s="36" t="s">
        <v>15</v>
      </c>
      <c r="B144" s="36"/>
      <c r="C144" s="36"/>
      <c r="D144" s="12">
        <v>172591686</v>
      </c>
      <c r="E144" s="12">
        <v>80549863</v>
      </c>
      <c r="F144" s="12">
        <v>69869844.370000005</v>
      </c>
      <c r="G144" s="9">
        <f t="shared" si="2"/>
        <v>86.741108883077814</v>
      </c>
      <c r="H144" s="14"/>
    </row>
    <row r="145" spans="1:8" ht="14.45" customHeight="1" outlineLevel="3">
      <c r="A145" s="34" t="s">
        <v>32</v>
      </c>
      <c r="B145" s="34"/>
      <c r="C145" s="34"/>
      <c r="D145" s="12">
        <v>169491221</v>
      </c>
      <c r="E145" s="12">
        <v>80549863</v>
      </c>
      <c r="F145" s="12">
        <v>69869844.370000005</v>
      </c>
      <c r="G145" s="9">
        <f t="shared" si="2"/>
        <v>86.741108883077814</v>
      </c>
      <c r="H145" s="14"/>
    </row>
    <row r="146" spans="1:8" ht="14.45" customHeight="1" outlineLevel="3">
      <c r="A146" s="35" t="s">
        <v>33</v>
      </c>
      <c r="B146" s="35"/>
      <c r="C146" s="35"/>
      <c r="D146" s="12">
        <v>115896671</v>
      </c>
      <c r="E146" s="12">
        <v>53175676</v>
      </c>
      <c r="F146" s="12">
        <v>47768536.450000003</v>
      </c>
      <c r="G146" s="9">
        <f t="shared" si="2"/>
        <v>89.83155465668176</v>
      </c>
      <c r="H146" s="14"/>
    </row>
    <row r="147" spans="1:8" ht="14.45" customHeight="1" outlineLevel="3">
      <c r="A147" s="29" t="s">
        <v>34</v>
      </c>
      <c r="B147" s="29"/>
      <c r="C147" s="29"/>
      <c r="D147" s="12">
        <v>94994316</v>
      </c>
      <c r="E147" s="12">
        <v>43738999</v>
      </c>
      <c r="F147" s="12">
        <v>39141467.950000003</v>
      </c>
      <c r="G147" s="9">
        <f t="shared" si="2"/>
        <v>89.488714522250504</v>
      </c>
      <c r="H147" s="14"/>
    </row>
    <row r="148" spans="1:8" ht="14.45" customHeight="1" outlineLevel="4">
      <c r="A148" s="28" t="s">
        <v>35</v>
      </c>
      <c r="B148" s="28"/>
      <c r="C148" s="28"/>
      <c r="D148" s="10">
        <v>94994316</v>
      </c>
      <c r="E148" s="10">
        <v>43738999</v>
      </c>
      <c r="F148" s="10">
        <v>39141467.950000003</v>
      </c>
      <c r="G148" s="9">
        <f t="shared" si="2"/>
        <v>89.488714522250504</v>
      </c>
      <c r="H148" s="14"/>
    </row>
    <row r="149" spans="1:8" ht="14.45" customHeight="1" outlineLevel="4">
      <c r="A149" s="33" t="s">
        <v>36</v>
      </c>
      <c r="B149" s="33"/>
      <c r="C149" s="33"/>
      <c r="D149" s="10">
        <v>20902355</v>
      </c>
      <c r="E149" s="10">
        <v>9436677</v>
      </c>
      <c r="F149" s="10">
        <v>8627068.5</v>
      </c>
      <c r="G149" s="9">
        <f t="shared" si="2"/>
        <v>91.420618719915922</v>
      </c>
      <c r="H149" s="14"/>
    </row>
    <row r="150" spans="1:8" ht="14.45" customHeight="1" outlineLevel="4">
      <c r="A150" s="35" t="s">
        <v>37</v>
      </c>
      <c r="B150" s="35"/>
      <c r="C150" s="35"/>
      <c r="D150" s="12">
        <v>52288550</v>
      </c>
      <c r="E150" s="12">
        <v>26879187</v>
      </c>
      <c r="F150" s="12">
        <v>21688807.920000002</v>
      </c>
      <c r="G150" s="9">
        <f t="shared" si="2"/>
        <v>80.689969975654407</v>
      </c>
      <c r="H150" s="14"/>
    </row>
    <row r="151" spans="1:8" ht="14.45" customHeight="1" outlineLevel="4">
      <c r="A151" s="33" t="s">
        <v>38</v>
      </c>
      <c r="B151" s="33"/>
      <c r="C151" s="33"/>
      <c r="D151" s="10">
        <v>5904624</v>
      </c>
      <c r="E151" s="10">
        <v>2158849</v>
      </c>
      <c r="F151" s="10">
        <v>1594533.31</v>
      </c>
      <c r="G151" s="9">
        <f t="shared" si="2"/>
        <v>73.860344563237163</v>
      </c>
      <c r="H151" s="14"/>
    </row>
    <row r="152" spans="1:8" ht="14.45" customHeight="1" outlineLevel="4">
      <c r="A152" s="33" t="s">
        <v>61</v>
      </c>
      <c r="B152" s="33"/>
      <c r="C152" s="33"/>
      <c r="D152" s="10">
        <v>95179</v>
      </c>
      <c r="E152" s="10">
        <v>24454</v>
      </c>
      <c r="F152" s="10">
        <v>24452.04</v>
      </c>
      <c r="G152" s="9">
        <f t="shared" si="2"/>
        <v>99.991984951337216</v>
      </c>
      <c r="H152" s="14"/>
    </row>
    <row r="153" spans="1:8" ht="14.45" customHeight="1" outlineLevel="3">
      <c r="A153" s="33" t="s">
        <v>39</v>
      </c>
      <c r="B153" s="33"/>
      <c r="C153" s="33"/>
      <c r="D153" s="10">
        <v>16109432</v>
      </c>
      <c r="E153" s="10">
        <v>8021624</v>
      </c>
      <c r="F153" s="10">
        <v>6443724.2199999997</v>
      </c>
      <c r="G153" s="9">
        <f t="shared" si="2"/>
        <v>80.329422321465074</v>
      </c>
      <c r="H153" s="14"/>
    </row>
    <row r="154" spans="1:8" ht="14.45" customHeight="1" outlineLevel="4">
      <c r="A154" s="33" t="s">
        <v>40</v>
      </c>
      <c r="B154" s="33"/>
      <c r="C154" s="33"/>
      <c r="D154" s="10">
        <v>2607408</v>
      </c>
      <c r="E154" s="10">
        <v>1422346</v>
      </c>
      <c r="F154" s="10">
        <v>1015107.3</v>
      </c>
      <c r="G154" s="9">
        <f t="shared" si="2"/>
        <v>71.368520739679369</v>
      </c>
      <c r="H154" s="14"/>
    </row>
    <row r="155" spans="1:8" ht="14.45" customHeight="1" outlineLevel="2">
      <c r="A155" s="29" t="s">
        <v>41</v>
      </c>
      <c r="B155" s="29"/>
      <c r="C155" s="29"/>
      <c r="D155" s="12">
        <v>11323198</v>
      </c>
      <c r="E155" s="12">
        <v>5366563</v>
      </c>
      <c r="F155" s="12">
        <v>4536463.97</v>
      </c>
      <c r="G155" s="9">
        <f t="shared" si="2"/>
        <v>84.532017419715373</v>
      </c>
      <c r="H155" s="14"/>
    </row>
    <row r="156" spans="1:8" ht="14.45" customHeight="1" outlineLevel="3">
      <c r="A156" s="28" t="s">
        <v>42</v>
      </c>
      <c r="B156" s="28"/>
      <c r="C156" s="28"/>
      <c r="D156" s="10">
        <v>2524191</v>
      </c>
      <c r="E156" s="10">
        <v>1553064</v>
      </c>
      <c r="F156" s="10">
        <v>1551556.62</v>
      </c>
      <c r="G156" s="9">
        <f t="shared" si="2"/>
        <v>99.902941540078203</v>
      </c>
      <c r="H156" s="14"/>
    </row>
    <row r="157" spans="1:8" ht="14.45" customHeight="1" outlineLevel="2">
      <c r="A157" s="28" t="s">
        <v>43</v>
      </c>
      <c r="B157" s="28"/>
      <c r="C157" s="28"/>
      <c r="D157" s="10">
        <v>916681</v>
      </c>
      <c r="E157" s="10">
        <v>336260</v>
      </c>
      <c r="F157" s="10">
        <v>195184.35</v>
      </c>
      <c r="G157" s="9">
        <f t="shared" si="2"/>
        <v>58.045664069470057</v>
      </c>
      <c r="H157" s="14"/>
    </row>
    <row r="158" spans="1:8" ht="14.45" customHeight="1" outlineLevel="1">
      <c r="A158" s="28" t="s">
        <v>44</v>
      </c>
      <c r="B158" s="28"/>
      <c r="C158" s="28"/>
      <c r="D158" s="10">
        <v>4489747</v>
      </c>
      <c r="E158" s="10">
        <v>1951178</v>
      </c>
      <c r="F158" s="10">
        <v>1648077.59</v>
      </c>
      <c r="G158" s="9">
        <f t="shared" si="2"/>
        <v>84.465773496831147</v>
      </c>
      <c r="H158" s="14"/>
    </row>
    <row r="159" spans="1:8" ht="14.45" customHeight="1" outlineLevel="2">
      <c r="A159" s="28" t="s">
        <v>45</v>
      </c>
      <c r="B159" s="28"/>
      <c r="C159" s="28"/>
      <c r="D159" s="10">
        <v>2705959</v>
      </c>
      <c r="E159" s="10">
        <v>1407298</v>
      </c>
      <c r="F159" s="10">
        <v>1088449.1000000001</v>
      </c>
      <c r="G159" s="9">
        <f t="shared" si="2"/>
        <v>77.343185309721179</v>
      </c>
      <c r="H159" s="14"/>
    </row>
    <row r="160" spans="1:8" ht="14.45" customHeight="1" outlineLevel="3">
      <c r="A160" s="28" t="s">
        <v>46</v>
      </c>
      <c r="B160" s="28"/>
      <c r="C160" s="28"/>
      <c r="D160" s="10">
        <v>686620</v>
      </c>
      <c r="E160" s="10">
        <v>118763</v>
      </c>
      <c r="F160" s="10">
        <v>53196.31</v>
      </c>
      <c r="G160" s="9">
        <f t="shared" si="2"/>
        <v>44.791989087510423</v>
      </c>
      <c r="H160" s="14"/>
    </row>
    <row r="161" spans="1:8" ht="14.45" customHeight="1" outlineLevel="3">
      <c r="A161" s="29" t="s">
        <v>47</v>
      </c>
      <c r="B161" s="29"/>
      <c r="C161" s="29"/>
      <c r="D161" s="12">
        <v>16248709</v>
      </c>
      <c r="E161" s="12">
        <v>9885351</v>
      </c>
      <c r="F161" s="12">
        <v>8074527.0800000001</v>
      </c>
      <c r="G161" s="9">
        <f t="shared" si="2"/>
        <v>81.681743824776689</v>
      </c>
      <c r="H161" s="14"/>
    </row>
    <row r="162" spans="1:8" ht="14.45" customHeight="1" outlineLevel="4">
      <c r="A162" s="28" t="s">
        <v>48</v>
      </c>
      <c r="B162" s="28"/>
      <c r="C162" s="28"/>
      <c r="D162" s="10">
        <v>16248709</v>
      </c>
      <c r="E162" s="10">
        <v>9885351</v>
      </c>
      <c r="F162" s="10">
        <v>8074527.0800000001</v>
      </c>
      <c r="G162" s="9">
        <f t="shared" si="2"/>
        <v>81.681743824776689</v>
      </c>
      <c r="H162" s="14"/>
    </row>
    <row r="163" spans="1:8" ht="14.45" customHeight="1" outlineLevel="3">
      <c r="A163" s="35" t="s">
        <v>52</v>
      </c>
      <c r="B163" s="35"/>
      <c r="C163" s="35"/>
      <c r="D163" s="12">
        <v>1290000</v>
      </c>
      <c r="E163" s="12">
        <v>495000</v>
      </c>
      <c r="F163" s="12">
        <v>412500</v>
      </c>
      <c r="G163" s="9">
        <f t="shared" si="2"/>
        <v>83.333333333333343</v>
      </c>
      <c r="H163" s="14"/>
    </row>
    <row r="164" spans="1:8" ht="14.45" customHeight="1" outlineLevel="4">
      <c r="A164" s="33" t="s">
        <v>53</v>
      </c>
      <c r="B164" s="33"/>
      <c r="C164" s="33"/>
      <c r="D164" s="10">
        <v>1290000</v>
      </c>
      <c r="E164" s="10">
        <v>495000</v>
      </c>
      <c r="F164" s="10">
        <v>412500</v>
      </c>
      <c r="G164" s="9">
        <f t="shared" si="2"/>
        <v>83.333333333333343</v>
      </c>
      <c r="H164" s="14"/>
    </row>
    <row r="165" spans="1:8" ht="14.45" customHeight="1">
      <c r="A165" s="30" t="s">
        <v>54</v>
      </c>
      <c r="B165" s="30"/>
      <c r="C165" s="30"/>
      <c r="D165" s="10">
        <v>16000</v>
      </c>
      <c r="E165" s="11"/>
      <c r="F165" s="11"/>
      <c r="G165" s="9"/>
      <c r="H165" s="14"/>
    </row>
    <row r="166" spans="1:8" ht="14.45" customHeight="1" outlineLevel="1">
      <c r="A166" s="34" t="s">
        <v>55</v>
      </c>
      <c r="B166" s="34"/>
      <c r="C166" s="34"/>
      <c r="D166" s="12">
        <v>3100465</v>
      </c>
      <c r="E166" s="16"/>
      <c r="F166" s="16"/>
      <c r="G166" s="9"/>
      <c r="H166" s="14"/>
    </row>
    <row r="167" spans="1:8" ht="14.45" customHeight="1" outlineLevel="2">
      <c r="A167" s="35" t="s">
        <v>56</v>
      </c>
      <c r="B167" s="35"/>
      <c r="C167" s="35"/>
      <c r="D167" s="12">
        <v>3100465</v>
      </c>
      <c r="E167" s="16"/>
      <c r="F167" s="16"/>
      <c r="G167" s="9"/>
      <c r="H167" s="14"/>
    </row>
    <row r="168" spans="1:8" ht="18.600000000000001" customHeight="1" outlineLevel="3">
      <c r="A168" s="33" t="s">
        <v>57</v>
      </c>
      <c r="B168" s="33"/>
      <c r="C168" s="33"/>
      <c r="D168" s="10">
        <v>3100465</v>
      </c>
      <c r="E168" s="11"/>
      <c r="F168" s="11"/>
      <c r="G168" s="9"/>
      <c r="H168" s="14"/>
    </row>
    <row r="169" spans="1:8" ht="14.45" customHeight="1" outlineLevel="4">
      <c r="A169" s="36" t="s">
        <v>17</v>
      </c>
      <c r="B169" s="36"/>
      <c r="C169" s="36"/>
      <c r="D169" s="12">
        <v>504587253.39999998</v>
      </c>
      <c r="E169" s="12">
        <v>223766764.40000001</v>
      </c>
      <c r="F169" s="12">
        <v>109771946.92</v>
      </c>
      <c r="G169" s="9">
        <f t="shared" si="2"/>
        <v>49.056412472307258</v>
      </c>
      <c r="H169" s="14"/>
    </row>
    <row r="170" spans="1:8" ht="14.45" customHeight="1" outlineLevel="3">
      <c r="A170" s="34" t="s">
        <v>32</v>
      </c>
      <c r="B170" s="34"/>
      <c r="C170" s="34"/>
      <c r="D170" s="12">
        <v>295635652.39999998</v>
      </c>
      <c r="E170" s="12">
        <v>145405598.40000001</v>
      </c>
      <c r="F170" s="12">
        <v>92348795.180000007</v>
      </c>
      <c r="G170" s="9">
        <f t="shared" si="2"/>
        <v>63.511168893205429</v>
      </c>
      <c r="H170" s="14"/>
    </row>
    <row r="171" spans="1:8" ht="14.45" customHeight="1" outlineLevel="2">
      <c r="A171" s="35" t="s">
        <v>33</v>
      </c>
      <c r="B171" s="35"/>
      <c r="C171" s="35"/>
      <c r="D171" s="12">
        <v>24642423</v>
      </c>
      <c r="E171" s="12">
        <v>12265819</v>
      </c>
      <c r="F171" s="12">
        <v>10386192.539999999</v>
      </c>
      <c r="G171" s="9">
        <f t="shared" si="2"/>
        <v>84.675899261190793</v>
      </c>
      <c r="H171" s="14"/>
    </row>
    <row r="172" spans="1:8" ht="14.45" customHeight="1" outlineLevel="3">
      <c r="A172" s="29" t="s">
        <v>34</v>
      </c>
      <c r="B172" s="29"/>
      <c r="C172" s="29"/>
      <c r="D172" s="12">
        <v>20221700</v>
      </c>
      <c r="E172" s="12">
        <v>10024400</v>
      </c>
      <c r="F172" s="12">
        <v>8513063.9900000002</v>
      </c>
      <c r="G172" s="9">
        <f t="shared" si="2"/>
        <v>84.923426738757428</v>
      </c>
      <c r="H172" s="14"/>
    </row>
    <row r="173" spans="1:8" ht="14.45" customHeight="1" outlineLevel="3">
      <c r="A173" s="28" t="s">
        <v>35</v>
      </c>
      <c r="B173" s="28"/>
      <c r="C173" s="28"/>
      <c r="D173" s="10">
        <v>20221700</v>
      </c>
      <c r="E173" s="10">
        <v>10024400</v>
      </c>
      <c r="F173" s="10">
        <v>8513063.9900000002</v>
      </c>
      <c r="G173" s="9">
        <f t="shared" si="2"/>
        <v>84.923426738757428</v>
      </c>
      <c r="H173" s="14"/>
    </row>
    <row r="174" spans="1:8" ht="14.45" customHeight="1" outlineLevel="3">
      <c r="A174" s="33" t="s">
        <v>36</v>
      </c>
      <c r="B174" s="33"/>
      <c r="C174" s="33"/>
      <c r="D174" s="10">
        <v>4420723</v>
      </c>
      <c r="E174" s="10">
        <v>2241419</v>
      </c>
      <c r="F174" s="10">
        <v>1873128.55</v>
      </c>
      <c r="G174" s="9">
        <f t="shared" si="2"/>
        <v>83.568870880455634</v>
      </c>
      <c r="H174" s="14"/>
    </row>
    <row r="175" spans="1:8" ht="14.45" customHeight="1" outlineLevel="3">
      <c r="A175" s="35" t="s">
        <v>37</v>
      </c>
      <c r="B175" s="35"/>
      <c r="C175" s="35"/>
      <c r="D175" s="12">
        <v>200856131.40000001</v>
      </c>
      <c r="E175" s="12">
        <v>94037044.400000006</v>
      </c>
      <c r="F175" s="12">
        <v>64200417.259999998</v>
      </c>
      <c r="G175" s="9">
        <f t="shared" si="2"/>
        <v>68.271411197181337</v>
      </c>
      <c r="H175" s="14"/>
    </row>
    <row r="176" spans="1:8" ht="14.45" customHeight="1" outlineLevel="3">
      <c r="A176" s="33" t="s">
        <v>38</v>
      </c>
      <c r="B176" s="33"/>
      <c r="C176" s="33"/>
      <c r="D176" s="10">
        <v>1815450</v>
      </c>
      <c r="E176" s="10">
        <v>1014856</v>
      </c>
      <c r="F176" s="10">
        <v>141977.79999999999</v>
      </c>
      <c r="G176" s="9">
        <f t="shared" si="2"/>
        <v>13.989945371560102</v>
      </c>
      <c r="H176" s="14"/>
    </row>
    <row r="177" spans="1:8" ht="14.45" customHeight="1" outlineLevel="4">
      <c r="A177" s="33" t="s">
        <v>39</v>
      </c>
      <c r="B177" s="33"/>
      <c r="C177" s="33"/>
      <c r="D177" s="10">
        <v>171632871.40000001</v>
      </c>
      <c r="E177" s="10">
        <v>70907807.400000006</v>
      </c>
      <c r="F177" s="10">
        <v>50379386.039999999</v>
      </c>
      <c r="G177" s="9">
        <f t="shared" si="2"/>
        <v>71.049138151746021</v>
      </c>
      <c r="H177" s="14"/>
    </row>
    <row r="178" spans="1:8" ht="14.45" customHeight="1" outlineLevel="4">
      <c r="A178" s="33" t="s">
        <v>40</v>
      </c>
      <c r="B178" s="33"/>
      <c r="C178" s="33"/>
      <c r="D178" s="10">
        <v>16680</v>
      </c>
      <c r="E178" s="10">
        <v>7360</v>
      </c>
      <c r="F178" s="17">
        <v>60</v>
      </c>
      <c r="G178" s="9">
        <f t="shared" si="2"/>
        <v>0.81521739130434778</v>
      </c>
      <c r="H178" s="14"/>
    </row>
    <row r="179" spans="1:8" ht="14.45" customHeight="1" outlineLevel="4">
      <c r="A179" s="29" t="s">
        <v>41</v>
      </c>
      <c r="B179" s="29"/>
      <c r="C179" s="29"/>
      <c r="D179" s="12">
        <v>27291130</v>
      </c>
      <c r="E179" s="12">
        <v>22062721</v>
      </c>
      <c r="F179" s="12">
        <v>13675393.42</v>
      </c>
      <c r="G179" s="9">
        <f t="shared" si="2"/>
        <v>61.984165144453399</v>
      </c>
      <c r="H179" s="14"/>
    </row>
    <row r="180" spans="1:8" ht="14.45" customHeight="1" outlineLevel="4">
      <c r="A180" s="28" t="s">
        <v>43</v>
      </c>
      <c r="B180" s="28"/>
      <c r="C180" s="28"/>
      <c r="D180" s="10">
        <v>17573</v>
      </c>
      <c r="E180" s="10">
        <v>8758</v>
      </c>
      <c r="F180" s="10">
        <v>4667.54</v>
      </c>
      <c r="G180" s="9">
        <f t="shared" si="2"/>
        <v>53.294587805435036</v>
      </c>
      <c r="H180" s="14"/>
    </row>
    <row r="181" spans="1:8" ht="14.45" customHeight="1" outlineLevel="4">
      <c r="A181" s="28" t="s">
        <v>44</v>
      </c>
      <c r="B181" s="28"/>
      <c r="C181" s="28"/>
      <c r="D181" s="10">
        <v>27013168</v>
      </c>
      <c r="E181" s="10">
        <v>21894824</v>
      </c>
      <c r="F181" s="10">
        <v>13560227.890000001</v>
      </c>
      <c r="G181" s="9">
        <f t="shared" si="2"/>
        <v>61.933486608524468</v>
      </c>
      <c r="H181" s="14"/>
    </row>
    <row r="182" spans="1:8" ht="14.45" customHeight="1" outlineLevel="3">
      <c r="A182" s="28" t="s">
        <v>45</v>
      </c>
      <c r="B182" s="28"/>
      <c r="C182" s="28"/>
      <c r="D182" s="10">
        <v>256478</v>
      </c>
      <c r="E182" s="10">
        <v>157183</v>
      </c>
      <c r="F182" s="10">
        <v>108653.29</v>
      </c>
      <c r="G182" s="9">
        <f t="shared" si="2"/>
        <v>69.125344343853982</v>
      </c>
      <c r="H182" s="14"/>
    </row>
    <row r="183" spans="1:8" ht="14.45" customHeight="1" outlineLevel="4">
      <c r="A183" s="28" t="s">
        <v>46</v>
      </c>
      <c r="B183" s="28"/>
      <c r="C183" s="28"/>
      <c r="D183" s="10">
        <v>3911</v>
      </c>
      <c r="E183" s="10">
        <v>1956</v>
      </c>
      <c r="F183" s="10">
        <v>1844.7</v>
      </c>
      <c r="G183" s="9">
        <f t="shared" si="2"/>
        <v>94.309815950920253</v>
      </c>
      <c r="H183" s="14"/>
    </row>
    <row r="184" spans="1:8" ht="14.45" customHeight="1" outlineLevel="2">
      <c r="A184" s="29" t="s">
        <v>47</v>
      </c>
      <c r="B184" s="29"/>
      <c r="C184" s="29"/>
      <c r="D184" s="12">
        <v>100000</v>
      </c>
      <c r="E184" s="12">
        <v>44300</v>
      </c>
      <c r="F184" s="12">
        <v>3600</v>
      </c>
      <c r="G184" s="9">
        <f t="shared" si="2"/>
        <v>8.1264108352144468</v>
      </c>
      <c r="H184" s="14"/>
    </row>
    <row r="185" spans="1:8" ht="14.45" customHeight="1" outlineLevel="3">
      <c r="A185" s="28" t="s">
        <v>48</v>
      </c>
      <c r="B185" s="28"/>
      <c r="C185" s="28"/>
      <c r="D185" s="10">
        <v>100000</v>
      </c>
      <c r="E185" s="10">
        <v>44300</v>
      </c>
      <c r="F185" s="10">
        <v>3600</v>
      </c>
      <c r="G185" s="9">
        <f t="shared" si="2"/>
        <v>8.1264108352144468</v>
      </c>
      <c r="H185" s="14"/>
    </row>
    <row r="186" spans="1:8" ht="14.45" customHeight="1" outlineLevel="2">
      <c r="A186" s="35" t="s">
        <v>49</v>
      </c>
      <c r="B186" s="35"/>
      <c r="C186" s="35"/>
      <c r="D186" s="12">
        <v>70010257</v>
      </c>
      <c r="E186" s="12">
        <v>39033799</v>
      </c>
      <c r="F186" s="12">
        <v>17700171.879999999</v>
      </c>
      <c r="G186" s="9">
        <f t="shared" si="2"/>
        <v>45.345757608681645</v>
      </c>
      <c r="H186" s="14"/>
    </row>
    <row r="187" spans="1:8" ht="14.45" customHeight="1" outlineLevel="1">
      <c r="A187" s="33" t="s">
        <v>50</v>
      </c>
      <c r="B187" s="33"/>
      <c r="C187" s="33"/>
      <c r="D187" s="10">
        <v>70010257</v>
      </c>
      <c r="E187" s="10">
        <v>39033799</v>
      </c>
      <c r="F187" s="10">
        <v>17700171.879999999</v>
      </c>
      <c r="G187" s="9">
        <f t="shared" si="2"/>
        <v>45.345757608681645</v>
      </c>
      <c r="H187" s="14"/>
    </row>
    <row r="188" spans="1:8" ht="14.45" customHeight="1" outlineLevel="2">
      <c r="A188" s="30" t="s">
        <v>54</v>
      </c>
      <c r="B188" s="30"/>
      <c r="C188" s="30"/>
      <c r="D188" s="10">
        <v>126841</v>
      </c>
      <c r="E188" s="10">
        <v>68936</v>
      </c>
      <c r="F188" s="10">
        <v>62013.5</v>
      </c>
      <c r="G188" s="9">
        <f t="shared" si="2"/>
        <v>89.958077056980386</v>
      </c>
      <c r="H188" s="14"/>
    </row>
    <row r="189" spans="1:8" ht="14.45" customHeight="1" outlineLevel="3">
      <c r="A189" s="34" t="s">
        <v>55</v>
      </c>
      <c r="B189" s="34"/>
      <c r="C189" s="34"/>
      <c r="D189" s="12">
        <v>208951601</v>
      </c>
      <c r="E189" s="12">
        <v>78361166</v>
      </c>
      <c r="F189" s="12">
        <v>17423151.739999998</v>
      </c>
      <c r="G189" s="9">
        <f t="shared" si="2"/>
        <v>22.234421243808441</v>
      </c>
      <c r="H189" s="14"/>
    </row>
    <row r="190" spans="1:8" ht="14.45" customHeight="1">
      <c r="A190" s="35" t="s">
        <v>56</v>
      </c>
      <c r="B190" s="35"/>
      <c r="C190" s="35"/>
      <c r="D190" s="12">
        <v>193151601</v>
      </c>
      <c r="E190" s="12">
        <v>73111166</v>
      </c>
      <c r="F190" s="12">
        <v>12173327.74</v>
      </c>
      <c r="G190" s="9">
        <f t="shared" si="2"/>
        <v>16.650435776116606</v>
      </c>
      <c r="H190" s="14"/>
    </row>
    <row r="191" spans="1:8" ht="14.45" customHeight="1" outlineLevel="1">
      <c r="A191" s="33" t="s">
        <v>57</v>
      </c>
      <c r="B191" s="33"/>
      <c r="C191" s="33"/>
      <c r="D191" s="10">
        <v>2295200</v>
      </c>
      <c r="E191" s="10">
        <v>1810000</v>
      </c>
      <c r="F191" s="11"/>
      <c r="G191" s="9">
        <f t="shared" si="2"/>
        <v>0</v>
      </c>
      <c r="H191" s="14"/>
    </row>
    <row r="192" spans="1:8" ht="14.45" customHeight="1" outlineLevel="2">
      <c r="A192" s="29" t="s">
        <v>58</v>
      </c>
      <c r="B192" s="29"/>
      <c r="C192" s="29"/>
      <c r="D192" s="12">
        <v>16200000</v>
      </c>
      <c r="E192" s="12">
        <v>7500000</v>
      </c>
      <c r="F192" s="12">
        <v>2920106.04</v>
      </c>
      <c r="G192" s="9">
        <f t="shared" si="2"/>
        <v>38.934747200000004</v>
      </c>
      <c r="H192" s="14"/>
    </row>
    <row r="193" spans="1:8" ht="14.45" customHeight="1" outlineLevel="3">
      <c r="A193" s="28" t="s">
        <v>70</v>
      </c>
      <c r="B193" s="28"/>
      <c r="C193" s="28"/>
      <c r="D193" s="10">
        <v>16200000</v>
      </c>
      <c r="E193" s="10">
        <v>7500000</v>
      </c>
      <c r="F193" s="10">
        <v>2920106.04</v>
      </c>
      <c r="G193" s="9">
        <f t="shared" si="2"/>
        <v>38.934747200000004</v>
      </c>
      <c r="H193" s="14"/>
    </row>
    <row r="194" spans="1:8" ht="14.45" customHeight="1" outlineLevel="4">
      <c r="A194" s="29" t="s">
        <v>65</v>
      </c>
      <c r="B194" s="29"/>
      <c r="C194" s="29"/>
      <c r="D194" s="12">
        <v>154356401</v>
      </c>
      <c r="E194" s="12">
        <v>54601166</v>
      </c>
      <c r="F194" s="12">
        <v>9253221.6999999993</v>
      </c>
      <c r="G194" s="9">
        <f t="shared" si="2"/>
        <v>16.946930583863352</v>
      </c>
      <c r="H194" s="14"/>
    </row>
    <row r="195" spans="1:8" ht="14.45" customHeight="1" outlineLevel="3">
      <c r="A195" s="28" t="s">
        <v>71</v>
      </c>
      <c r="B195" s="28"/>
      <c r="C195" s="28"/>
      <c r="D195" s="10">
        <v>70925000</v>
      </c>
      <c r="E195" s="10">
        <v>18981516</v>
      </c>
      <c r="F195" s="10">
        <v>3901377.06</v>
      </c>
      <c r="G195" s="9">
        <f t="shared" si="2"/>
        <v>20.553558841137871</v>
      </c>
      <c r="H195" s="14"/>
    </row>
    <row r="196" spans="1:8" ht="14.45" customHeight="1" outlineLevel="2">
      <c r="A196" s="28" t="s">
        <v>66</v>
      </c>
      <c r="B196" s="28"/>
      <c r="C196" s="28"/>
      <c r="D196" s="10">
        <v>83431401</v>
      </c>
      <c r="E196" s="10">
        <v>35619650</v>
      </c>
      <c r="F196" s="10">
        <v>5351844.6399999997</v>
      </c>
      <c r="G196" s="9">
        <f t="shared" si="2"/>
        <v>15.024978179179188</v>
      </c>
      <c r="H196" s="14"/>
    </row>
    <row r="197" spans="1:8" ht="19.899999999999999" customHeight="1" outlineLevel="3">
      <c r="A197" s="29" t="s">
        <v>67</v>
      </c>
      <c r="B197" s="29"/>
      <c r="C197" s="29"/>
      <c r="D197" s="12">
        <v>20300000</v>
      </c>
      <c r="E197" s="12">
        <v>9200000</v>
      </c>
      <c r="F197" s="16"/>
      <c r="G197" s="9">
        <f t="shared" si="2"/>
        <v>0</v>
      </c>
      <c r="H197" s="14"/>
    </row>
    <row r="198" spans="1:8" ht="14.45" customHeight="1" outlineLevel="3">
      <c r="A198" s="28" t="s">
        <v>68</v>
      </c>
      <c r="B198" s="28"/>
      <c r="C198" s="28"/>
      <c r="D198" s="10">
        <v>20300000</v>
      </c>
      <c r="E198" s="10">
        <v>9200000</v>
      </c>
      <c r="F198" s="11"/>
      <c r="G198" s="9">
        <f t="shared" si="2"/>
        <v>0</v>
      </c>
      <c r="H198" s="14"/>
    </row>
    <row r="199" spans="1:8" ht="14.45" customHeight="1" outlineLevel="3">
      <c r="A199" s="35" t="s">
        <v>59</v>
      </c>
      <c r="B199" s="35"/>
      <c r="C199" s="35"/>
      <c r="D199" s="12">
        <v>15800000</v>
      </c>
      <c r="E199" s="12">
        <v>5250000</v>
      </c>
      <c r="F199" s="12">
        <v>5249824</v>
      </c>
      <c r="G199" s="9">
        <f t="shared" ref="G199:G262" si="3">F199/E199*100</f>
        <v>99.996647619047621</v>
      </c>
      <c r="H199" s="14"/>
    </row>
    <row r="200" spans="1:8" ht="14.45" customHeight="1" outlineLevel="3">
      <c r="A200" s="33" t="s">
        <v>60</v>
      </c>
      <c r="B200" s="33"/>
      <c r="C200" s="33"/>
      <c r="D200" s="10">
        <v>15800000</v>
      </c>
      <c r="E200" s="10">
        <v>5250000</v>
      </c>
      <c r="F200" s="10">
        <v>5249824</v>
      </c>
      <c r="G200" s="9">
        <f t="shared" si="3"/>
        <v>99.996647619047621</v>
      </c>
      <c r="H200" s="14"/>
    </row>
    <row r="201" spans="1:8" ht="14.45" customHeight="1" outlineLevel="4">
      <c r="A201" s="36" t="s">
        <v>18</v>
      </c>
      <c r="B201" s="36"/>
      <c r="C201" s="36"/>
      <c r="D201" s="12">
        <v>104735500</v>
      </c>
      <c r="E201" s="12">
        <v>46705513</v>
      </c>
      <c r="F201" s="12">
        <v>4179617.82</v>
      </c>
      <c r="G201" s="9">
        <f t="shared" si="3"/>
        <v>8.9488746649672812</v>
      </c>
      <c r="H201" s="14"/>
    </row>
    <row r="202" spans="1:8" ht="14.45" customHeight="1" outlineLevel="4">
      <c r="A202" s="34" t="s">
        <v>32</v>
      </c>
      <c r="B202" s="34"/>
      <c r="C202" s="34"/>
      <c r="D202" s="12">
        <v>13114500</v>
      </c>
      <c r="E202" s="12">
        <v>6130398</v>
      </c>
      <c r="F202" s="12">
        <v>4179617.82</v>
      </c>
      <c r="G202" s="9">
        <f t="shared" si="3"/>
        <v>68.178572092709146</v>
      </c>
      <c r="H202" s="14"/>
    </row>
    <row r="203" spans="1:8" ht="14.45" customHeight="1" outlineLevel="4">
      <c r="A203" s="35" t="s">
        <v>33</v>
      </c>
      <c r="B203" s="35"/>
      <c r="C203" s="35"/>
      <c r="D203" s="12">
        <v>6807636</v>
      </c>
      <c r="E203" s="12">
        <v>3215018</v>
      </c>
      <c r="F203" s="12">
        <v>2782476.17</v>
      </c>
      <c r="G203" s="9">
        <f t="shared" si="3"/>
        <v>86.546208139425644</v>
      </c>
      <c r="H203" s="14"/>
    </row>
    <row r="204" spans="1:8" ht="14.45" customHeight="1" outlineLevel="4">
      <c r="A204" s="29" t="s">
        <v>34</v>
      </c>
      <c r="B204" s="29"/>
      <c r="C204" s="29"/>
      <c r="D204" s="12">
        <v>5603600</v>
      </c>
      <c r="E204" s="12">
        <v>2635500</v>
      </c>
      <c r="F204" s="12">
        <v>2291668.4500000002</v>
      </c>
      <c r="G204" s="9">
        <f t="shared" si="3"/>
        <v>86.953839878580922</v>
      </c>
      <c r="H204" s="14"/>
    </row>
    <row r="205" spans="1:8" ht="14.45" customHeight="1" outlineLevel="3">
      <c r="A205" s="28" t="s">
        <v>35</v>
      </c>
      <c r="B205" s="28"/>
      <c r="C205" s="28"/>
      <c r="D205" s="10">
        <v>5603600</v>
      </c>
      <c r="E205" s="10">
        <v>2635500</v>
      </c>
      <c r="F205" s="10">
        <v>2291668.4500000002</v>
      </c>
      <c r="G205" s="9">
        <f t="shared" si="3"/>
        <v>86.953839878580922</v>
      </c>
      <c r="H205" s="14"/>
    </row>
    <row r="206" spans="1:8" ht="14.45" customHeight="1" outlineLevel="4">
      <c r="A206" s="33" t="s">
        <v>36</v>
      </c>
      <c r="B206" s="33"/>
      <c r="C206" s="33"/>
      <c r="D206" s="10">
        <v>1204036</v>
      </c>
      <c r="E206" s="10">
        <v>579518</v>
      </c>
      <c r="F206" s="10">
        <v>490807.72</v>
      </c>
      <c r="G206" s="9">
        <f t="shared" si="3"/>
        <v>84.692402996973343</v>
      </c>
      <c r="H206" s="14"/>
    </row>
    <row r="207" spans="1:8" ht="14.45" customHeight="1" outlineLevel="2">
      <c r="A207" s="35" t="s">
        <v>37</v>
      </c>
      <c r="B207" s="35"/>
      <c r="C207" s="35"/>
      <c r="D207" s="12">
        <v>346864</v>
      </c>
      <c r="E207" s="12">
        <v>255380</v>
      </c>
      <c r="F207" s="12">
        <v>145491.41</v>
      </c>
      <c r="G207" s="9">
        <f t="shared" si="3"/>
        <v>56.970557600438568</v>
      </c>
      <c r="H207" s="14"/>
    </row>
    <row r="208" spans="1:8" ht="14.45" customHeight="1" outlineLevel="3">
      <c r="A208" s="33" t="s">
        <v>38</v>
      </c>
      <c r="B208" s="33"/>
      <c r="C208" s="33"/>
      <c r="D208" s="10">
        <v>91606</v>
      </c>
      <c r="E208" s="10">
        <v>68812</v>
      </c>
      <c r="F208" s="10">
        <v>42823.12</v>
      </c>
      <c r="G208" s="9">
        <f t="shared" si="3"/>
        <v>62.232052548974018</v>
      </c>
      <c r="H208" s="14"/>
    </row>
    <row r="209" spans="1:8" ht="14.45" customHeight="1" outlineLevel="2">
      <c r="A209" s="33" t="s">
        <v>39</v>
      </c>
      <c r="B209" s="33"/>
      <c r="C209" s="33"/>
      <c r="D209" s="10">
        <v>225258</v>
      </c>
      <c r="E209" s="10">
        <v>156568</v>
      </c>
      <c r="F209" s="10">
        <v>98551.49</v>
      </c>
      <c r="G209" s="9">
        <f t="shared" si="3"/>
        <v>62.944848244852082</v>
      </c>
      <c r="H209" s="14"/>
    </row>
    <row r="210" spans="1:8" ht="14.45" customHeight="1" outlineLevel="1">
      <c r="A210" s="33" t="s">
        <v>40</v>
      </c>
      <c r="B210" s="33"/>
      <c r="C210" s="33"/>
      <c r="D210" s="10">
        <v>10000</v>
      </c>
      <c r="E210" s="10">
        <v>10000</v>
      </c>
      <c r="F210" s="10">
        <v>4116.8</v>
      </c>
      <c r="G210" s="9">
        <f t="shared" si="3"/>
        <v>41.168000000000006</v>
      </c>
      <c r="H210" s="14"/>
    </row>
    <row r="211" spans="1:8" ht="14.45" customHeight="1" outlineLevel="2">
      <c r="A211" s="29" t="s">
        <v>47</v>
      </c>
      <c r="B211" s="29"/>
      <c r="C211" s="29"/>
      <c r="D211" s="12">
        <v>20000</v>
      </c>
      <c r="E211" s="12">
        <v>20000</v>
      </c>
      <c r="F211" s="16"/>
      <c r="G211" s="9">
        <f t="shared" si="3"/>
        <v>0</v>
      </c>
      <c r="H211" s="14"/>
    </row>
    <row r="212" spans="1:8" ht="14.45" customHeight="1" outlineLevel="3">
      <c r="A212" s="28" t="s">
        <v>48</v>
      </c>
      <c r="B212" s="28"/>
      <c r="C212" s="28"/>
      <c r="D212" s="10">
        <v>20000</v>
      </c>
      <c r="E212" s="10">
        <v>20000</v>
      </c>
      <c r="F212" s="11"/>
      <c r="G212" s="9">
        <f t="shared" si="3"/>
        <v>0</v>
      </c>
      <c r="H212" s="14"/>
    </row>
    <row r="213" spans="1:8" ht="14.45" customHeight="1" outlineLevel="3">
      <c r="A213" s="35" t="s">
        <v>49</v>
      </c>
      <c r="B213" s="35"/>
      <c r="C213" s="35"/>
      <c r="D213" s="12">
        <v>5460000</v>
      </c>
      <c r="E213" s="12">
        <v>2160000</v>
      </c>
      <c r="F213" s="12">
        <v>1053708.1399999999</v>
      </c>
      <c r="G213" s="9">
        <f t="shared" si="3"/>
        <v>48.782784259259252</v>
      </c>
      <c r="H213" s="14"/>
    </row>
    <row r="214" spans="1:8" ht="14.45" customHeight="1" outlineLevel="4">
      <c r="A214" s="33" t="s">
        <v>50</v>
      </c>
      <c r="B214" s="33"/>
      <c r="C214" s="33"/>
      <c r="D214" s="10">
        <v>5460000</v>
      </c>
      <c r="E214" s="10">
        <v>2160000</v>
      </c>
      <c r="F214" s="10">
        <v>1053708.1399999999</v>
      </c>
      <c r="G214" s="9">
        <f t="shared" si="3"/>
        <v>48.782784259259252</v>
      </c>
      <c r="H214" s="14"/>
    </row>
    <row r="215" spans="1:8" ht="14.45" customHeight="1" outlineLevel="3">
      <c r="A215" s="35" t="s">
        <v>52</v>
      </c>
      <c r="B215" s="35"/>
      <c r="C215" s="35"/>
      <c r="D215" s="12">
        <v>500000</v>
      </c>
      <c r="E215" s="12">
        <v>500000</v>
      </c>
      <c r="F215" s="12">
        <v>197942.1</v>
      </c>
      <c r="G215" s="9">
        <f t="shared" si="3"/>
        <v>39.588419999999999</v>
      </c>
      <c r="H215" s="14"/>
    </row>
    <row r="216" spans="1:8" ht="14.45" customHeight="1" outlineLevel="4">
      <c r="A216" s="33" t="s">
        <v>53</v>
      </c>
      <c r="B216" s="33"/>
      <c r="C216" s="33"/>
      <c r="D216" s="10">
        <v>500000</v>
      </c>
      <c r="E216" s="10">
        <v>500000</v>
      </c>
      <c r="F216" s="10">
        <v>197942.1</v>
      </c>
      <c r="G216" s="9">
        <f t="shared" si="3"/>
        <v>39.588419999999999</v>
      </c>
      <c r="H216" s="14"/>
    </row>
    <row r="217" spans="1:8" ht="14.45" customHeight="1" outlineLevel="4">
      <c r="A217" s="34" t="s">
        <v>55</v>
      </c>
      <c r="B217" s="34"/>
      <c r="C217" s="34"/>
      <c r="D217" s="12">
        <v>91621000</v>
      </c>
      <c r="E217" s="12">
        <v>40575115</v>
      </c>
      <c r="F217" s="16"/>
      <c r="G217" s="9">
        <f t="shared" si="3"/>
        <v>0</v>
      </c>
      <c r="H217" s="14"/>
    </row>
    <row r="218" spans="1:8" ht="14.45" customHeight="1" outlineLevel="3">
      <c r="A218" s="35" t="s">
        <v>56</v>
      </c>
      <c r="B218" s="35"/>
      <c r="C218" s="35"/>
      <c r="D218" s="12">
        <v>91045885</v>
      </c>
      <c r="E218" s="12">
        <v>40000000</v>
      </c>
      <c r="F218" s="16"/>
      <c r="G218" s="9">
        <f t="shared" si="3"/>
        <v>0</v>
      </c>
      <c r="H218" s="14"/>
    </row>
    <row r="219" spans="1:8" ht="14.45" customHeight="1" outlineLevel="4">
      <c r="A219" s="33" t="s">
        <v>57</v>
      </c>
      <c r="B219" s="33"/>
      <c r="C219" s="33"/>
      <c r="D219" s="10">
        <v>81000</v>
      </c>
      <c r="E219" s="11"/>
      <c r="F219" s="11"/>
      <c r="G219" s="9"/>
      <c r="H219" s="14"/>
    </row>
    <row r="220" spans="1:8" ht="14.45" customHeight="1" outlineLevel="2">
      <c r="A220" s="29" t="s">
        <v>65</v>
      </c>
      <c r="B220" s="29"/>
      <c r="C220" s="29"/>
      <c r="D220" s="12">
        <v>24481860</v>
      </c>
      <c r="E220" s="16"/>
      <c r="F220" s="16"/>
      <c r="G220" s="9"/>
      <c r="H220" s="14"/>
    </row>
    <row r="221" spans="1:8" ht="14.45" customHeight="1" outlineLevel="3">
      <c r="A221" s="28" t="s">
        <v>66</v>
      </c>
      <c r="B221" s="28"/>
      <c r="C221" s="28"/>
      <c r="D221" s="10">
        <v>24481860</v>
      </c>
      <c r="E221" s="11"/>
      <c r="F221" s="11"/>
      <c r="G221" s="9"/>
      <c r="H221" s="14"/>
    </row>
    <row r="222" spans="1:8" ht="14.45" customHeight="1">
      <c r="A222" s="29" t="s">
        <v>67</v>
      </c>
      <c r="B222" s="29"/>
      <c r="C222" s="29"/>
      <c r="D222" s="12">
        <v>66483025</v>
      </c>
      <c r="E222" s="12">
        <v>40000000</v>
      </c>
      <c r="F222" s="16"/>
      <c r="G222" s="9">
        <f t="shared" si="3"/>
        <v>0</v>
      </c>
      <c r="H222" s="14"/>
    </row>
    <row r="223" spans="1:8" ht="14.45" customHeight="1" outlineLevel="1">
      <c r="A223" s="28" t="s">
        <v>68</v>
      </c>
      <c r="B223" s="28"/>
      <c r="C223" s="28"/>
      <c r="D223" s="10">
        <v>66483025</v>
      </c>
      <c r="E223" s="10">
        <v>40000000</v>
      </c>
      <c r="F223" s="11"/>
      <c r="G223" s="9">
        <f t="shared" si="3"/>
        <v>0</v>
      </c>
      <c r="H223" s="14"/>
    </row>
    <row r="224" spans="1:8" ht="14.45" customHeight="1" outlineLevel="2">
      <c r="A224" s="35" t="s">
        <v>59</v>
      </c>
      <c r="B224" s="35"/>
      <c r="C224" s="35"/>
      <c r="D224" s="12">
        <v>575115</v>
      </c>
      <c r="E224" s="12">
        <v>575115</v>
      </c>
      <c r="F224" s="16"/>
      <c r="G224" s="9">
        <f t="shared" si="3"/>
        <v>0</v>
      </c>
      <c r="H224" s="14"/>
    </row>
    <row r="225" spans="1:8" ht="14.45" customHeight="1" outlineLevel="3">
      <c r="A225" s="33" t="s">
        <v>60</v>
      </c>
      <c r="B225" s="33"/>
      <c r="C225" s="33"/>
      <c r="D225" s="10">
        <v>575115</v>
      </c>
      <c r="E225" s="10">
        <v>575115</v>
      </c>
      <c r="F225" s="11"/>
      <c r="G225" s="9">
        <f t="shared" si="3"/>
        <v>0</v>
      </c>
      <c r="H225" s="14"/>
    </row>
    <row r="226" spans="1:8" ht="14.45" customHeight="1" outlineLevel="4">
      <c r="A226" s="36" t="s">
        <v>19</v>
      </c>
      <c r="B226" s="36"/>
      <c r="C226" s="36"/>
      <c r="D226" s="12">
        <v>91012171</v>
      </c>
      <c r="E226" s="12">
        <v>28518237</v>
      </c>
      <c r="F226" s="12">
        <v>11216631.949999999</v>
      </c>
      <c r="G226" s="9">
        <f t="shared" si="3"/>
        <v>39.331435354857312</v>
      </c>
      <c r="H226" s="14"/>
    </row>
    <row r="227" spans="1:8" ht="14.45" customHeight="1" outlineLevel="3">
      <c r="A227" s="34" t="s">
        <v>32</v>
      </c>
      <c r="B227" s="34"/>
      <c r="C227" s="34"/>
      <c r="D227" s="12">
        <v>5901500</v>
      </c>
      <c r="E227" s="12">
        <v>2892766</v>
      </c>
      <c r="F227" s="12">
        <v>2243187.92</v>
      </c>
      <c r="G227" s="9">
        <f t="shared" si="3"/>
        <v>77.544741607167666</v>
      </c>
      <c r="H227" s="14"/>
    </row>
    <row r="228" spans="1:8" ht="14.45" customHeight="1" outlineLevel="2">
      <c r="A228" s="35" t="s">
        <v>33</v>
      </c>
      <c r="B228" s="35"/>
      <c r="C228" s="35"/>
      <c r="D228" s="12">
        <v>5264788</v>
      </c>
      <c r="E228" s="12">
        <v>2513810</v>
      </c>
      <c r="F228" s="12">
        <v>2053713.25</v>
      </c>
      <c r="G228" s="9">
        <f t="shared" si="3"/>
        <v>81.697234476750438</v>
      </c>
      <c r="H228" s="14"/>
    </row>
    <row r="229" spans="1:8" ht="17.45" customHeight="1" outlineLevel="3">
      <c r="A229" s="29" t="s">
        <v>34</v>
      </c>
      <c r="B229" s="29"/>
      <c r="C229" s="29"/>
      <c r="D229" s="12">
        <v>4315400</v>
      </c>
      <c r="E229" s="12">
        <v>2060500</v>
      </c>
      <c r="F229" s="12">
        <v>1698603.83</v>
      </c>
      <c r="G229" s="9">
        <f t="shared" si="3"/>
        <v>82.436487745692801</v>
      </c>
      <c r="H229" s="14"/>
    </row>
    <row r="230" spans="1:8" ht="14.45" customHeight="1" outlineLevel="3">
      <c r="A230" s="28" t="s">
        <v>35</v>
      </c>
      <c r="B230" s="28"/>
      <c r="C230" s="28"/>
      <c r="D230" s="10">
        <v>4315400</v>
      </c>
      <c r="E230" s="10">
        <v>2060500</v>
      </c>
      <c r="F230" s="10">
        <v>1698603.83</v>
      </c>
      <c r="G230" s="9">
        <f t="shared" si="3"/>
        <v>82.436487745692801</v>
      </c>
      <c r="H230" s="14"/>
    </row>
    <row r="231" spans="1:8" ht="14.45" customHeight="1" outlineLevel="3">
      <c r="A231" s="33" t="s">
        <v>36</v>
      </c>
      <c r="B231" s="33"/>
      <c r="C231" s="33"/>
      <c r="D231" s="10">
        <v>949388</v>
      </c>
      <c r="E231" s="10">
        <v>453310</v>
      </c>
      <c r="F231" s="10">
        <v>355109.42</v>
      </c>
      <c r="G231" s="9">
        <f t="shared" si="3"/>
        <v>78.336992345194233</v>
      </c>
      <c r="H231" s="14"/>
    </row>
    <row r="232" spans="1:8" ht="14.45" customHeight="1" outlineLevel="3">
      <c r="A232" s="35" t="s">
        <v>37</v>
      </c>
      <c r="B232" s="35"/>
      <c r="C232" s="35"/>
      <c r="D232" s="12">
        <v>625712</v>
      </c>
      <c r="E232" s="12">
        <v>370056</v>
      </c>
      <c r="F232" s="12">
        <v>188633.87</v>
      </c>
      <c r="G232" s="9">
        <f t="shared" si="3"/>
        <v>50.974411980889379</v>
      </c>
      <c r="H232" s="14"/>
    </row>
    <row r="233" spans="1:8" ht="14.45" customHeight="1" outlineLevel="4">
      <c r="A233" s="33" t="s">
        <v>38</v>
      </c>
      <c r="B233" s="33"/>
      <c r="C233" s="33"/>
      <c r="D233" s="10">
        <v>103471</v>
      </c>
      <c r="E233" s="10">
        <v>94071</v>
      </c>
      <c r="F233" s="10">
        <v>12382.63</v>
      </c>
      <c r="G233" s="9">
        <f t="shared" si="3"/>
        <v>13.163068320736466</v>
      </c>
      <c r="H233" s="14"/>
    </row>
    <row r="234" spans="1:8" ht="14.45" customHeight="1" outlineLevel="2">
      <c r="A234" s="33" t="s">
        <v>39</v>
      </c>
      <c r="B234" s="33"/>
      <c r="C234" s="33"/>
      <c r="D234" s="10">
        <v>355941</v>
      </c>
      <c r="E234" s="10">
        <v>187269</v>
      </c>
      <c r="F234" s="10">
        <v>103497.88</v>
      </c>
      <c r="G234" s="9">
        <f t="shared" si="3"/>
        <v>55.266958225867604</v>
      </c>
      <c r="H234" s="14"/>
    </row>
    <row r="235" spans="1:8" ht="14.45" customHeight="1" outlineLevel="3">
      <c r="A235" s="33" t="s">
        <v>40</v>
      </c>
      <c r="B235" s="33"/>
      <c r="C235" s="33"/>
      <c r="D235" s="10">
        <v>14600</v>
      </c>
      <c r="E235" s="10">
        <v>6650</v>
      </c>
      <c r="F235" s="11"/>
      <c r="G235" s="9">
        <f t="shared" si="3"/>
        <v>0</v>
      </c>
      <c r="H235" s="14"/>
    </row>
    <row r="236" spans="1:8" ht="14.45" customHeight="1" outlineLevel="2">
      <c r="A236" s="29" t="s">
        <v>41</v>
      </c>
      <c r="B236" s="29"/>
      <c r="C236" s="29"/>
      <c r="D236" s="12">
        <v>136700</v>
      </c>
      <c r="E236" s="12">
        <v>74566</v>
      </c>
      <c r="F236" s="12">
        <v>69053.36</v>
      </c>
      <c r="G236" s="9">
        <f t="shared" si="3"/>
        <v>92.607032695866749</v>
      </c>
      <c r="H236" s="14"/>
    </row>
    <row r="237" spans="1:8" ht="14.45" customHeight="1" outlineLevel="3">
      <c r="A237" s="28" t="s">
        <v>42</v>
      </c>
      <c r="B237" s="28"/>
      <c r="C237" s="28"/>
      <c r="D237" s="10">
        <v>100000</v>
      </c>
      <c r="E237" s="10">
        <v>52105</v>
      </c>
      <c r="F237" s="10">
        <v>47678.67</v>
      </c>
      <c r="G237" s="9">
        <f t="shared" si="3"/>
        <v>91.504980328183478</v>
      </c>
      <c r="H237" s="14"/>
    </row>
    <row r="238" spans="1:8" ht="14.45" customHeight="1" outlineLevel="1">
      <c r="A238" s="28" t="s">
        <v>43</v>
      </c>
      <c r="B238" s="28"/>
      <c r="C238" s="28"/>
      <c r="D238" s="10">
        <v>3100</v>
      </c>
      <c r="E238" s="10">
        <v>1571</v>
      </c>
      <c r="F238" s="10">
        <v>1310.97</v>
      </c>
      <c r="G238" s="9">
        <f t="shared" si="3"/>
        <v>83.448122215149596</v>
      </c>
      <c r="H238" s="14"/>
    </row>
    <row r="239" spans="1:8" ht="14.45" customHeight="1" outlineLevel="2">
      <c r="A239" s="28" t="s">
        <v>44</v>
      </c>
      <c r="B239" s="28"/>
      <c r="C239" s="28"/>
      <c r="D239" s="10">
        <v>28000</v>
      </c>
      <c r="E239" s="10">
        <v>18088</v>
      </c>
      <c r="F239" s="10">
        <v>17909.97</v>
      </c>
      <c r="G239" s="9">
        <f t="shared" si="3"/>
        <v>99.015756302521012</v>
      </c>
      <c r="H239" s="14"/>
    </row>
    <row r="240" spans="1:8" ht="14.45" customHeight="1" outlineLevel="3">
      <c r="A240" s="28" t="s">
        <v>46</v>
      </c>
      <c r="B240" s="28"/>
      <c r="C240" s="28"/>
      <c r="D240" s="10">
        <v>5600</v>
      </c>
      <c r="E240" s="10">
        <v>2802</v>
      </c>
      <c r="F240" s="10">
        <v>2153.75</v>
      </c>
      <c r="G240" s="9">
        <f t="shared" si="3"/>
        <v>76.864739471805848</v>
      </c>
      <c r="H240" s="14"/>
    </row>
    <row r="241" spans="1:8" ht="14.45" customHeight="1" outlineLevel="3">
      <c r="A241" s="29" t="s">
        <v>47</v>
      </c>
      <c r="B241" s="29"/>
      <c r="C241" s="29"/>
      <c r="D241" s="12">
        <v>15000</v>
      </c>
      <c r="E241" s="12">
        <v>7500</v>
      </c>
      <c r="F241" s="12">
        <v>3700</v>
      </c>
      <c r="G241" s="9">
        <f t="shared" si="3"/>
        <v>49.333333333333336</v>
      </c>
      <c r="H241" s="14"/>
    </row>
    <row r="242" spans="1:8" ht="14.45" customHeight="1" outlineLevel="4">
      <c r="A242" s="28" t="s">
        <v>48</v>
      </c>
      <c r="B242" s="28"/>
      <c r="C242" s="28"/>
      <c r="D242" s="10">
        <v>15000</v>
      </c>
      <c r="E242" s="10">
        <v>7500</v>
      </c>
      <c r="F242" s="10">
        <v>3700</v>
      </c>
      <c r="G242" s="9">
        <f t="shared" si="3"/>
        <v>49.333333333333336</v>
      </c>
      <c r="H242" s="14"/>
    </row>
    <row r="243" spans="1:8" ht="14.45" customHeight="1" outlineLevel="4">
      <c r="A243" s="30" t="s">
        <v>54</v>
      </c>
      <c r="B243" s="30"/>
      <c r="C243" s="30"/>
      <c r="D243" s="10">
        <v>11000</v>
      </c>
      <c r="E243" s="10">
        <v>8900</v>
      </c>
      <c r="F243" s="17">
        <v>840.8</v>
      </c>
      <c r="G243" s="9">
        <f t="shared" si="3"/>
        <v>9.4471910112359545</v>
      </c>
      <c r="H243" s="14"/>
    </row>
    <row r="244" spans="1:8" ht="14.45" customHeight="1" outlineLevel="3">
      <c r="A244" s="34" t="s">
        <v>55</v>
      </c>
      <c r="B244" s="34"/>
      <c r="C244" s="34"/>
      <c r="D244" s="12">
        <v>85110671</v>
      </c>
      <c r="E244" s="12">
        <v>25625471</v>
      </c>
      <c r="F244" s="12">
        <v>8973444.0299999993</v>
      </c>
      <c r="G244" s="9">
        <f t="shared" si="3"/>
        <v>35.017674523914117</v>
      </c>
      <c r="H244" s="14"/>
    </row>
    <row r="245" spans="1:8" ht="14.45" customHeight="1" outlineLevel="4">
      <c r="A245" s="35" t="s">
        <v>56</v>
      </c>
      <c r="B245" s="35"/>
      <c r="C245" s="35"/>
      <c r="D245" s="12">
        <v>85110671</v>
      </c>
      <c r="E245" s="12">
        <v>25625471</v>
      </c>
      <c r="F245" s="12">
        <v>8973444.0299999993</v>
      </c>
      <c r="G245" s="9">
        <f t="shared" si="3"/>
        <v>35.017674523914117</v>
      </c>
      <c r="H245" s="14"/>
    </row>
    <row r="246" spans="1:8" ht="14.45" customHeight="1" outlineLevel="2">
      <c r="A246" s="33" t="s">
        <v>57</v>
      </c>
      <c r="B246" s="33"/>
      <c r="C246" s="33"/>
      <c r="D246" s="10">
        <v>70000</v>
      </c>
      <c r="E246" s="11"/>
      <c r="F246" s="11"/>
      <c r="G246" s="9"/>
      <c r="H246" s="14"/>
    </row>
    <row r="247" spans="1:8" ht="14.45" customHeight="1" outlineLevel="3">
      <c r="A247" s="29" t="s">
        <v>58</v>
      </c>
      <c r="B247" s="29"/>
      <c r="C247" s="29"/>
      <c r="D247" s="12">
        <v>23732000</v>
      </c>
      <c r="E247" s="12">
        <v>8880000</v>
      </c>
      <c r="F247" s="12">
        <v>4500000</v>
      </c>
      <c r="G247" s="9">
        <f t="shared" si="3"/>
        <v>50.675675675675677</v>
      </c>
      <c r="H247" s="14"/>
    </row>
    <row r="248" spans="1:8" ht="14.45" customHeight="1">
      <c r="A248" s="28" t="s">
        <v>70</v>
      </c>
      <c r="B248" s="28"/>
      <c r="C248" s="28"/>
      <c r="D248" s="10">
        <v>23732000</v>
      </c>
      <c r="E248" s="10">
        <v>8880000</v>
      </c>
      <c r="F248" s="10">
        <v>4500000</v>
      </c>
      <c r="G248" s="9">
        <f t="shared" si="3"/>
        <v>50.675675675675677</v>
      </c>
      <c r="H248" s="14"/>
    </row>
    <row r="249" spans="1:8" ht="14.45" customHeight="1" outlineLevel="1">
      <c r="A249" s="29" t="s">
        <v>65</v>
      </c>
      <c r="B249" s="29"/>
      <c r="C249" s="29"/>
      <c r="D249" s="12">
        <v>42458671</v>
      </c>
      <c r="E249" s="12">
        <v>11495471</v>
      </c>
      <c r="F249" s="12">
        <v>2878715.51</v>
      </c>
      <c r="G249" s="9">
        <f t="shared" si="3"/>
        <v>25.042171042839389</v>
      </c>
      <c r="H249" s="14"/>
    </row>
    <row r="250" spans="1:8" ht="14.45" customHeight="1" outlineLevel="2">
      <c r="A250" s="28" t="s">
        <v>66</v>
      </c>
      <c r="B250" s="28"/>
      <c r="C250" s="28"/>
      <c r="D250" s="10">
        <v>42458671</v>
      </c>
      <c r="E250" s="10">
        <v>11495471</v>
      </c>
      <c r="F250" s="10">
        <v>2878715.51</v>
      </c>
      <c r="G250" s="9">
        <f t="shared" si="3"/>
        <v>25.042171042839389</v>
      </c>
      <c r="H250" s="14"/>
    </row>
    <row r="251" spans="1:8" ht="14.45" customHeight="1" outlineLevel="3">
      <c r="A251" s="29" t="s">
        <v>67</v>
      </c>
      <c r="B251" s="29"/>
      <c r="C251" s="29"/>
      <c r="D251" s="12">
        <v>18850000</v>
      </c>
      <c r="E251" s="12">
        <v>5250000</v>
      </c>
      <c r="F251" s="12">
        <v>1594728.52</v>
      </c>
      <c r="G251" s="9">
        <f t="shared" si="3"/>
        <v>30.375781333333336</v>
      </c>
      <c r="H251" s="14"/>
    </row>
    <row r="252" spans="1:8" ht="14.45" customHeight="1" outlineLevel="4">
      <c r="A252" s="28" t="s">
        <v>68</v>
      </c>
      <c r="B252" s="28"/>
      <c r="C252" s="28"/>
      <c r="D252" s="10">
        <v>18850000</v>
      </c>
      <c r="E252" s="10">
        <v>5250000</v>
      </c>
      <c r="F252" s="10">
        <v>1594728.52</v>
      </c>
      <c r="G252" s="9">
        <f t="shared" si="3"/>
        <v>30.375781333333336</v>
      </c>
      <c r="H252" s="14"/>
    </row>
    <row r="253" spans="1:8" ht="14.45" customHeight="1" outlineLevel="3">
      <c r="A253" s="36" t="s">
        <v>76</v>
      </c>
      <c r="B253" s="36"/>
      <c r="C253" s="36"/>
      <c r="D253" s="12">
        <v>15150600</v>
      </c>
      <c r="E253" s="12">
        <v>5968292</v>
      </c>
      <c r="F253" s="12">
        <v>3392450.42</v>
      </c>
      <c r="G253" s="9">
        <f t="shared" si="3"/>
        <v>56.841227272392167</v>
      </c>
      <c r="H253" s="14"/>
    </row>
    <row r="254" spans="1:8" ht="14.45" customHeight="1" outlineLevel="2">
      <c r="A254" s="34" t="s">
        <v>32</v>
      </c>
      <c r="B254" s="34"/>
      <c r="C254" s="34"/>
      <c r="D254" s="12">
        <v>14998000</v>
      </c>
      <c r="E254" s="12">
        <v>5815692</v>
      </c>
      <c r="F254" s="12">
        <v>3392450.42</v>
      </c>
      <c r="G254" s="9">
        <f t="shared" si="3"/>
        <v>58.33270434541582</v>
      </c>
      <c r="H254" s="14"/>
    </row>
    <row r="255" spans="1:8" ht="19.149999999999999" customHeight="1" outlineLevel="3">
      <c r="A255" s="35" t="s">
        <v>33</v>
      </c>
      <c r="B255" s="35"/>
      <c r="C255" s="35"/>
      <c r="D255" s="12">
        <v>8062558</v>
      </c>
      <c r="E255" s="12">
        <v>3991272</v>
      </c>
      <c r="F255" s="12">
        <v>3192470.89</v>
      </c>
      <c r="G255" s="9">
        <f t="shared" si="3"/>
        <v>79.986302361753346</v>
      </c>
      <c r="H255" s="14"/>
    </row>
    <row r="256" spans="1:8" ht="14.45" customHeight="1" outlineLevel="3">
      <c r="A256" s="29" t="s">
        <v>34</v>
      </c>
      <c r="B256" s="29"/>
      <c r="C256" s="29"/>
      <c r="D256" s="12">
        <v>6578100</v>
      </c>
      <c r="E256" s="12">
        <v>3249700</v>
      </c>
      <c r="F256" s="12">
        <v>2602805.52</v>
      </c>
      <c r="G256" s="9">
        <f t="shared" si="3"/>
        <v>80.093716958488486</v>
      </c>
      <c r="H256" s="14"/>
    </row>
    <row r="257" spans="1:8" ht="14.45" customHeight="1" outlineLevel="3">
      <c r="A257" s="28" t="s">
        <v>35</v>
      </c>
      <c r="B257" s="28"/>
      <c r="C257" s="28"/>
      <c r="D257" s="10">
        <v>6578100</v>
      </c>
      <c r="E257" s="10">
        <v>3249700</v>
      </c>
      <c r="F257" s="10">
        <v>2602805.52</v>
      </c>
      <c r="G257" s="9">
        <f t="shared" si="3"/>
        <v>80.093716958488486</v>
      </c>
      <c r="H257" s="14"/>
    </row>
    <row r="258" spans="1:8" ht="14.45" customHeight="1" outlineLevel="3">
      <c r="A258" s="33" t="s">
        <v>36</v>
      </c>
      <c r="B258" s="33"/>
      <c r="C258" s="33"/>
      <c r="D258" s="10">
        <v>1484458</v>
      </c>
      <c r="E258" s="10">
        <v>741572</v>
      </c>
      <c r="F258" s="10">
        <v>589665.37</v>
      </c>
      <c r="G258" s="9">
        <f t="shared" si="3"/>
        <v>79.5155925520381</v>
      </c>
      <c r="H258" s="14"/>
    </row>
    <row r="259" spans="1:8" ht="14.45" customHeight="1" outlineLevel="4">
      <c r="A259" s="35" t="s">
        <v>37</v>
      </c>
      <c r="B259" s="35"/>
      <c r="C259" s="35"/>
      <c r="D259" s="12">
        <v>6926262</v>
      </c>
      <c r="E259" s="12">
        <v>1815240</v>
      </c>
      <c r="F259" s="12">
        <v>193169.53</v>
      </c>
      <c r="G259" s="9">
        <f t="shared" si="3"/>
        <v>10.641542165223331</v>
      </c>
      <c r="H259" s="14"/>
    </row>
    <row r="260" spans="1:8" ht="14.45" customHeight="1" outlineLevel="4">
      <c r="A260" s="33" t="s">
        <v>38</v>
      </c>
      <c r="B260" s="33"/>
      <c r="C260" s="33"/>
      <c r="D260" s="10">
        <v>164929</v>
      </c>
      <c r="E260" s="10">
        <v>51529</v>
      </c>
      <c r="F260" s="10">
        <v>24200</v>
      </c>
      <c r="G260" s="9">
        <f t="shared" si="3"/>
        <v>46.963845601505952</v>
      </c>
      <c r="H260" s="14"/>
    </row>
    <row r="261" spans="1:8" ht="14.45" customHeight="1" outlineLevel="4">
      <c r="A261" s="33" t="s">
        <v>39</v>
      </c>
      <c r="B261" s="33"/>
      <c r="C261" s="33"/>
      <c r="D261" s="10">
        <v>2441289</v>
      </c>
      <c r="E261" s="10">
        <v>981831</v>
      </c>
      <c r="F261" s="10">
        <v>43182</v>
      </c>
      <c r="G261" s="9">
        <f t="shared" si="3"/>
        <v>4.3981092469070546</v>
      </c>
      <c r="H261" s="14"/>
    </row>
    <row r="262" spans="1:8" ht="14.45" customHeight="1" outlineLevel="3">
      <c r="A262" s="33" t="s">
        <v>40</v>
      </c>
      <c r="B262" s="33"/>
      <c r="C262" s="33"/>
      <c r="D262" s="10">
        <v>15629</v>
      </c>
      <c r="E262" s="10">
        <v>9375</v>
      </c>
      <c r="F262" s="10">
        <v>5788.53</v>
      </c>
      <c r="G262" s="9">
        <f t="shared" si="3"/>
        <v>61.744319999999995</v>
      </c>
      <c r="H262" s="14"/>
    </row>
    <row r="263" spans="1:8" ht="14.45" customHeight="1" outlineLevel="4">
      <c r="A263" s="29" t="s">
        <v>47</v>
      </c>
      <c r="B263" s="29"/>
      <c r="C263" s="29"/>
      <c r="D263" s="12">
        <v>4304415</v>
      </c>
      <c r="E263" s="12">
        <v>772505</v>
      </c>
      <c r="F263" s="12">
        <v>119999</v>
      </c>
      <c r="G263" s="9">
        <f t="shared" ref="G263:G323" si="4">F263/E263*100</f>
        <v>15.533750590611065</v>
      </c>
      <c r="H263" s="14"/>
    </row>
    <row r="264" spans="1:8" ht="14.45" customHeight="1" outlineLevel="2">
      <c r="A264" s="28" t="s">
        <v>72</v>
      </c>
      <c r="B264" s="28"/>
      <c r="C264" s="28"/>
      <c r="D264" s="10">
        <v>4151310</v>
      </c>
      <c r="E264" s="10">
        <v>769400</v>
      </c>
      <c r="F264" s="10">
        <v>119999</v>
      </c>
      <c r="G264" s="9">
        <f t="shared" si="4"/>
        <v>15.596438783467637</v>
      </c>
      <c r="H264" s="14"/>
    </row>
    <row r="265" spans="1:8" ht="14.45" customHeight="1" outlineLevel="1">
      <c r="A265" s="28" t="s">
        <v>48</v>
      </c>
      <c r="B265" s="28"/>
      <c r="C265" s="28"/>
      <c r="D265" s="10">
        <v>153105</v>
      </c>
      <c r="E265" s="10">
        <v>3105</v>
      </c>
      <c r="F265" s="11"/>
      <c r="G265" s="9">
        <f t="shared" si="4"/>
        <v>0</v>
      </c>
      <c r="H265" s="14"/>
    </row>
    <row r="266" spans="1:8" ht="14.45" customHeight="1" outlineLevel="2">
      <c r="A266" s="30" t="s">
        <v>54</v>
      </c>
      <c r="B266" s="30"/>
      <c r="C266" s="30"/>
      <c r="D266" s="10">
        <v>9180</v>
      </c>
      <c r="E266" s="10">
        <v>9180</v>
      </c>
      <c r="F266" s="10">
        <v>6810</v>
      </c>
      <c r="G266" s="9">
        <f t="shared" si="4"/>
        <v>74.183006535947712</v>
      </c>
      <c r="H266" s="14"/>
    </row>
    <row r="267" spans="1:8" ht="14.45" customHeight="1" outlineLevel="3">
      <c r="A267" s="34" t="s">
        <v>55</v>
      </c>
      <c r="B267" s="34"/>
      <c r="C267" s="34"/>
      <c r="D267" s="12">
        <v>152600</v>
      </c>
      <c r="E267" s="12">
        <v>152600</v>
      </c>
      <c r="F267" s="16"/>
      <c r="G267" s="9">
        <f t="shared" si="4"/>
        <v>0</v>
      </c>
      <c r="H267" s="14"/>
    </row>
    <row r="268" spans="1:8" ht="14.45" customHeight="1" outlineLevel="3">
      <c r="A268" s="35" t="s">
        <v>56</v>
      </c>
      <c r="B268" s="35"/>
      <c r="C268" s="35"/>
      <c r="D268" s="12">
        <v>152600</v>
      </c>
      <c r="E268" s="12">
        <v>152600</v>
      </c>
      <c r="F268" s="16"/>
      <c r="G268" s="9">
        <f t="shared" si="4"/>
        <v>0</v>
      </c>
      <c r="H268" s="14"/>
    </row>
    <row r="269" spans="1:8" ht="14.45" customHeight="1" outlineLevel="4">
      <c r="A269" s="33" t="s">
        <v>57</v>
      </c>
      <c r="B269" s="33"/>
      <c r="C269" s="33"/>
      <c r="D269" s="10">
        <v>152600</v>
      </c>
      <c r="E269" s="10">
        <v>152600</v>
      </c>
      <c r="F269" s="11"/>
      <c r="G269" s="9">
        <f t="shared" si="4"/>
        <v>0</v>
      </c>
      <c r="H269" s="14"/>
    </row>
    <row r="270" spans="1:8" ht="14.45" customHeight="1" outlineLevel="3">
      <c r="A270" s="36" t="s">
        <v>20</v>
      </c>
      <c r="B270" s="36"/>
      <c r="C270" s="36"/>
      <c r="D270" s="12">
        <v>5219400</v>
      </c>
      <c r="E270" s="12">
        <v>2577098</v>
      </c>
      <c r="F270" s="12">
        <v>2176678.4700000002</v>
      </c>
      <c r="G270" s="9">
        <f t="shared" si="4"/>
        <v>84.462386374130915</v>
      </c>
      <c r="H270" s="14"/>
    </row>
    <row r="271" spans="1:8" ht="14.45" customHeight="1" outlineLevel="4">
      <c r="A271" s="34" t="s">
        <v>32</v>
      </c>
      <c r="B271" s="34"/>
      <c r="C271" s="34"/>
      <c r="D271" s="12">
        <v>5205000</v>
      </c>
      <c r="E271" s="12">
        <v>2577098</v>
      </c>
      <c r="F271" s="12">
        <v>2176678.4700000002</v>
      </c>
      <c r="G271" s="9">
        <f t="shared" si="4"/>
        <v>84.462386374130915</v>
      </c>
      <c r="H271" s="14"/>
    </row>
    <row r="272" spans="1:8" ht="14.45" customHeight="1" outlineLevel="3">
      <c r="A272" s="35" t="s">
        <v>33</v>
      </c>
      <c r="B272" s="35"/>
      <c r="C272" s="35"/>
      <c r="D272" s="12">
        <v>4760386</v>
      </c>
      <c r="E272" s="12">
        <v>2316300</v>
      </c>
      <c r="F272" s="12">
        <v>1963737.48</v>
      </c>
      <c r="G272" s="9">
        <f t="shared" si="4"/>
        <v>84.779064887967877</v>
      </c>
      <c r="H272" s="14"/>
    </row>
    <row r="273" spans="1:8" ht="14.45" customHeight="1" outlineLevel="4">
      <c r="A273" s="29" t="s">
        <v>34</v>
      </c>
      <c r="B273" s="29"/>
      <c r="C273" s="29"/>
      <c r="D273" s="12">
        <v>3898200</v>
      </c>
      <c r="E273" s="12">
        <v>1896900</v>
      </c>
      <c r="F273" s="12">
        <v>1607488.17</v>
      </c>
      <c r="G273" s="9">
        <f t="shared" si="4"/>
        <v>84.742905266487426</v>
      </c>
      <c r="H273" s="14"/>
    </row>
    <row r="274" spans="1:8" ht="14.45" customHeight="1" outlineLevel="2">
      <c r="A274" s="28" t="s">
        <v>35</v>
      </c>
      <c r="B274" s="28"/>
      <c r="C274" s="28"/>
      <c r="D274" s="10">
        <v>3898200</v>
      </c>
      <c r="E274" s="10">
        <v>1896900</v>
      </c>
      <c r="F274" s="10">
        <v>1607488.17</v>
      </c>
      <c r="G274" s="9">
        <f t="shared" si="4"/>
        <v>84.742905266487426</v>
      </c>
      <c r="H274" s="14"/>
    </row>
    <row r="275" spans="1:8" ht="14.45" customHeight="1" outlineLevel="3">
      <c r="A275" s="33" t="s">
        <v>36</v>
      </c>
      <c r="B275" s="33"/>
      <c r="C275" s="33"/>
      <c r="D275" s="10">
        <v>862186</v>
      </c>
      <c r="E275" s="10">
        <v>419400</v>
      </c>
      <c r="F275" s="10">
        <v>356249.31</v>
      </c>
      <c r="G275" s="9">
        <f t="shared" si="4"/>
        <v>84.942610872675246</v>
      </c>
      <c r="H275" s="14"/>
    </row>
    <row r="276" spans="1:8" ht="14.45" customHeight="1">
      <c r="A276" s="35" t="s">
        <v>37</v>
      </c>
      <c r="B276" s="35"/>
      <c r="C276" s="35"/>
      <c r="D276" s="12">
        <v>365612</v>
      </c>
      <c r="E276" s="12">
        <v>215410</v>
      </c>
      <c r="F276" s="12">
        <v>193663.89</v>
      </c>
      <c r="G276" s="9">
        <f t="shared" si="4"/>
        <v>89.904781579313877</v>
      </c>
      <c r="H276" s="14"/>
    </row>
    <row r="277" spans="1:8" ht="14.45" customHeight="1" outlineLevel="1">
      <c r="A277" s="33" t="s">
        <v>38</v>
      </c>
      <c r="B277" s="33"/>
      <c r="C277" s="33"/>
      <c r="D277" s="10">
        <v>110164</v>
      </c>
      <c r="E277" s="10">
        <v>79732</v>
      </c>
      <c r="F277" s="10">
        <v>74529.14</v>
      </c>
      <c r="G277" s="9">
        <f t="shared" si="4"/>
        <v>93.474564792053386</v>
      </c>
      <c r="H277" s="14"/>
    </row>
    <row r="278" spans="1:8" ht="14.45" customHeight="1" outlineLevel="2">
      <c r="A278" s="33" t="s">
        <v>39</v>
      </c>
      <c r="B278" s="33"/>
      <c r="C278" s="33"/>
      <c r="D278" s="10">
        <v>174350</v>
      </c>
      <c r="E278" s="10">
        <v>66780</v>
      </c>
      <c r="F278" s="10">
        <v>62792.55</v>
      </c>
      <c r="G278" s="9">
        <f t="shared" si="4"/>
        <v>94.02897574123989</v>
      </c>
      <c r="H278" s="14"/>
    </row>
    <row r="279" spans="1:8" ht="14.45" customHeight="1" outlineLevel="3">
      <c r="A279" s="33" t="s">
        <v>40</v>
      </c>
      <c r="B279" s="33"/>
      <c r="C279" s="33"/>
      <c r="D279" s="10">
        <v>9920</v>
      </c>
      <c r="E279" s="10">
        <v>8000</v>
      </c>
      <c r="F279" s="11"/>
      <c r="G279" s="9">
        <f t="shared" si="4"/>
        <v>0</v>
      </c>
      <c r="H279" s="14"/>
    </row>
    <row r="280" spans="1:8" ht="14.45" customHeight="1" outlineLevel="4">
      <c r="A280" s="29" t="s">
        <v>41</v>
      </c>
      <c r="B280" s="29"/>
      <c r="C280" s="29"/>
      <c r="D280" s="12">
        <v>68418</v>
      </c>
      <c r="E280" s="12">
        <v>58138</v>
      </c>
      <c r="F280" s="12">
        <v>54047.199999999997</v>
      </c>
      <c r="G280" s="9">
        <f t="shared" si="4"/>
        <v>92.963638240049534</v>
      </c>
      <c r="H280" s="14"/>
    </row>
    <row r="281" spans="1:8" ht="14.45" customHeight="1" outlineLevel="3">
      <c r="A281" s="28" t="s">
        <v>42</v>
      </c>
      <c r="B281" s="28"/>
      <c r="C281" s="28"/>
      <c r="D281" s="10">
        <v>46596</v>
      </c>
      <c r="E281" s="10">
        <v>45846</v>
      </c>
      <c r="F281" s="10">
        <v>43438.76</v>
      </c>
      <c r="G281" s="9">
        <f t="shared" si="4"/>
        <v>94.749291105003707</v>
      </c>
      <c r="H281" s="14"/>
    </row>
    <row r="282" spans="1:8" ht="14.45" customHeight="1" outlineLevel="2">
      <c r="A282" s="28" t="s">
        <v>43</v>
      </c>
      <c r="B282" s="28"/>
      <c r="C282" s="28"/>
      <c r="D282" s="10">
        <v>3451</v>
      </c>
      <c r="E282" s="10">
        <v>1728</v>
      </c>
      <c r="F282" s="17">
        <v>742.71</v>
      </c>
      <c r="G282" s="9">
        <f t="shared" si="4"/>
        <v>42.980902777777779</v>
      </c>
      <c r="H282" s="14"/>
    </row>
    <row r="283" spans="1:8" ht="19.149999999999999" customHeight="1" outlineLevel="3">
      <c r="A283" s="28" t="s">
        <v>44</v>
      </c>
      <c r="B283" s="28"/>
      <c r="C283" s="28"/>
      <c r="D283" s="10">
        <v>17341</v>
      </c>
      <c r="E283" s="10">
        <v>10047</v>
      </c>
      <c r="F283" s="10">
        <v>9512.9500000000007</v>
      </c>
      <c r="G283" s="9">
        <f t="shared" si="4"/>
        <v>94.684482930227929</v>
      </c>
      <c r="H283" s="14"/>
    </row>
    <row r="284" spans="1:8" ht="14.45" customHeight="1" outlineLevel="3">
      <c r="A284" s="28" t="s">
        <v>46</v>
      </c>
      <c r="B284" s="28"/>
      <c r="C284" s="28"/>
      <c r="D284" s="10">
        <v>1030</v>
      </c>
      <c r="E284" s="17">
        <v>517</v>
      </c>
      <c r="F284" s="17">
        <v>352.78</v>
      </c>
      <c r="G284" s="9">
        <f t="shared" si="4"/>
        <v>68.235976789168276</v>
      </c>
      <c r="H284" s="14"/>
    </row>
    <row r="285" spans="1:8" ht="14.45" customHeight="1" outlineLevel="3">
      <c r="A285" s="29" t="s">
        <v>47</v>
      </c>
      <c r="B285" s="29"/>
      <c r="C285" s="29"/>
      <c r="D285" s="12">
        <v>2760</v>
      </c>
      <c r="E285" s="12">
        <v>2760</v>
      </c>
      <c r="F285" s="12">
        <v>2295</v>
      </c>
      <c r="G285" s="9">
        <f t="shared" si="4"/>
        <v>83.152173913043484</v>
      </c>
      <c r="H285" s="14"/>
    </row>
    <row r="286" spans="1:8" ht="14.45" customHeight="1" outlineLevel="3">
      <c r="A286" s="28" t="s">
        <v>48</v>
      </c>
      <c r="B286" s="28"/>
      <c r="C286" s="28"/>
      <c r="D286" s="10">
        <v>2760</v>
      </c>
      <c r="E286" s="10">
        <v>2760</v>
      </c>
      <c r="F286" s="10">
        <v>2295</v>
      </c>
      <c r="G286" s="9">
        <f t="shared" si="4"/>
        <v>83.152173913043484</v>
      </c>
      <c r="H286" s="14"/>
    </row>
    <row r="287" spans="1:8" ht="14.45" customHeight="1" outlineLevel="4">
      <c r="A287" s="30" t="s">
        <v>54</v>
      </c>
      <c r="B287" s="30"/>
      <c r="C287" s="30"/>
      <c r="D287" s="10">
        <v>79002</v>
      </c>
      <c r="E287" s="10">
        <v>45388</v>
      </c>
      <c r="F287" s="10">
        <v>19277.099999999999</v>
      </c>
      <c r="G287" s="9">
        <f t="shared" si="4"/>
        <v>42.471798713316296</v>
      </c>
      <c r="H287" s="14"/>
    </row>
    <row r="288" spans="1:8" ht="14.45" customHeight="1" outlineLevel="1">
      <c r="A288" s="34" t="s">
        <v>55</v>
      </c>
      <c r="B288" s="34"/>
      <c r="C288" s="34"/>
      <c r="D288" s="12">
        <v>14400</v>
      </c>
      <c r="E288" s="16"/>
      <c r="F288" s="16"/>
      <c r="G288" s="9"/>
      <c r="H288" s="14"/>
    </row>
    <row r="289" spans="1:8" ht="14.45" customHeight="1" outlineLevel="2">
      <c r="A289" s="35" t="s">
        <v>56</v>
      </c>
      <c r="B289" s="35"/>
      <c r="C289" s="35"/>
      <c r="D289" s="12">
        <v>14400</v>
      </c>
      <c r="E289" s="16"/>
      <c r="F289" s="16"/>
      <c r="G289" s="9"/>
      <c r="H289" s="14"/>
    </row>
    <row r="290" spans="1:8" ht="14.45" customHeight="1" outlineLevel="3">
      <c r="A290" s="33" t="s">
        <v>57</v>
      </c>
      <c r="B290" s="33"/>
      <c r="C290" s="33"/>
      <c r="D290" s="10">
        <v>14400</v>
      </c>
      <c r="E290" s="11"/>
      <c r="F290" s="11"/>
      <c r="G290" s="9"/>
      <c r="H290" s="14"/>
    </row>
    <row r="291" spans="1:8" ht="14.45" customHeight="1">
      <c r="A291" s="36" t="s">
        <v>21</v>
      </c>
      <c r="B291" s="36"/>
      <c r="C291" s="36"/>
      <c r="D291" s="12">
        <v>20322087</v>
      </c>
      <c r="E291" s="12">
        <v>10352846</v>
      </c>
      <c r="F291" s="12">
        <v>4668534.45</v>
      </c>
      <c r="G291" s="9">
        <f t="shared" si="4"/>
        <v>45.094213224073847</v>
      </c>
      <c r="H291" s="14"/>
    </row>
    <row r="292" spans="1:8" ht="14.45" customHeight="1" outlineLevel="1">
      <c r="A292" s="34" t="s">
        <v>32</v>
      </c>
      <c r="B292" s="34"/>
      <c r="C292" s="34"/>
      <c r="D292" s="12">
        <v>20308087</v>
      </c>
      <c r="E292" s="12">
        <v>10352846</v>
      </c>
      <c r="F292" s="12">
        <v>4668534.45</v>
      </c>
      <c r="G292" s="9">
        <f t="shared" si="4"/>
        <v>45.094213224073847</v>
      </c>
      <c r="H292" s="14"/>
    </row>
    <row r="293" spans="1:8" ht="14.45" customHeight="1" outlineLevel="2">
      <c r="A293" s="35" t="s">
        <v>33</v>
      </c>
      <c r="B293" s="35"/>
      <c r="C293" s="35"/>
      <c r="D293" s="12">
        <v>6522462</v>
      </c>
      <c r="E293" s="12">
        <v>3346113</v>
      </c>
      <c r="F293" s="12">
        <v>2566627.38</v>
      </c>
      <c r="G293" s="9">
        <f t="shared" si="4"/>
        <v>76.704743085484566</v>
      </c>
      <c r="H293" s="14"/>
    </row>
    <row r="294" spans="1:8" ht="14.45" customHeight="1" outlineLevel="3">
      <c r="A294" s="29" t="s">
        <v>34</v>
      </c>
      <c r="B294" s="29"/>
      <c r="C294" s="29"/>
      <c r="D294" s="12">
        <v>5360000</v>
      </c>
      <c r="E294" s="12">
        <v>2739806</v>
      </c>
      <c r="F294" s="12">
        <v>2097351.79</v>
      </c>
      <c r="G294" s="9">
        <f t="shared" si="4"/>
        <v>76.551105808221465</v>
      </c>
      <c r="H294" s="14"/>
    </row>
    <row r="295" spans="1:8" ht="14.45" customHeight="1" outlineLevel="4">
      <c r="A295" s="28" t="s">
        <v>35</v>
      </c>
      <c r="B295" s="28"/>
      <c r="C295" s="28"/>
      <c r="D295" s="10">
        <v>5360000</v>
      </c>
      <c r="E295" s="10">
        <v>2739806</v>
      </c>
      <c r="F295" s="10">
        <v>2097351.79</v>
      </c>
      <c r="G295" s="9">
        <f t="shared" si="4"/>
        <v>76.551105808221465</v>
      </c>
      <c r="H295" s="14"/>
    </row>
    <row r="296" spans="1:8" ht="14.45" customHeight="1" outlineLevel="3">
      <c r="A296" s="33" t="s">
        <v>36</v>
      </c>
      <c r="B296" s="33"/>
      <c r="C296" s="33"/>
      <c r="D296" s="10">
        <v>1162462</v>
      </c>
      <c r="E296" s="10">
        <v>606307</v>
      </c>
      <c r="F296" s="10">
        <v>469275.59</v>
      </c>
      <c r="G296" s="9">
        <f t="shared" si="4"/>
        <v>77.399005784198437</v>
      </c>
      <c r="H296" s="14"/>
    </row>
    <row r="297" spans="1:8" ht="14.45" customHeight="1" outlineLevel="2">
      <c r="A297" s="35" t="s">
        <v>37</v>
      </c>
      <c r="B297" s="35"/>
      <c r="C297" s="35"/>
      <c r="D297" s="12">
        <v>13769505</v>
      </c>
      <c r="E297" s="12">
        <v>6998471</v>
      </c>
      <c r="F297" s="12">
        <v>2095586.47</v>
      </c>
      <c r="G297" s="9">
        <f t="shared" si="4"/>
        <v>29.943490085191467</v>
      </c>
      <c r="H297" s="14"/>
    </row>
    <row r="298" spans="1:8" ht="14.45" customHeight="1" outlineLevel="3">
      <c r="A298" s="33" t="s">
        <v>38</v>
      </c>
      <c r="B298" s="33"/>
      <c r="C298" s="33"/>
      <c r="D298" s="10">
        <v>1878696</v>
      </c>
      <c r="E298" s="10">
        <v>959280</v>
      </c>
      <c r="F298" s="10">
        <v>233740</v>
      </c>
      <c r="G298" s="9">
        <f t="shared" si="4"/>
        <v>24.366191310149279</v>
      </c>
      <c r="H298" s="14"/>
    </row>
    <row r="299" spans="1:8" ht="22.9" customHeight="1" outlineLevel="3">
      <c r="A299" s="33" t="s">
        <v>39</v>
      </c>
      <c r="B299" s="33"/>
      <c r="C299" s="33"/>
      <c r="D299" s="10">
        <v>11794213</v>
      </c>
      <c r="E299" s="10">
        <v>5975964</v>
      </c>
      <c r="F299" s="10">
        <v>1813996.97</v>
      </c>
      <c r="G299" s="9">
        <f t="shared" si="4"/>
        <v>30.35488450064291</v>
      </c>
      <c r="H299" s="14"/>
    </row>
    <row r="300" spans="1:8" ht="14.45" customHeight="1" outlineLevel="3">
      <c r="A300" s="33" t="s">
        <v>40</v>
      </c>
      <c r="B300" s="33"/>
      <c r="C300" s="33"/>
      <c r="D300" s="17">
        <v>500</v>
      </c>
      <c r="E300" s="17">
        <v>500</v>
      </c>
      <c r="F300" s="11"/>
      <c r="G300" s="9">
        <f t="shared" si="4"/>
        <v>0</v>
      </c>
      <c r="H300" s="14"/>
    </row>
    <row r="301" spans="1:8" ht="14.45" customHeight="1" outlineLevel="3">
      <c r="A301" s="29" t="s">
        <v>41</v>
      </c>
      <c r="B301" s="29"/>
      <c r="C301" s="29"/>
      <c r="D301" s="12">
        <v>89796</v>
      </c>
      <c r="E301" s="12">
        <v>56427</v>
      </c>
      <c r="F301" s="12">
        <v>47849.5</v>
      </c>
      <c r="G301" s="9">
        <f t="shared" si="4"/>
        <v>84.798943768054301</v>
      </c>
      <c r="H301" s="14"/>
    </row>
    <row r="302" spans="1:8" ht="14.45" customHeight="1" outlineLevel="4">
      <c r="A302" s="28" t="s">
        <v>43</v>
      </c>
      <c r="B302" s="28"/>
      <c r="C302" s="28"/>
      <c r="D302" s="10">
        <v>1938</v>
      </c>
      <c r="E302" s="10">
        <v>1138</v>
      </c>
      <c r="F302" s="17">
        <v>729.71</v>
      </c>
      <c r="G302" s="9">
        <f t="shared" si="4"/>
        <v>64.122144112478026</v>
      </c>
      <c r="H302" s="14"/>
    </row>
    <row r="303" spans="1:8" ht="14.45" customHeight="1" outlineLevel="4">
      <c r="A303" s="28" t="s">
        <v>44</v>
      </c>
      <c r="B303" s="28"/>
      <c r="C303" s="28"/>
      <c r="D303" s="10">
        <v>29825</v>
      </c>
      <c r="E303" s="10">
        <v>14760</v>
      </c>
      <c r="F303" s="10">
        <v>7930</v>
      </c>
      <c r="G303" s="9">
        <f t="shared" si="4"/>
        <v>53.726287262872631</v>
      </c>
      <c r="H303" s="14"/>
    </row>
    <row r="304" spans="1:8" ht="14.45" customHeight="1" outlineLevel="4">
      <c r="A304" s="28" t="s">
        <v>45</v>
      </c>
      <c r="B304" s="28"/>
      <c r="C304" s="28"/>
      <c r="D304" s="10">
        <v>58033</v>
      </c>
      <c r="E304" s="10">
        <v>40529</v>
      </c>
      <c r="F304" s="10">
        <v>39189.79</v>
      </c>
      <c r="G304" s="9">
        <f t="shared" si="4"/>
        <v>96.69567470206519</v>
      </c>
      <c r="H304" s="14"/>
    </row>
    <row r="305" spans="1:8" ht="14.45" customHeight="1" outlineLevel="4">
      <c r="A305" s="29" t="s">
        <v>47</v>
      </c>
      <c r="B305" s="29"/>
      <c r="C305" s="29"/>
      <c r="D305" s="12">
        <v>6300</v>
      </c>
      <c r="E305" s="12">
        <v>6300</v>
      </c>
      <c r="F305" s="16"/>
      <c r="G305" s="9">
        <f t="shared" si="4"/>
        <v>0</v>
      </c>
      <c r="H305" s="14"/>
    </row>
    <row r="306" spans="1:8" ht="14.45" customHeight="1" outlineLevel="3">
      <c r="A306" s="28" t="s">
        <v>48</v>
      </c>
      <c r="B306" s="28"/>
      <c r="C306" s="28"/>
      <c r="D306" s="10">
        <v>6300</v>
      </c>
      <c r="E306" s="10">
        <v>6300</v>
      </c>
      <c r="F306" s="11"/>
      <c r="G306" s="9">
        <f t="shared" si="4"/>
        <v>0</v>
      </c>
      <c r="H306" s="14"/>
    </row>
    <row r="307" spans="1:8" ht="14.45" customHeight="1" outlineLevel="4">
      <c r="A307" s="30" t="s">
        <v>54</v>
      </c>
      <c r="B307" s="30"/>
      <c r="C307" s="30"/>
      <c r="D307" s="10">
        <v>16120</v>
      </c>
      <c r="E307" s="10">
        <v>8262</v>
      </c>
      <c r="F307" s="10">
        <v>6320.6</v>
      </c>
      <c r="G307" s="9">
        <f t="shared" si="4"/>
        <v>76.502057613168731</v>
      </c>
      <c r="H307" s="14"/>
    </row>
    <row r="308" spans="1:8" ht="14.45" customHeight="1" outlineLevel="2">
      <c r="A308" s="34" t="s">
        <v>55</v>
      </c>
      <c r="B308" s="34"/>
      <c r="C308" s="34"/>
      <c r="D308" s="12">
        <v>14000</v>
      </c>
      <c r="E308" s="16"/>
      <c r="F308" s="16"/>
      <c r="G308" s="9"/>
      <c r="H308" s="14"/>
    </row>
    <row r="309" spans="1:8" ht="14.45" customHeight="1" outlineLevel="1">
      <c r="A309" s="35" t="s">
        <v>56</v>
      </c>
      <c r="B309" s="35"/>
      <c r="C309" s="35"/>
      <c r="D309" s="12">
        <v>14000</v>
      </c>
      <c r="E309" s="16"/>
      <c r="F309" s="16"/>
      <c r="G309" s="9"/>
      <c r="H309" s="14"/>
    </row>
    <row r="310" spans="1:8" ht="14.45" customHeight="1" outlineLevel="2">
      <c r="A310" s="33" t="s">
        <v>57</v>
      </c>
      <c r="B310" s="33"/>
      <c r="C310" s="33"/>
      <c r="D310" s="10">
        <v>14000</v>
      </c>
      <c r="E310" s="11"/>
      <c r="F310" s="11"/>
      <c r="G310" s="9"/>
      <c r="H310" s="14"/>
    </row>
    <row r="311" spans="1:8" ht="14.45" customHeight="1" outlineLevel="3">
      <c r="A311" s="36" t="s">
        <v>22</v>
      </c>
      <c r="B311" s="36"/>
      <c r="C311" s="36"/>
      <c r="D311" s="12">
        <v>6661200</v>
      </c>
      <c r="E311" s="12">
        <v>3108114</v>
      </c>
      <c r="F311" s="12">
        <v>2376793.61</v>
      </c>
      <c r="G311" s="9">
        <f t="shared" si="4"/>
        <v>76.470605968764332</v>
      </c>
      <c r="H311" s="14"/>
    </row>
    <row r="312" spans="1:8" ht="14.45" customHeight="1">
      <c r="A312" s="34" t="s">
        <v>32</v>
      </c>
      <c r="B312" s="34"/>
      <c r="C312" s="34"/>
      <c r="D312" s="12">
        <v>6395900</v>
      </c>
      <c r="E312" s="12">
        <v>3108114</v>
      </c>
      <c r="F312" s="12">
        <v>2376793.61</v>
      </c>
      <c r="G312" s="9">
        <f t="shared" si="4"/>
        <v>76.470605968764332</v>
      </c>
      <c r="H312" s="14"/>
    </row>
    <row r="313" spans="1:8" ht="14.45" customHeight="1" outlineLevel="1">
      <c r="A313" s="35" t="s">
        <v>33</v>
      </c>
      <c r="B313" s="35"/>
      <c r="C313" s="35"/>
      <c r="D313" s="12">
        <v>5657720</v>
      </c>
      <c r="E313" s="12">
        <v>2564334</v>
      </c>
      <c r="F313" s="12">
        <v>2245759.27</v>
      </c>
      <c r="G313" s="9">
        <f t="shared" si="4"/>
        <v>87.576706856439131</v>
      </c>
      <c r="H313" s="14"/>
    </row>
    <row r="314" spans="1:8" ht="14.45" customHeight="1" outlineLevel="2">
      <c r="A314" s="29" t="s">
        <v>34</v>
      </c>
      <c r="B314" s="29"/>
      <c r="C314" s="29"/>
      <c r="D314" s="12">
        <v>4629100</v>
      </c>
      <c r="E314" s="12">
        <v>2093537</v>
      </c>
      <c r="F314" s="12">
        <v>1827567.89</v>
      </c>
      <c r="G314" s="9">
        <f t="shared" si="4"/>
        <v>87.295705306378622</v>
      </c>
      <c r="H314" s="14"/>
    </row>
    <row r="315" spans="1:8" ht="14.45" customHeight="1" outlineLevel="3">
      <c r="A315" s="28" t="s">
        <v>35</v>
      </c>
      <c r="B315" s="28"/>
      <c r="C315" s="28"/>
      <c r="D315" s="10">
        <v>4629100</v>
      </c>
      <c r="E315" s="10">
        <v>2093537</v>
      </c>
      <c r="F315" s="10">
        <v>1827567.89</v>
      </c>
      <c r="G315" s="9">
        <f t="shared" si="4"/>
        <v>87.295705306378622</v>
      </c>
      <c r="H315" s="14"/>
    </row>
    <row r="316" spans="1:8" ht="14.45" customHeight="1" outlineLevel="4">
      <c r="A316" s="33" t="s">
        <v>36</v>
      </c>
      <c r="B316" s="33"/>
      <c r="C316" s="33"/>
      <c r="D316" s="10">
        <v>1028620</v>
      </c>
      <c r="E316" s="10">
        <v>470797</v>
      </c>
      <c r="F316" s="10">
        <v>418191.38</v>
      </c>
      <c r="G316" s="9">
        <f t="shared" si="4"/>
        <v>88.826262699210062</v>
      </c>
      <c r="H316" s="14"/>
    </row>
    <row r="317" spans="1:8" ht="14.45" customHeight="1" outlineLevel="3">
      <c r="A317" s="35" t="s">
        <v>37</v>
      </c>
      <c r="B317" s="35"/>
      <c r="C317" s="35"/>
      <c r="D317" s="12">
        <v>683180</v>
      </c>
      <c r="E317" s="12">
        <v>494780</v>
      </c>
      <c r="F317" s="12">
        <v>99759.45</v>
      </c>
      <c r="G317" s="9">
        <f t="shared" si="4"/>
        <v>20.162385302558715</v>
      </c>
      <c r="H317" s="14"/>
    </row>
    <row r="318" spans="1:8" ht="14.45" customHeight="1" outlineLevel="2">
      <c r="A318" s="33" t="s">
        <v>38</v>
      </c>
      <c r="B318" s="33"/>
      <c r="C318" s="33"/>
      <c r="D318" s="10">
        <v>19500</v>
      </c>
      <c r="E318" s="10">
        <v>19500</v>
      </c>
      <c r="F318" s="17">
        <v>788.24</v>
      </c>
      <c r="G318" s="9">
        <f t="shared" si="4"/>
        <v>4.0422564102564102</v>
      </c>
      <c r="H318" s="14"/>
    </row>
    <row r="319" spans="1:8" ht="14.45" customHeight="1" outlineLevel="3">
      <c r="A319" s="33" t="s">
        <v>39</v>
      </c>
      <c r="B319" s="33"/>
      <c r="C319" s="33"/>
      <c r="D319" s="10">
        <v>660180</v>
      </c>
      <c r="E319" s="10">
        <v>471780</v>
      </c>
      <c r="F319" s="10">
        <v>98911.21</v>
      </c>
      <c r="G319" s="9">
        <f t="shared" si="4"/>
        <v>20.965536902793676</v>
      </c>
      <c r="H319" s="14"/>
    </row>
    <row r="320" spans="1:8" ht="19.149999999999999" customHeight="1" outlineLevel="3">
      <c r="A320" s="33" t="s">
        <v>40</v>
      </c>
      <c r="B320" s="33"/>
      <c r="C320" s="33"/>
      <c r="D320" s="10">
        <v>1000</v>
      </c>
      <c r="E320" s="10">
        <v>1000</v>
      </c>
      <c r="F320" s="17">
        <v>60</v>
      </c>
      <c r="G320" s="9">
        <f t="shared" si="4"/>
        <v>6</v>
      </c>
      <c r="H320" s="14"/>
    </row>
    <row r="321" spans="1:8" ht="14.45" customHeight="1" outlineLevel="3">
      <c r="A321" s="29" t="s">
        <v>47</v>
      </c>
      <c r="B321" s="29"/>
      <c r="C321" s="29"/>
      <c r="D321" s="12">
        <v>2500</v>
      </c>
      <c r="E321" s="12">
        <v>2500</v>
      </c>
      <c r="F321" s="16"/>
      <c r="G321" s="9">
        <f t="shared" si="4"/>
        <v>0</v>
      </c>
      <c r="H321" s="14"/>
    </row>
    <row r="322" spans="1:8" ht="14.45" customHeight="1" outlineLevel="3">
      <c r="A322" s="28" t="s">
        <v>48</v>
      </c>
      <c r="B322" s="28"/>
      <c r="C322" s="28"/>
      <c r="D322" s="10">
        <v>2500</v>
      </c>
      <c r="E322" s="10">
        <v>2500</v>
      </c>
      <c r="F322" s="11"/>
      <c r="G322" s="9">
        <f t="shared" si="4"/>
        <v>0</v>
      </c>
      <c r="H322" s="14"/>
    </row>
    <row r="323" spans="1:8" ht="14.45" customHeight="1" outlineLevel="4">
      <c r="A323" s="30" t="s">
        <v>54</v>
      </c>
      <c r="B323" s="30"/>
      <c r="C323" s="30"/>
      <c r="D323" s="10">
        <v>55000</v>
      </c>
      <c r="E323" s="10">
        <v>49000</v>
      </c>
      <c r="F323" s="10">
        <v>31274.89</v>
      </c>
      <c r="G323" s="9">
        <f t="shared" si="4"/>
        <v>63.826306122448983</v>
      </c>
      <c r="H323" s="14"/>
    </row>
    <row r="324" spans="1:8" ht="14.45" customHeight="1" outlineLevel="4">
      <c r="A324" s="34" t="s">
        <v>55</v>
      </c>
      <c r="B324" s="34"/>
      <c r="C324" s="34"/>
      <c r="D324" s="12">
        <v>265300</v>
      </c>
      <c r="E324" s="16"/>
      <c r="F324" s="16"/>
      <c r="G324" s="9"/>
      <c r="H324" s="14"/>
    </row>
    <row r="325" spans="1:8" ht="14.45" customHeight="1" outlineLevel="4">
      <c r="A325" s="35" t="s">
        <v>56</v>
      </c>
      <c r="B325" s="35"/>
      <c r="C325" s="35"/>
      <c r="D325" s="12">
        <v>265300</v>
      </c>
      <c r="E325" s="16"/>
      <c r="F325" s="16"/>
      <c r="G325" s="9"/>
      <c r="H325" s="14"/>
    </row>
    <row r="326" spans="1:8" ht="14.45" customHeight="1" outlineLevel="2">
      <c r="A326" s="33" t="s">
        <v>57</v>
      </c>
      <c r="B326" s="33"/>
      <c r="C326" s="33"/>
      <c r="D326" s="10">
        <v>265300</v>
      </c>
      <c r="E326" s="11"/>
      <c r="F326" s="11"/>
      <c r="G326" s="9"/>
      <c r="H326" s="14"/>
    </row>
    <row r="327" spans="1:8" ht="14.45" customHeight="1" outlineLevel="1">
      <c r="A327" s="36" t="s">
        <v>74</v>
      </c>
      <c r="B327" s="36"/>
      <c r="C327" s="36"/>
      <c r="D327" s="12">
        <v>26814100</v>
      </c>
      <c r="E327" s="12">
        <v>12672415</v>
      </c>
      <c r="F327" s="12">
        <v>9542587.7799999993</v>
      </c>
      <c r="G327" s="9">
        <f t="shared" ref="G327:G390" si="5">F327/E327*100</f>
        <v>75.302046058308534</v>
      </c>
      <c r="H327" s="14"/>
    </row>
    <row r="328" spans="1:8" ht="14.45" customHeight="1" outlineLevel="2">
      <c r="A328" s="34" t="s">
        <v>32</v>
      </c>
      <c r="B328" s="34"/>
      <c r="C328" s="34"/>
      <c r="D328" s="12">
        <v>25928100</v>
      </c>
      <c r="E328" s="12">
        <v>12672415</v>
      </c>
      <c r="F328" s="12">
        <v>9542587.7799999993</v>
      </c>
      <c r="G328" s="9">
        <f t="shared" si="5"/>
        <v>75.302046058308534</v>
      </c>
      <c r="H328" s="14"/>
    </row>
    <row r="329" spans="1:8" ht="14.45" customHeight="1" outlineLevel="3">
      <c r="A329" s="35" t="s">
        <v>33</v>
      </c>
      <c r="B329" s="35"/>
      <c r="C329" s="35"/>
      <c r="D329" s="12">
        <v>23838070</v>
      </c>
      <c r="E329" s="12">
        <v>11546170</v>
      </c>
      <c r="F329" s="12">
        <v>9182349.1199999992</v>
      </c>
      <c r="G329" s="9">
        <f t="shared" si="5"/>
        <v>79.527229548846051</v>
      </c>
      <c r="H329" s="14"/>
    </row>
    <row r="330" spans="1:8" ht="14.45" customHeight="1" outlineLevel="2">
      <c r="A330" s="29" t="s">
        <v>34</v>
      </c>
      <c r="B330" s="29"/>
      <c r="C330" s="29"/>
      <c r="D330" s="12">
        <v>19490800</v>
      </c>
      <c r="E330" s="12">
        <v>9424400</v>
      </c>
      <c r="F330" s="12">
        <v>7526946.5999999996</v>
      </c>
      <c r="G330" s="9">
        <f t="shared" si="5"/>
        <v>79.866586732311873</v>
      </c>
      <c r="H330" s="14"/>
    </row>
    <row r="331" spans="1:8" ht="14.45" customHeight="1" outlineLevel="3">
      <c r="A331" s="28" t="s">
        <v>35</v>
      </c>
      <c r="B331" s="28"/>
      <c r="C331" s="28"/>
      <c r="D331" s="10">
        <v>19490800</v>
      </c>
      <c r="E331" s="10">
        <v>9424400</v>
      </c>
      <c r="F331" s="10">
        <v>7526946.5999999996</v>
      </c>
      <c r="G331" s="9">
        <f t="shared" si="5"/>
        <v>79.866586732311873</v>
      </c>
      <c r="H331" s="14"/>
    </row>
    <row r="332" spans="1:8" ht="14.45" customHeight="1">
      <c r="A332" s="33" t="s">
        <v>36</v>
      </c>
      <c r="B332" s="33"/>
      <c r="C332" s="33"/>
      <c r="D332" s="10">
        <v>4347270</v>
      </c>
      <c r="E332" s="10">
        <v>2121770</v>
      </c>
      <c r="F332" s="10">
        <v>1655402.52</v>
      </c>
      <c r="G332" s="9">
        <f t="shared" si="5"/>
        <v>78.01988528445591</v>
      </c>
      <c r="H332" s="14"/>
    </row>
    <row r="333" spans="1:8" ht="14.45" customHeight="1" outlineLevel="1">
      <c r="A333" s="35" t="s">
        <v>37</v>
      </c>
      <c r="B333" s="35"/>
      <c r="C333" s="35"/>
      <c r="D333" s="12">
        <v>2065030</v>
      </c>
      <c r="E333" s="12">
        <v>1113245</v>
      </c>
      <c r="F333" s="12">
        <v>356606.66</v>
      </c>
      <c r="G333" s="9">
        <f t="shared" si="5"/>
        <v>32.033079870109454</v>
      </c>
      <c r="H333" s="14"/>
    </row>
    <row r="334" spans="1:8" ht="14.45" customHeight="1" outlineLevel="2">
      <c r="A334" s="33" t="s">
        <v>38</v>
      </c>
      <c r="B334" s="33"/>
      <c r="C334" s="33"/>
      <c r="D334" s="10">
        <v>855300</v>
      </c>
      <c r="E334" s="10">
        <v>550900</v>
      </c>
      <c r="F334" s="10">
        <v>123676.65</v>
      </c>
      <c r="G334" s="9">
        <f t="shared" si="5"/>
        <v>22.449927391541113</v>
      </c>
      <c r="H334" s="14"/>
    </row>
    <row r="335" spans="1:8" ht="14.45" customHeight="1" outlineLevel="3">
      <c r="A335" s="33" t="s">
        <v>39</v>
      </c>
      <c r="B335" s="33"/>
      <c r="C335" s="33"/>
      <c r="D335" s="10">
        <v>1154730</v>
      </c>
      <c r="E335" s="10">
        <v>537845</v>
      </c>
      <c r="F335" s="10">
        <v>232025.01</v>
      </c>
      <c r="G335" s="9">
        <f t="shared" si="5"/>
        <v>43.139754018351013</v>
      </c>
      <c r="H335" s="14"/>
    </row>
    <row r="336" spans="1:8" ht="14.45" customHeight="1" outlineLevel="4">
      <c r="A336" s="33" t="s">
        <v>40</v>
      </c>
      <c r="B336" s="33"/>
      <c r="C336" s="33"/>
      <c r="D336" s="10">
        <v>40000</v>
      </c>
      <c r="E336" s="10">
        <v>17000</v>
      </c>
      <c r="F336" s="17">
        <v>905</v>
      </c>
      <c r="G336" s="9">
        <f t="shared" si="5"/>
        <v>5.3235294117647065</v>
      </c>
      <c r="H336" s="14"/>
    </row>
    <row r="337" spans="1:8" ht="14.45" customHeight="1" outlineLevel="3">
      <c r="A337" s="29" t="s">
        <v>47</v>
      </c>
      <c r="B337" s="29"/>
      <c r="C337" s="29"/>
      <c r="D337" s="12">
        <v>15000</v>
      </c>
      <c r="E337" s="12">
        <v>7500</v>
      </c>
      <c r="F337" s="16"/>
      <c r="G337" s="9">
        <f t="shared" si="5"/>
        <v>0</v>
      </c>
      <c r="H337" s="14"/>
    </row>
    <row r="338" spans="1:8" ht="14.45" customHeight="1" outlineLevel="2">
      <c r="A338" s="28" t="s">
        <v>48</v>
      </c>
      <c r="B338" s="28"/>
      <c r="C338" s="28"/>
      <c r="D338" s="10">
        <v>15000</v>
      </c>
      <c r="E338" s="10">
        <v>7500</v>
      </c>
      <c r="F338" s="11"/>
      <c r="G338" s="9">
        <f t="shared" si="5"/>
        <v>0</v>
      </c>
      <c r="H338" s="14"/>
    </row>
    <row r="339" spans="1:8" ht="14.45" customHeight="1" outlineLevel="3">
      <c r="A339" s="30" t="s">
        <v>54</v>
      </c>
      <c r="B339" s="30"/>
      <c r="C339" s="30"/>
      <c r="D339" s="10">
        <v>25000</v>
      </c>
      <c r="E339" s="10">
        <v>13000</v>
      </c>
      <c r="F339" s="10">
        <v>3632</v>
      </c>
      <c r="G339" s="9">
        <f t="shared" si="5"/>
        <v>27.938461538461539</v>
      </c>
      <c r="H339" s="14"/>
    </row>
    <row r="340" spans="1:8" ht="19.899999999999999" customHeight="1" outlineLevel="3">
      <c r="A340" s="34" t="s">
        <v>55</v>
      </c>
      <c r="B340" s="34"/>
      <c r="C340" s="34"/>
      <c r="D340" s="12">
        <v>886000</v>
      </c>
      <c r="E340" s="16"/>
      <c r="F340" s="16"/>
      <c r="G340" s="9"/>
      <c r="H340" s="14"/>
    </row>
    <row r="341" spans="1:8" ht="14.45" customHeight="1" outlineLevel="3">
      <c r="A341" s="35" t="s">
        <v>56</v>
      </c>
      <c r="B341" s="35"/>
      <c r="C341" s="35"/>
      <c r="D341" s="12">
        <v>886000</v>
      </c>
      <c r="E341" s="16"/>
      <c r="F341" s="16"/>
      <c r="G341" s="9"/>
      <c r="H341" s="14"/>
    </row>
    <row r="342" spans="1:8" ht="14.45" customHeight="1" outlineLevel="3">
      <c r="A342" s="33" t="s">
        <v>57</v>
      </c>
      <c r="B342" s="33"/>
      <c r="C342" s="33"/>
      <c r="D342" s="10">
        <v>886000</v>
      </c>
      <c r="E342" s="11"/>
      <c r="F342" s="11"/>
      <c r="G342" s="9"/>
      <c r="H342" s="14"/>
    </row>
    <row r="343" spans="1:8" ht="14.45" customHeight="1" outlineLevel="4">
      <c r="A343" s="36" t="s">
        <v>23</v>
      </c>
      <c r="B343" s="36"/>
      <c r="C343" s="36"/>
      <c r="D343" s="12">
        <v>12623000</v>
      </c>
      <c r="E343" s="12">
        <v>5009908</v>
      </c>
      <c r="F343" s="12">
        <v>4375879.4800000004</v>
      </c>
      <c r="G343" s="9">
        <f t="shared" si="5"/>
        <v>87.344507723495141</v>
      </c>
      <c r="H343" s="14"/>
    </row>
    <row r="344" spans="1:8" ht="14.45" customHeight="1" outlineLevel="2">
      <c r="A344" s="34" t="s">
        <v>32</v>
      </c>
      <c r="B344" s="34"/>
      <c r="C344" s="34"/>
      <c r="D344" s="12">
        <v>12538000</v>
      </c>
      <c r="E344" s="12">
        <v>5009908</v>
      </c>
      <c r="F344" s="12">
        <v>4375879.4800000004</v>
      </c>
      <c r="G344" s="9">
        <f t="shared" si="5"/>
        <v>87.344507723495141</v>
      </c>
      <c r="H344" s="14"/>
    </row>
    <row r="345" spans="1:8" ht="14.45" customHeight="1" outlineLevel="1">
      <c r="A345" s="35" t="s">
        <v>33</v>
      </c>
      <c r="B345" s="35"/>
      <c r="C345" s="35"/>
      <c r="D345" s="12">
        <v>9511486</v>
      </c>
      <c r="E345" s="12">
        <v>4750608</v>
      </c>
      <c r="F345" s="12">
        <v>4214976.88</v>
      </c>
      <c r="G345" s="9">
        <f t="shared" si="5"/>
        <v>88.724998568604278</v>
      </c>
      <c r="H345" s="14"/>
    </row>
    <row r="346" spans="1:8" ht="14.45" customHeight="1" outlineLevel="2">
      <c r="A346" s="29" t="s">
        <v>34</v>
      </c>
      <c r="B346" s="29"/>
      <c r="C346" s="29"/>
      <c r="D346" s="12">
        <v>7796300</v>
      </c>
      <c r="E346" s="12">
        <v>3893950</v>
      </c>
      <c r="F346" s="12">
        <v>3456686.22</v>
      </c>
      <c r="G346" s="9">
        <f t="shared" si="5"/>
        <v>88.770688375556958</v>
      </c>
      <c r="H346" s="14"/>
    </row>
    <row r="347" spans="1:8" ht="14.45" customHeight="1" outlineLevel="3">
      <c r="A347" s="28" t="s">
        <v>35</v>
      </c>
      <c r="B347" s="28"/>
      <c r="C347" s="28"/>
      <c r="D347" s="10">
        <v>7796300</v>
      </c>
      <c r="E347" s="10">
        <v>3893950</v>
      </c>
      <c r="F347" s="10">
        <v>3456686.22</v>
      </c>
      <c r="G347" s="9">
        <f t="shared" si="5"/>
        <v>88.770688375556958</v>
      </c>
      <c r="H347" s="14"/>
    </row>
    <row r="348" spans="1:8" ht="14.45" customHeight="1">
      <c r="A348" s="33" t="s">
        <v>36</v>
      </c>
      <c r="B348" s="33"/>
      <c r="C348" s="33"/>
      <c r="D348" s="10">
        <v>1715186</v>
      </c>
      <c r="E348" s="10">
        <v>856658</v>
      </c>
      <c r="F348" s="10">
        <v>758290.66</v>
      </c>
      <c r="G348" s="9">
        <f t="shared" si="5"/>
        <v>88.517314961163038</v>
      </c>
      <c r="H348" s="14"/>
    </row>
    <row r="349" spans="1:8" ht="14.45" customHeight="1" outlineLevel="1">
      <c r="A349" s="35" t="s">
        <v>37</v>
      </c>
      <c r="B349" s="35"/>
      <c r="C349" s="35"/>
      <c r="D349" s="12">
        <v>3026514</v>
      </c>
      <c r="E349" s="12">
        <v>259300</v>
      </c>
      <c r="F349" s="12">
        <v>160902.6</v>
      </c>
      <c r="G349" s="9">
        <f t="shared" si="5"/>
        <v>62.052680293096799</v>
      </c>
      <c r="H349" s="14"/>
    </row>
    <row r="350" spans="1:8" ht="14.45" customHeight="1" outlineLevel="2">
      <c r="A350" s="33" t="s">
        <v>38</v>
      </c>
      <c r="B350" s="33"/>
      <c r="C350" s="33"/>
      <c r="D350" s="10">
        <v>145314</v>
      </c>
      <c r="E350" s="10">
        <v>62100</v>
      </c>
      <c r="F350" s="10">
        <v>51820</v>
      </c>
      <c r="G350" s="9">
        <f t="shared" si="5"/>
        <v>83.446054750402581</v>
      </c>
      <c r="H350" s="14"/>
    </row>
    <row r="351" spans="1:8" ht="14.45" customHeight="1" outlineLevel="3">
      <c r="A351" s="33" t="s">
        <v>39</v>
      </c>
      <c r="B351" s="33"/>
      <c r="C351" s="33"/>
      <c r="D351" s="10">
        <v>2881200</v>
      </c>
      <c r="E351" s="10">
        <v>197200</v>
      </c>
      <c r="F351" s="10">
        <v>109082.6</v>
      </c>
      <c r="G351" s="9">
        <f t="shared" si="5"/>
        <v>55.315720081135908</v>
      </c>
      <c r="H351" s="14"/>
    </row>
    <row r="352" spans="1:8" ht="14.45" customHeight="1" outlineLevel="4">
      <c r="A352" s="34" t="s">
        <v>55</v>
      </c>
      <c r="B352" s="34"/>
      <c r="C352" s="34"/>
      <c r="D352" s="12">
        <v>85000</v>
      </c>
      <c r="E352" s="16"/>
      <c r="F352" s="16"/>
      <c r="G352" s="9"/>
      <c r="H352" s="14"/>
    </row>
    <row r="353" spans="1:8" ht="14.45" customHeight="1" outlineLevel="3">
      <c r="A353" s="35" t="s">
        <v>56</v>
      </c>
      <c r="B353" s="35"/>
      <c r="C353" s="35"/>
      <c r="D353" s="12">
        <v>85000</v>
      </c>
      <c r="E353" s="16"/>
      <c r="F353" s="16"/>
      <c r="G353" s="9"/>
      <c r="H353" s="14"/>
    </row>
    <row r="354" spans="1:8" ht="14.45" customHeight="1" outlineLevel="2">
      <c r="A354" s="33" t="s">
        <v>57</v>
      </c>
      <c r="B354" s="33"/>
      <c r="C354" s="33"/>
      <c r="D354" s="10">
        <v>85000</v>
      </c>
      <c r="E354" s="11"/>
      <c r="F354" s="11"/>
      <c r="G354" s="9"/>
      <c r="H354" s="14"/>
    </row>
    <row r="355" spans="1:8" ht="14.45" customHeight="1" outlineLevel="3">
      <c r="A355" s="36" t="s">
        <v>24</v>
      </c>
      <c r="B355" s="36"/>
      <c r="C355" s="36"/>
      <c r="D355" s="12">
        <v>144650350</v>
      </c>
      <c r="E355" s="12">
        <v>69162828</v>
      </c>
      <c r="F355" s="12">
        <v>54051331.039999999</v>
      </c>
      <c r="G355" s="9">
        <f t="shared" si="5"/>
        <v>78.150839985895317</v>
      </c>
      <c r="H355" s="14"/>
    </row>
    <row r="356" spans="1:8" ht="21" customHeight="1" outlineLevel="3">
      <c r="A356" s="34" t="s">
        <v>32</v>
      </c>
      <c r="B356" s="34"/>
      <c r="C356" s="34"/>
      <c r="D356" s="12">
        <v>129454550</v>
      </c>
      <c r="E356" s="12">
        <v>63467028</v>
      </c>
      <c r="F356" s="12">
        <v>54051331.039999999</v>
      </c>
      <c r="G356" s="9">
        <f t="shared" si="5"/>
        <v>85.164427488238459</v>
      </c>
      <c r="H356" s="14"/>
    </row>
    <row r="357" spans="1:8" ht="14.45" customHeight="1" outlineLevel="3">
      <c r="A357" s="35" t="s">
        <v>33</v>
      </c>
      <c r="B357" s="35"/>
      <c r="C357" s="35"/>
      <c r="D357" s="12">
        <v>15759224</v>
      </c>
      <c r="E357" s="12">
        <v>7947959</v>
      </c>
      <c r="F357" s="12">
        <v>5757690.6699999999</v>
      </c>
      <c r="G357" s="9">
        <f t="shared" si="5"/>
        <v>72.442380112932142</v>
      </c>
      <c r="H357" s="14"/>
    </row>
    <row r="358" spans="1:8" ht="14.45" customHeight="1" outlineLevel="3">
      <c r="A358" s="29" t="s">
        <v>34</v>
      </c>
      <c r="B358" s="29"/>
      <c r="C358" s="29"/>
      <c r="D358" s="12">
        <v>12912700</v>
      </c>
      <c r="E358" s="12">
        <v>6512350</v>
      </c>
      <c r="F358" s="12">
        <v>4707699.29</v>
      </c>
      <c r="G358" s="9">
        <f t="shared" si="5"/>
        <v>72.288794214070194</v>
      </c>
      <c r="H358" s="14"/>
    </row>
    <row r="359" spans="1:8" ht="14.45" customHeight="1" outlineLevel="4">
      <c r="A359" s="28" t="s">
        <v>35</v>
      </c>
      <c r="B359" s="28"/>
      <c r="C359" s="28"/>
      <c r="D359" s="10">
        <v>12912700</v>
      </c>
      <c r="E359" s="10">
        <v>6512350</v>
      </c>
      <c r="F359" s="10">
        <v>4707699.29</v>
      </c>
      <c r="G359" s="9">
        <f t="shared" si="5"/>
        <v>72.288794214070194</v>
      </c>
      <c r="H359" s="14"/>
    </row>
    <row r="360" spans="1:8" ht="14.45" customHeight="1" outlineLevel="4">
      <c r="A360" s="33" t="s">
        <v>36</v>
      </c>
      <c r="B360" s="33"/>
      <c r="C360" s="33"/>
      <c r="D360" s="10">
        <v>2846524</v>
      </c>
      <c r="E360" s="10">
        <v>1435609</v>
      </c>
      <c r="F360" s="10">
        <v>1049991.3799999999</v>
      </c>
      <c r="G360" s="9">
        <f t="shared" si="5"/>
        <v>73.139091493575194</v>
      </c>
      <c r="H360" s="14"/>
    </row>
    <row r="361" spans="1:8" ht="14.45" customHeight="1" outlineLevel="4">
      <c r="A361" s="35" t="s">
        <v>37</v>
      </c>
      <c r="B361" s="35"/>
      <c r="C361" s="35"/>
      <c r="D361" s="12">
        <v>733038</v>
      </c>
      <c r="E361" s="12">
        <v>529572</v>
      </c>
      <c r="F361" s="12">
        <v>172146.52</v>
      </c>
      <c r="G361" s="9">
        <f t="shared" si="5"/>
        <v>32.506726186429795</v>
      </c>
      <c r="H361" s="14"/>
    </row>
    <row r="362" spans="1:8" ht="14.45" customHeight="1" outlineLevel="3">
      <c r="A362" s="33" t="s">
        <v>38</v>
      </c>
      <c r="B362" s="33"/>
      <c r="C362" s="33"/>
      <c r="D362" s="10">
        <v>191978</v>
      </c>
      <c r="E362" s="10">
        <v>191978</v>
      </c>
      <c r="F362" s="10">
        <v>3112.2</v>
      </c>
      <c r="G362" s="9">
        <f t="shared" si="5"/>
        <v>1.6211232537061537</v>
      </c>
      <c r="H362" s="14"/>
    </row>
    <row r="363" spans="1:8" ht="14.45" customHeight="1" outlineLevel="4">
      <c r="A363" s="33" t="s">
        <v>39</v>
      </c>
      <c r="B363" s="33"/>
      <c r="C363" s="33"/>
      <c r="D363" s="10">
        <v>534340</v>
      </c>
      <c r="E363" s="10">
        <v>330874</v>
      </c>
      <c r="F363" s="10">
        <v>169034.32</v>
      </c>
      <c r="G363" s="9">
        <f t="shared" si="5"/>
        <v>51.087217490645983</v>
      </c>
      <c r="H363" s="14"/>
    </row>
    <row r="364" spans="1:8" ht="14.45" customHeight="1" outlineLevel="2">
      <c r="A364" s="33" t="s">
        <v>40</v>
      </c>
      <c r="B364" s="33"/>
      <c r="C364" s="33"/>
      <c r="D364" s="10">
        <v>6720</v>
      </c>
      <c r="E364" s="10">
        <v>6720</v>
      </c>
      <c r="F364" s="11"/>
      <c r="G364" s="9">
        <f t="shared" si="5"/>
        <v>0</v>
      </c>
      <c r="H364" s="14"/>
    </row>
    <row r="365" spans="1:8" ht="14.45" customHeight="1" outlineLevel="1">
      <c r="A365" s="35" t="s">
        <v>77</v>
      </c>
      <c r="B365" s="35"/>
      <c r="C365" s="35"/>
      <c r="D365" s="12">
        <v>4678450</v>
      </c>
      <c r="E365" s="12">
        <v>847560</v>
      </c>
      <c r="F365" s="16"/>
      <c r="G365" s="9">
        <f t="shared" si="5"/>
        <v>0</v>
      </c>
      <c r="H365" s="14"/>
    </row>
    <row r="366" spans="1:8" ht="14.45" customHeight="1" outlineLevel="2">
      <c r="A366" s="33" t="s">
        <v>78</v>
      </c>
      <c r="B366" s="33"/>
      <c r="C366" s="33"/>
      <c r="D366" s="10">
        <v>3124590</v>
      </c>
      <c r="E366" s="10">
        <v>249515</v>
      </c>
      <c r="F366" s="11"/>
      <c r="G366" s="9">
        <f t="shared" si="5"/>
        <v>0</v>
      </c>
      <c r="H366" s="14"/>
    </row>
    <row r="367" spans="1:8" ht="14.45" customHeight="1" outlineLevel="3">
      <c r="A367" s="33" t="s">
        <v>79</v>
      </c>
      <c r="B367" s="33"/>
      <c r="C367" s="33"/>
      <c r="D367" s="10">
        <v>1553860</v>
      </c>
      <c r="E367" s="10">
        <v>598045</v>
      </c>
      <c r="F367" s="11"/>
      <c r="G367" s="9">
        <f t="shared" si="5"/>
        <v>0</v>
      </c>
      <c r="H367" s="14"/>
    </row>
    <row r="368" spans="1:8" ht="14.45" customHeight="1">
      <c r="A368" s="35" t="s">
        <v>49</v>
      </c>
      <c r="B368" s="35"/>
      <c r="C368" s="35"/>
      <c r="D368" s="12">
        <v>108245100</v>
      </c>
      <c r="E368" s="12">
        <v>54122400</v>
      </c>
      <c r="F368" s="12">
        <v>48108800</v>
      </c>
      <c r="G368" s="9">
        <f t="shared" si="5"/>
        <v>88.888888888888886</v>
      </c>
      <c r="H368" s="14"/>
    </row>
    <row r="369" spans="1:8" ht="14.45" customHeight="1" outlineLevel="1">
      <c r="A369" s="33" t="s">
        <v>51</v>
      </c>
      <c r="B369" s="33"/>
      <c r="C369" s="33"/>
      <c r="D369" s="10">
        <v>108245100</v>
      </c>
      <c r="E369" s="10">
        <v>54122400</v>
      </c>
      <c r="F369" s="10">
        <v>48108800</v>
      </c>
      <c r="G369" s="9">
        <f t="shared" si="5"/>
        <v>88.888888888888886</v>
      </c>
      <c r="H369" s="14"/>
    </row>
    <row r="370" spans="1:8" ht="14.45" customHeight="1" outlineLevel="2">
      <c r="A370" s="30" t="s">
        <v>54</v>
      </c>
      <c r="B370" s="30"/>
      <c r="C370" s="30"/>
      <c r="D370" s="10">
        <v>38738</v>
      </c>
      <c r="E370" s="10">
        <v>19537</v>
      </c>
      <c r="F370" s="10">
        <v>12693.85</v>
      </c>
      <c r="G370" s="9">
        <f t="shared" si="5"/>
        <v>64.973383835798742</v>
      </c>
      <c r="H370" s="14"/>
    </row>
    <row r="371" spans="1:8" ht="14.45" customHeight="1" outlineLevel="3">
      <c r="A371" s="34" t="s">
        <v>55</v>
      </c>
      <c r="B371" s="34"/>
      <c r="C371" s="34"/>
      <c r="D371" s="12">
        <v>695800</v>
      </c>
      <c r="E371" s="12">
        <v>695800</v>
      </c>
      <c r="F371" s="16"/>
      <c r="G371" s="9">
        <f t="shared" si="5"/>
        <v>0</v>
      </c>
      <c r="H371" s="14"/>
    </row>
    <row r="372" spans="1:8" ht="14.45" customHeight="1" outlineLevel="4">
      <c r="A372" s="35" t="s">
        <v>56</v>
      </c>
      <c r="B372" s="35"/>
      <c r="C372" s="35"/>
      <c r="D372" s="12">
        <v>695800</v>
      </c>
      <c r="E372" s="12">
        <v>695800</v>
      </c>
      <c r="F372" s="16"/>
      <c r="G372" s="9">
        <f t="shared" si="5"/>
        <v>0</v>
      </c>
      <c r="H372" s="14"/>
    </row>
    <row r="373" spans="1:8" ht="14.45" customHeight="1" outlineLevel="3">
      <c r="A373" s="33" t="s">
        <v>57</v>
      </c>
      <c r="B373" s="33"/>
      <c r="C373" s="33"/>
      <c r="D373" s="10">
        <v>695800</v>
      </c>
      <c r="E373" s="10">
        <v>695800</v>
      </c>
      <c r="F373" s="11"/>
      <c r="G373" s="9">
        <f t="shared" si="5"/>
        <v>0</v>
      </c>
      <c r="H373" s="14"/>
    </row>
    <row r="374" spans="1:8" ht="14.45" customHeight="1" outlineLevel="2">
      <c r="A374" s="37" t="s">
        <v>73</v>
      </c>
      <c r="B374" s="37"/>
      <c r="C374" s="37"/>
      <c r="D374" s="10">
        <v>14500000</v>
      </c>
      <c r="E374" s="10">
        <v>5000000</v>
      </c>
      <c r="F374" s="11"/>
      <c r="G374" s="9">
        <f t="shared" si="5"/>
        <v>0</v>
      </c>
      <c r="H374" s="14"/>
    </row>
    <row r="375" spans="1:8" ht="14.45" customHeight="1" outlineLevel="3">
      <c r="A375" s="36" t="s">
        <v>25</v>
      </c>
      <c r="B375" s="36"/>
      <c r="C375" s="36"/>
      <c r="D375" s="12">
        <v>10281522</v>
      </c>
      <c r="E375" s="12">
        <v>5318207</v>
      </c>
      <c r="F375" s="12">
        <v>3408895.75</v>
      </c>
      <c r="G375" s="9">
        <f t="shared" si="5"/>
        <v>64.098590934877109</v>
      </c>
      <c r="H375" s="14"/>
    </row>
    <row r="376" spans="1:8" ht="20.45" customHeight="1" outlineLevel="3">
      <c r="A376" s="34" t="s">
        <v>32</v>
      </c>
      <c r="B376" s="34"/>
      <c r="C376" s="34"/>
      <c r="D376" s="12">
        <v>9623622</v>
      </c>
      <c r="E376" s="12">
        <v>4660307</v>
      </c>
      <c r="F376" s="12">
        <v>3352923.75</v>
      </c>
      <c r="G376" s="9">
        <f t="shared" si="5"/>
        <v>71.946413616098681</v>
      </c>
      <c r="H376" s="14"/>
    </row>
    <row r="377" spans="1:8" ht="14.45" customHeight="1" outlineLevel="3">
      <c r="A377" s="35" t="s">
        <v>33</v>
      </c>
      <c r="B377" s="35"/>
      <c r="C377" s="35"/>
      <c r="D377" s="12">
        <v>7460898</v>
      </c>
      <c r="E377" s="12">
        <v>3621264</v>
      </c>
      <c r="F377" s="12">
        <v>2900904.26</v>
      </c>
      <c r="G377" s="9">
        <f t="shared" si="5"/>
        <v>80.107505556071018</v>
      </c>
      <c r="H377" s="14"/>
    </row>
    <row r="378" spans="1:8" ht="14.45" customHeight="1" outlineLevel="3">
      <c r="A378" s="29" t="s">
        <v>34</v>
      </c>
      <c r="B378" s="29"/>
      <c r="C378" s="29"/>
      <c r="D378" s="12">
        <v>6090900</v>
      </c>
      <c r="E378" s="12">
        <v>2958420</v>
      </c>
      <c r="F378" s="12">
        <v>2370252.63</v>
      </c>
      <c r="G378" s="9">
        <f t="shared" si="5"/>
        <v>80.11886851765469</v>
      </c>
      <c r="H378" s="14"/>
    </row>
    <row r="379" spans="1:8" ht="14.45" customHeight="1" outlineLevel="4">
      <c r="A379" s="28" t="s">
        <v>35</v>
      </c>
      <c r="B379" s="28"/>
      <c r="C379" s="28"/>
      <c r="D379" s="10">
        <v>6090900</v>
      </c>
      <c r="E379" s="10">
        <v>2958420</v>
      </c>
      <c r="F379" s="10">
        <v>2370252.63</v>
      </c>
      <c r="G379" s="9">
        <f t="shared" si="5"/>
        <v>80.11886851765469</v>
      </c>
      <c r="H379" s="14"/>
    </row>
    <row r="380" spans="1:8" ht="14.45" customHeight="1">
      <c r="A380" s="33" t="s">
        <v>36</v>
      </c>
      <c r="B380" s="33"/>
      <c r="C380" s="33"/>
      <c r="D380" s="10">
        <v>1369998</v>
      </c>
      <c r="E380" s="10">
        <v>662844</v>
      </c>
      <c r="F380" s="10">
        <v>530651.63</v>
      </c>
      <c r="G380" s="9">
        <f t="shared" si="5"/>
        <v>80.056790134631981</v>
      </c>
      <c r="H380" s="14"/>
    </row>
    <row r="381" spans="1:8" ht="14.45" customHeight="1" outlineLevel="1">
      <c r="A381" s="35" t="s">
        <v>37</v>
      </c>
      <c r="B381" s="35"/>
      <c r="C381" s="35"/>
      <c r="D381" s="12">
        <v>2140401</v>
      </c>
      <c r="E381" s="12">
        <v>1028853</v>
      </c>
      <c r="F381" s="12">
        <v>448406.48</v>
      </c>
      <c r="G381" s="9">
        <f t="shared" si="5"/>
        <v>43.583143558895195</v>
      </c>
      <c r="H381" s="14"/>
    </row>
    <row r="382" spans="1:8" ht="14.45" customHeight="1" outlineLevel="2">
      <c r="A382" s="33" t="s">
        <v>38</v>
      </c>
      <c r="B382" s="33"/>
      <c r="C382" s="33"/>
      <c r="D382" s="10">
        <v>144093</v>
      </c>
      <c r="E382" s="10">
        <v>65950</v>
      </c>
      <c r="F382" s="10">
        <v>48776</v>
      </c>
      <c r="G382" s="9">
        <f t="shared" si="5"/>
        <v>73.959059893858978</v>
      </c>
      <c r="H382" s="14"/>
    </row>
    <row r="383" spans="1:8" ht="14.45" customHeight="1" outlineLevel="3">
      <c r="A383" s="33" t="s">
        <v>39</v>
      </c>
      <c r="B383" s="33"/>
      <c r="C383" s="33"/>
      <c r="D383" s="10">
        <v>1874518</v>
      </c>
      <c r="E383" s="10">
        <v>891690</v>
      </c>
      <c r="F383" s="10">
        <v>336303.83</v>
      </c>
      <c r="G383" s="9">
        <f t="shared" si="5"/>
        <v>37.715330439951103</v>
      </c>
      <c r="H383" s="14"/>
    </row>
    <row r="384" spans="1:8" ht="14.45" customHeight="1" outlineLevel="4">
      <c r="A384" s="33" t="s">
        <v>40</v>
      </c>
      <c r="B384" s="33"/>
      <c r="C384" s="33"/>
      <c r="D384" s="10">
        <v>2640</v>
      </c>
      <c r="E384" s="10">
        <v>1320</v>
      </c>
      <c r="F384" s="11"/>
      <c r="G384" s="9">
        <f t="shared" si="5"/>
        <v>0</v>
      </c>
      <c r="H384" s="14"/>
    </row>
    <row r="385" spans="1:8" ht="14.45" customHeight="1" outlineLevel="3">
      <c r="A385" s="29" t="s">
        <v>41</v>
      </c>
      <c r="B385" s="29"/>
      <c r="C385" s="29"/>
      <c r="D385" s="12">
        <v>111150</v>
      </c>
      <c r="E385" s="12">
        <v>65893</v>
      </c>
      <c r="F385" s="12">
        <v>63326.65</v>
      </c>
      <c r="G385" s="9">
        <f t="shared" si="5"/>
        <v>96.105276736527401</v>
      </c>
      <c r="H385" s="14"/>
    </row>
    <row r="386" spans="1:8" ht="14.45" customHeight="1" outlineLevel="2">
      <c r="A386" s="28" t="s">
        <v>42</v>
      </c>
      <c r="B386" s="28"/>
      <c r="C386" s="28"/>
      <c r="D386" s="10">
        <v>71405</v>
      </c>
      <c r="E386" s="10">
        <v>44850</v>
      </c>
      <c r="F386" s="10">
        <v>44800.86</v>
      </c>
      <c r="G386" s="9">
        <f t="shared" si="5"/>
        <v>99.890434782608693</v>
      </c>
      <c r="H386" s="14"/>
    </row>
    <row r="387" spans="1:8" ht="14.45" customHeight="1" outlineLevel="3">
      <c r="A387" s="28" t="s">
        <v>43</v>
      </c>
      <c r="B387" s="28"/>
      <c r="C387" s="28"/>
      <c r="D387" s="10">
        <v>5751</v>
      </c>
      <c r="E387" s="10">
        <v>2682</v>
      </c>
      <c r="F387" s="10">
        <v>2182.86</v>
      </c>
      <c r="G387" s="9">
        <f t="shared" si="5"/>
        <v>81.389261744966447</v>
      </c>
      <c r="H387" s="14"/>
    </row>
    <row r="388" spans="1:8" ht="14.45" customHeight="1" outlineLevel="3">
      <c r="A388" s="28" t="s">
        <v>44</v>
      </c>
      <c r="B388" s="28"/>
      <c r="C388" s="28"/>
      <c r="D388" s="10">
        <v>29280</v>
      </c>
      <c r="E388" s="10">
        <v>16440</v>
      </c>
      <c r="F388" s="10">
        <v>14536.13</v>
      </c>
      <c r="G388" s="9">
        <f t="shared" si="5"/>
        <v>88.419282238442818</v>
      </c>
      <c r="H388" s="14"/>
    </row>
    <row r="389" spans="1:8" ht="14.45" customHeight="1" outlineLevel="3">
      <c r="A389" s="28" t="s">
        <v>46</v>
      </c>
      <c r="B389" s="28"/>
      <c r="C389" s="28"/>
      <c r="D389" s="10">
        <v>4714</v>
      </c>
      <c r="E389" s="10">
        <v>1921</v>
      </c>
      <c r="F389" s="10">
        <v>1806.8</v>
      </c>
      <c r="G389" s="9">
        <f t="shared" si="5"/>
        <v>94.055179593961483</v>
      </c>
      <c r="H389" s="14"/>
    </row>
    <row r="390" spans="1:8" ht="14.45" customHeight="1" outlineLevel="2">
      <c r="A390" s="29" t="s">
        <v>47</v>
      </c>
      <c r="B390" s="29"/>
      <c r="C390" s="29"/>
      <c r="D390" s="12">
        <v>8000</v>
      </c>
      <c r="E390" s="12">
        <v>4000</v>
      </c>
      <c r="F390" s="16"/>
      <c r="G390" s="9">
        <f t="shared" si="5"/>
        <v>0</v>
      </c>
      <c r="H390" s="14"/>
    </row>
    <row r="391" spans="1:8" ht="14.45" customHeight="1" outlineLevel="3">
      <c r="A391" s="28" t="s">
        <v>48</v>
      </c>
      <c r="B391" s="28"/>
      <c r="C391" s="28"/>
      <c r="D391" s="10">
        <v>8000</v>
      </c>
      <c r="E391" s="10">
        <v>4000</v>
      </c>
      <c r="F391" s="11"/>
      <c r="G391" s="9">
        <f t="shared" ref="G391:G454" si="6">F391/E391*100</f>
        <v>0</v>
      </c>
      <c r="H391" s="14"/>
    </row>
    <row r="392" spans="1:8" ht="14.45" customHeight="1" outlineLevel="2">
      <c r="A392" s="30" t="s">
        <v>54</v>
      </c>
      <c r="B392" s="30"/>
      <c r="C392" s="30"/>
      <c r="D392" s="10">
        <v>22323</v>
      </c>
      <c r="E392" s="10">
        <v>10190</v>
      </c>
      <c r="F392" s="10">
        <v>3613.01</v>
      </c>
      <c r="G392" s="9">
        <f t="shared" si="6"/>
        <v>35.456427870461241</v>
      </c>
      <c r="H392" s="14"/>
    </row>
    <row r="393" spans="1:8" ht="14.45" customHeight="1" outlineLevel="1">
      <c r="A393" s="34" t="s">
        <v>55</v>
      </c>
      <c r="B393" s="34"/>
      <c r="C393" s="34"/>
      <c r="D393" s="12">
        <v>657900</v>
      </c>
      <c r="E393" s="12">
        <v>657900</v>
      </c>
      <c r="F393" s="12">
        <v>55972</v>
      </c>
      <c r="G393" s="9">
        <f t="shared" si="6"/>
        <v>8.5076759385924916</v>
      </c>
      <c r="H393" s="14"/>
    </row>
    <row r="394" spans="1:8" ht="14.45" customHeight="1" outlineLevel="2">
      <c r="A394" s="35" t="s">
        <v>56</v>
      </c>
      <c r="B394" s="35"/>
      <c r="C394" s="35"/>
      <c r="D394" s="12">
        <v>657900</v>
      </c>
      <c r="E394" s="12">
        <v>657900</v>
      </c>
      <c r="F394" s="12">
        <v>55972</v>
      </c>
      <c r="G394" s="9">
        <f t="shared" si="6"/>
        <v>8.5076759385924916</v>
      </c>
      <c r="H394" s="14"/>
    </row>
    <row r="395" spans="1:8" ht="14.45" customHeight="1" outlineLevel="3">
      <c r="A395" s="33" t="s">
        <v>57</v>
      </c>
      <c r="B395" s="33"/>
      <c r="C395" s="33"/>
      <c r="D395" s="10">
        <v>657900</v>
      </c>
      <c r="E395" s="10">
        <v>657900</v>
      </c>
      <c r="F395" s="10">
        <v>55972</v>
      </c>
      <c r="G395" s="9">
        <f t="shared" si="6"/>
        <v>8.5076759385924916</v>
      </c>
      <c r="H395" s="14"/>
    </row>
    <row r="396" spans="1:8" ht="14.45" customHeight="1" outlineLevel="1">
      <c r="A396" s="29" t="s">
        <v>65</v>
      </c>
      <c r="B396" s="29"/>
      <c r="C396" s="29"/>
      <c r="D396" s="16"/>
      <c r="E396" s="16"/>
      <c r="F396" s="16"/>
      <c r="G396" s="9"/>
      <c r="H396" s="14"/>
    </row>
    <row r="397" spans="1:8" ht="14.45" customHeight="1">
      <c r="A397" s="28" t="s">
        <v>66</v>
      </c>
      <c r="B397" s="28"/>
      <c r="C397" s="28"/>
      <c r="D397" s="11"/>
      <c r="E397" s="11"/>
      <c r="F397" s="11"/>
      <c r="G397" s="9"/>
      <c r="H397" s="14"/>
    </row>
    <row r="398" spans="1:8" ht="14.45" customHeight="1" outlineLevel="1">
      <c r="A398" s="36" t="s">
        <v>26</v>
      </c>
      <c r="B398" s="36"/>
      <c r="C398" s="36"/>
      <c r="D398" s="12">
        <v>65019884</v>
      </c>
      <c r="E398" s="12">
        <v>28418250</v>
      </c>
      <c r="F398" s="12">
        <v>14990538.33</v>
      </c>
      <c r="G398" s="9">
        <f t="shared" si="6"/>
        <v>52.749688422052735</v>
      </c>
      <c r="H398" s="14"/>
    </row>
    <row r="399" spans="1:8" ht="14.45" customHeight="1" outlineLevel="2">
      <c r="A399" s="34" t="s">
        <v>32</v>
      </c>
      <c r="B399" s="34"/>
      <c r="C399" s="34"/>
      <c r="D399" s="12">
        <v>52942384</v>
      </c>
      <c r="E399" s="12">
        <v>27468250</v>
      </c>
      <c r="F399" s="12">
        <v>14206012.5</v>
      </c>
      <c r="G399" s="9">
        <f t="shared" si="6"/>
        <v>51.717937982943937</v>
      </c>
      <c r="H399" s="14"/>
    </row>
    <row r="400" spans="1:8" ht="14.45" customHeight="1" outlineLevel="3">
      <c r="A400" s="35" t="s">
        <v>33</v>
      </c>
      <c r="B400" s="35"/>
      <c r="C400" s="35"/>
      <c r="D400" s="12">
        <v>17271061</v>
      </c>
      <c r="E400" s="12">
        <v>9044713</v>
      </c>
      <c r="F400" s="12">
        <v>6600541.96</v>
      </c>
      <c r="G400" s="9">
        <f t="shared" si="6"/>
        <v>72.97679826877868</v>
      </c>
      <c r="H400" s="14"/>
    </row>
    <row r="401" spans="1:8" ht="14.45" customHeight="1" outlineLevel="4">
      <c r="A401" s="29" t="s">
        <v>34</v>
      </c>
      <c r="B401" s="29"/>
      <c r="C401" s="29"/>
      <c r="D401" s="12">
        <v>14116296</v>
      </c>
      <c r="E401" s="12">
        <v>7380158</v>
      </c>
      <c r="F401" s="12">
        <v>5437072.3700000001</v>
      </c>
      <c r="G401" s="9">
        <f t="shared" si="6"/>
        <v>73.671490095469508</v>
      </c>
      <c r="H401" s="14"/>
    </row>
    <row r="402" spans="1:8" ht="14.45" customHeight="1" outlineLevel="3">
      <c r="A402" s="28" t="s">
        <v>35</v>
      </c>
      <c r="B402" s="28"/>
      <c r="C402" s="28"/>
      <c r="D402" s="10">
        <v>14116296</v>
      </c>
      <c r="E402" s="10">
        <v>7380158</v>
      </c>
      <c r="F402" s="10">
        <v>5437072.3700000001</v>
      </c>
      <c r="G402" s="9">
        <f t="shared" si="6"/>
        <v>73.671490095469508</v>
      </c>
      <c r="H402" s="14"/>
    </row>
    <row r="403" spans="1:8" ht="14.45" customHeight="1" outlineLevel="2">
      <c r="A403" s="33" t="s">
        <v>36</v>
      </c>
      <c r="B403" s="33"/>
      <c r="C403" s="33"/>
      <c r="D403" s="10">
        <v>3154765</v>
      </c>
      <c r="E403" s="10">
        <v>1664555</v>
      </c>
      <c r="F403" s="10">
        <v>1163469.5900000001</v>
      </c>
      <c r="G403" s="9">
        <f t="shared" si="6"/>
        <v>69.896734562690938</v>
      </c>
      <c r="H403" s="14"/>
    </row>
    <row r="404" spans="1:8" ht="14.45" customHeight="1" outlineLevel="3">
      <c r="A404" s="35" t="s">
        <v>37</v>
      </c>
      <c r="B404" s="35"/>
      <c r="C404" s="35"/>
      <c r="D404" s="12">
        <v>34230594</v>
      </c>
      <c r="E404" s="12">
        <v>17702382</v>
      </c>
      <c r="F404" s="12">
        <v>7289209.5999999996</v>
      </c>
      <c r="G404" s="9">
        <f t="shared" si="6"/>
        <v>41.176433770325374</v>
      </c>
      <c r="H404" s="14"/>
    </row>
    <row r="405" spans="1:8" ht="14.45" customHeight="1" outlineLevel="3">
      <c r="A405" s="33" t="s">
        <v>38</v>
      </c>
      <c r="B405" s="33"/>
      <c r="C405" s="33"/>
      <c r="D405" s="10">
        <v>909875</v>
      </c>
      <c r="E405" s="10">
        <v>493820</v>
      </c>
      <c r="F405" s="10">
        <v>296307.8</v>
      </c>
      <c r="G405" s="9">
        <f t="shared" si="6"/>
        <v>60.003199546393418</v>
      </c>
      <c r="H405" s="14"/>
    </row>
    <row r="406" spans="1:8" ht="14.45" customHeight="1" outlineLevel="3">
      <c r="A406" s="33" t="s">
        <v>39</v>
      </c>
      <c r="B406" s="33"/>
      <c r="C406" s="33"/>
      <c r="D406" s="10">
        <v>32020348</v>
      </c>
      <c r="E406" s="10">
        <v>16387232</v>
      </c>
      <c r="F406" s="10">
        <v>6595754.9299999997</v>
      </c>
      <c r="G406" s="9">
        <f t="shared" si="6"/>
        <v>40.249353460059631</v>
      </c>
      <c r="H406" s="14"/>
    </row>
    <row r="407" spans="1:8" ht="14.45" customHeight="1" outlineLevel="3">
      <c r="A407" s="29" t="s">
        <v>41</v>
      </c>
      <c r="B407" s="29"/>
      <c r="C407" s="29"/>
      <c r="D407" s="12">
        <v>418371</v>
      </c>
      <c r="E407" s="12">
        <v>228130</v>
      </c>
      <c r="F407" s="12">
        <v>156196.87</v>
      </c>
      <c r="G407" s="9">
        <f t="shared" si="6"/>
        <v>68.468360145531065</v>
      </c>
      <c r="H407" s="14"/>
    </row>
    <row r="408" spans="1:8" ht="14.45" customHeight="1" outlineLevel="4">
      <c r="A408" s="28" t="s">
        <v>42</v>
      </c>
      <c r="B408" s="28"/>
      <c r="C408" s="28"/>
      <c r="D408" s="10">
        <v>61697</v>
      </c>
      <c r="E408" s="10">
        <v>24915</v>
      </c>
      <c r="F408" s="11"/>
      <c r="G408" s="9">
        <f t="shared" si="6"/>
        <v>0</v>
      </c>
      <c r="H408" s="14"/>
    </row>
    <row r="409" spans="1:8" ht="18" customHeight="1" outlineLevel="4">
      <c r="A409" s="28" t="s">
        <v>43</v>
      </c>
      <c r="B409" s="28"/>
      <c r="C409" s="28"/>
      <c r="D409" s="10">
        <v>16596</v>
      </c>
      <c r="E409" s="10">
        <v>7438</v>
      </c>
      <c r="F409" s="10">
        <v>3167.48</v>
      </c>
      <c r="G409" s="9">
        <f t="shared" si="6"/>
        <v>42.585103522452272</v>
      </c>
      <c r="H409" s="14"/>
    </row>
    <row r="410" spans="1:8" ht="14.45" customHeight="1" outlineLevel="4">
      <c r="A410" s="28" t="s">
        <v>44</v>
      </c>
      <c r="B410" s="28"/>
      <c r="C410" s="28"/>
      <c r="D410" s="10">
        <v>120434</v>
      </c>
      <c r="E410" s="10">
        <v>64945</v>
      </c>
      <c r="F410" s="10">
        <v>41049.06</v>
      </c>
      <c r="G410" s="9">
        <f t="shared" si="6"/>
        <v>63.205881900069286</v>
      </c>
      <c r="H410" s="14"/>
    </row>
    <row r="411" spans="1:8" ht="14.45" customHeight="1" outlineLevel="4">
      <c r="A411" s="28" t="s">
        <v>45</v>
      </c>
      <c r="B411" s="28"/>
      <c r="C411" s="28"/>
      <c r="D411" s="10">
        <v>210470</v>
      </c>
      <c r="E411" s="10">
        <v>126337</v>
      </c>
      <c r="F411" s="10">
        <v>108631.64</v>
      </c>
      <c r="G411" s="9">
        <f t="shared" si="6"/>
        <v>85.98560991633488</v>
      </c>
      <c r="H411" s="14"/>
    </row>
    <row r="412" spans="1:8" ht="14.45" customHeight="1" outlineLevel="2">
      <c r="A412" s="28" t="s">
        <v>46</v>
      </c>
      <c r="B412" s="28"/>
      <c r="C412" s="28"/>
      <c r="D412" s="10">
        <v>9174</v>
      </c>
      <c r="E412" s="10">
        <v>4495</v>
      </c>
      <c r="F412" s="10">
        <v>3348.69</v>
      </c>
      <c r="G412" s="9">
        <f t="shared" si="6"/>
        <v>74.49810901001112</v>
      </c>
      <c r="H412" s="14"/>
    </row>
    <row r="413" spans="1:8" ht="14.45" customHeight="1" outlineLevel="1">
      <c r="A413" s="29" t="s">
        <v>47</v>
      </c>
      <c r="B413" s="29"/>
      <c r="C413" s="29"/>
      <c r="D413" s="12">
        <v>882000</v>
      </c>
      <c r="E413" s="12">
        <v>593200</v>
      </c>
      <c r="F413" s="12">
        <v>240950</v>
      </c>
      <c r="G413" s="9">
        <f t="shared" si="6"/>
        <v>40.618678354686445</v>
      </c>
      <c r="H413" s="14"/>
    </row>
    <row r="414" spans="1:8" ht="14.45" customHeight="1" outlineLevel="2">
      <c r="A414" s="28" t="s">
        <v>48</v>
      </c>
      <c r="B414" s="28"/>
      <c r="C414" s="28"/>
      <c r="D414" s="10">
        <v>882000</v>
      </c>
      <c r="E414" s="10">
        <v>593200</v>
      </c>
      <c r="F414" s="10">
        <v>240950</v>
      </c>
      <c r="G414" s="9">
        <f t="shared" si="6"/>
        <v>40.618678354686445</v>
      </c>
      <c r="H414" s="14"/>
    </row>
    <row r="415" spans="1:8" ht="14.45" customHeight="1" outlineLevel="3">
      <c r="A415" s="35" t="s">
        <v>49</v>
      </c>
      <c r="B415" s="35"/>
      <c r="C415" s="35"/>
      <c r="D415" s="12">
        <v>1110000</v>
      </c>
      <c r="E415" s="12">
        <v>555000</v>
      </c>
      <c r="F415" s="12">
        <v>260221</v>
      </c>
      <c r="G415" s="9">
        <f t="shared" si="6"/>
        <v>46.886666666666663</v>
      </c>
      <c r="H415" s="14"/>
    </row>
    <row r="416" spans="1:8" ht="14.45" customHeight="1">
      <c r="A416" s="33" t="s">
        <v>50</v>
      </c>
      <c r="B416" s="33"/>
      <c r="C416" s="33"/>
      <c r="D416" s="10">
        <v>1110000</v>
      </c>
      <c r="E416" s="10">
        <v>555000</v>
      </c>
      <c r="F416" s="10">
        <v>260221</v>
      </c>
      <c r="G416" s="9">
        <f t="shared" si="6"/>
        <v>46.886666666666663</v>
      </c>
      <c r="H416" s="14"/>
    </row>
    <row r="417" spans="1:8" ht="14.45" customHeight="1" outlineLevel="1">
      <c r="A417" s="35" t="s">
        <v>52</v>
      </c>
      <c r="B417" s="35"/>
      <c r="C417" s="35"/>
      <c r="D417" s="12">
        <v>104000</v>
      </c>
      <c r="E417" s="12">
        <v>57600</v>
      </c>
      <c r="F417" s="12">
        <v>40000</v>
      </c>
      <c r="G417" s="9">
        <f t="shared" si="6"/>
        <v>69.444444444444443</v>
      </c>
      <c r="H417" s="14"/>
    </row>
    <row r="418" spans="1:8" ht="14.45" customHeight="1" outlineLevel="2">
      <c r="A418" s="33" t="s">
        <v>53</v>
      </c>
      <c r="B418" s="33"/>
      <c r="C418" s="33"/>
      <c r="D418" s="10">
        <v>104000</v>
      </c>
      <c r="E418" s="10">
        <v>57600</v>
      </c>
      <c r="F418" s="10">
        <v>40000</v>
      </c>
      <c r="G418" s="9">
        <f t="shared" si="6"/>
        <v>69.444444444444443</v>
      </c>
      <c r="H418" s="14"/>
    </row>
    <row r="419" spans="1:8" ht="14.45" customHeight="1" outlineLevel="3">
      <c r="A419" s="30" t="s">
        <v>54</v>
      </c>
      <c r="B419" s="30"/>
      <c r="C419" s="30"/>
      <c r="D419" s="10">
        <v>226729</v>
      </c>
      <c r="E419" s="10">
        <v>108555</v>
      </c>
      <c r="F419" s="10">
        <v>16039.94</v>
      </c>
      <c r="G419" s="9">
        <f t="shared" si="6"/>
        <v>14.775864769011102</v>
      </c>
      <c r="H419" s="14"/>
    </row>
    <row r="420" spans="1:8" ht="14.45" customHeight="1" outlineLevel="4">
      <c r="A420" s="34" t="s">
        <v>55</v>
      </c>
      <c r="B420" s="34"/>
      <c r="C420" s="34"/>
      <c r="D420" s="12">
        <v>12077500</v>
      </c>
      <c r="E420" s="12">
        <v>950000</v>
      </c>
      <c r="F420" s="12">
        <v>784525.83</v>
      </c>
      <c r="G420" s="9">
        <f t="shared" si="6"/>
        <v>82.581666315789477</v>
      </c>
      <c r="H420" s="14"/>
    </row>
    <row r="421" spans="1:8" ht="14.45" customHeight="1" outlineLevel="3">
      <c r="A421" s="35" t="s">
        <v>56</v>
      </c>
      <c r="B421" s="35"/>
      <c r="C421" s="35"/>
      <c r="D421" s="12">
        <v>12077500</v>
      </c>
      <c r="E421" s="12">
        <v>950000</v>
      </c>
      <c r="F421" s="12">
        <v>784525.83</v>
      </c>
      <c r="G421" s="9">
        <f t="shared" si="6"/>
        <v>82.581666315789477</v>
      </c>
      <c r="H421" s="14"/>
    </row>
    <row r="422" spans="1:8" ht="14.45" customHeight="1" outlineLevel="2">
      <c r="A422" s="33" t="s">
        <v>57</v>
      </c>
      <c r="B422" s="33"/>
      <c r="C422" s="33"/>
      <c r="D422" s="10">
        <v>128500</v>
      </c>
      <c r="E422" s="11"/>
      <c r="F422" s="11"/>
      <c r="G422" s="9"/>
      <c r="H422" s="14"/>
    </row>
    <row r="423" spans="1:8" ht="14.45" customHeight="1" outlineLevel="3">
      <c r="A423" s="29" t="s">
        <v>58</v>
      </c>
      <c r="B423" s="29"/>
      <c r="C423" s="29"/>
      <c r="D423" s="12">
        <v>2200000</v>
      </c>
      <c r="E423" s="16"/>
      <c r="F423" s="16"/>
      <c r="G423" s="9"/>
      <c r="H423" s="14"/>
    </row>
    <row r="424" spans="1:8" ht="14.45" customHeight="1" outlineLevel="3">
      <c r="A424" s="28" t="s">
        <v>70</v>
      </c>
      <c r="B424" s="28"/>
      <c r="C424" s="28"/>
      <c r="D424" s="10">
        <v>2200000</v>
      </c>
      <c r="E424" s="11"/>
      <c r="F424" s="11"/>
      <c r="G424" s="9"/>
      <c r="H424" s="14"/>
    </row>
    <row r="425" spans="1:8" ht="14.45" customHeight="1" outlineLevel="3">
      <c r="A425" s="29" t="s">
        <v>65</v>
      </c>
      <c r="B425" s="29"/>
      <c r="C425" s="29"/>
      <c r="D425" s="12">
        <v>9749000</v>
      </c>
      <c r="E425" s="12">
        <v>950000</v>
      </c>
      <c r="F425" s="12">
        <v>784525.83</v>
      </c>
      <c r="G425" s="9">
        <f t="shared" si="6"/>
        <v>82.581666315789477</v>
      </c>
      <c r="H425" s="14"/>
    </row>
    <row r="426" spans="1:8" ht="14.45" customHeight="1" outlineLevel="3">
      <c r="A426" s="28" t="s">
        <v>66</v>
      </c>
      <c r="B426" s="28"/>
      <c r="C426" s="28"/>
      <c r="D426" s="10">
        <v>9749000</v>
      </c>
      <c r="E426" s="10">
        <v>950000</v>
      </c>
      <c r="F426" s="10">
        <v>784525.83</v>
      </c>
      <c r="G426" s="9">
        <f t="shared" si="6"/>
        <v>82.581666315789477</v>
      </c>
      <c r="H426" s="14"/>
    </row>
    <row r="427" spans="1:8" ht="14.45" customHeight="1" outlineLevel="4">
      <c r="A427" s="36" t="s">
        <v>27</v>
      </c>
      <c r="B427" s="36"/>
      <c r="C427" s="36"/>
      <c r="D427" s="12">
        <v>59270809</v>
      </c>
      <c r="E427" s="12">
        <v>20448520</v>
      </c>
      <c r="F427" s="12">
        <v>11351939.609999999</v>
      </c>
      <c r="G427" s="9">
        <f t="shared" si="6"/>
        <v>55.514724830941311</v>
      </c>
      <c r="H427" s="14"/>
    </row>
    <row r="428" spans="1:8" ht="14.45" customHeight="1" outlineLevel="4">
      <c r="A428" s="34" t="s">
        <v>32</v>
      </c>
      <c r="B428" s="34"/>
      <c r="C428" s="34"/>
      <c r="D428" s="12">
        <v>29126710</v>
      </c>
      <c r="E428" s="12">
        <v>15188621</v>
      </c>
      <c r="F428" s="12">
        <v>10601306.58</v>
      </c>
      <c r="G428" s="9">
        <f t="shared" si="6"/>
        <v>69.797689862693929</v>
      </c>
      <c r="H428" s="14"/>
    </row>
    <row r="429" spans="1:8" ht="14.45" customHeight="1" outlineLevel="4">
      <c r="A429" s="35" t="s">
        <v>33</v>
      </c>
      <c r="B429" s="35"/>
      <c r="C429" s="35"/>
      <c r="D429" s="12">
        <v>11939585</v>
      </c>
      <c r="E429" s="12">
        <v>5729302</v>
      </c>
      <c r="F429" s="12">
        <v>4735872.75</v>
      </c>
      <c r="G429" s="9">
        <f t="shared" si="6"/>
        <v>82.660553589250483</v>
      </c>
      <c r="H429" s="14"/>
    </row>
    <row r="430" spans="1:8" ht="14.45" customHeight="1" outlineLevel="4">
      <c r="A430" s="29" t="s">
        <v>34</v>
      </c>
      <c r="B430" s="29"/>
      <c r="C430" s="29"/>
      <c r="D430" s="12">
        <v>9786545</v>
      </c>
      <c r="E430" s="12">
        <v>4696160</v>
      </c>
      <c r="F430" s="12">
        <v>3879234.35</v>
      </c>
      <c r="G430" s="9">
        <f t="shared" si="6"/>
        <v>82.604390608497155</v>
      </c>
      <c r="H430" s="14"/>
    </row>
    <row r="431" spans="1:8" ht="14.45" customHeight="1" outlineLevel="4">
      <c r="A431" s="28" t="s">
        <v>35</v>
      </c>
      <c r="B431" s="28"/>
      <c r="C431" s="28"/>
      <c r="D431" s="10">
        <v>9786545</v>
      </c>
      <c r="E431" s="10">
        <v>4696160</v>
      </c>
      <c r="F431" s="10">
        <v>3879234.35</v>
      </c>
      <c r="G431" s="9">
        <f t="shared" si="6"/>
        <v>82.604390608497155</v>
      </c>
      <c r="H431" s="14"/>
    </row>
    <row r="432" spans="1:8" ht="14.45" customHeight="1" outlineLevel="3">
      <c r="A432" s="33" t="s">
        <v>36</v>
      </c>
      <c r="B432" s="33"/>
      <c r="C432" s="33"/>
      <c r="D432" s="10">
        <v>2153040</v>
      </c>
      <c r="E432" s="10">
        <v>1033142</v>
      </c>
      <c r="F432" s="10">
        <v>856638.4</v>
      </c>
      <c r="G432" s="9">
        <f t="shared" si="6"/>
        <v>82.91584312708224</v>
      </c>
      <c r="H432" s="14"/>
    </row>
    <row r="433" spans="1:8" ht="14.45" customHeight="1" outlineLevel="4">
      <c r="A433" s="35" t="s">
        <v>37</v>
      </c>
      <c r="B433" s="35"/>
      <c r="C433" s="35"/>
      <c r="D433" s="12">
        <v>17044191</v>
      </c>
      <c r="E433" s="12">
        <v>9387797</v>
      </c>
      <c r="F433" s="12">
        <v>5823944.4000000004</v>
      </c>
      <c r="G433" s="9">
        <f t="shared" si="6"/>
        <v>62.037391733119073</v>
      </c>
      <c r="H433" s="14"/>
    </row>
    <row r="434" spans="1:8" ht="14.45" customHeight="1" outlineLevel="2">
      <c r="A434" s="33" t="s">
        <v>38</v>
      </c>
      <c r="B434" s="33"/>
      <c r="C434" s="33"/>
      <c r="D434" s="10">
        <v>700014</v>
      </c>
      <c r="E434" s="10">
        <v>373584</v>
      </c>
      <c r="F434" s="10">
        <v>183499.88</v>
      </c>
      <c r="G434" s="9">
        <f t="shared" si="6"/>
        <v>49.118773823290077</v>
      </c>
      <c r="H434" s="14"/>
    </row>
    <row r="435" spans="1:8" ht="14.45" customHeight="1" outlineLevel="3">
      <c r="A435" s="33" t="s">
        <v>39</v>
      </c>
      <c r="B435" s="33"/>
      <c r="C435" s="33"/>
      <c r="D435" s="10">
        <v>15323597</v>
      </c>
      <c r="E435" s="10">
        <v>8428659</v>
      </c>
      <c r="F435" s="10">
        <v>5156876.71</v>
      </c>
      <c r="G435" s="9">
        <f t="shared" si="6"/>
        <v>61.182647322664252</v>
      </c>
      <c r="H435" s="14"/>
    </row>
    <row r="436" spans="1:8" ht="14.45" customHeight="1" outlineLevel="2">
      <c r="A436" s="29" t="s">
        <v>41</v>
      </c>
      <c r="B436" s="29"/>
      <c r="C436" s="29"/>
      <c r="D436" s="12">
        <v>607580</v>
      </c>
      <c r="E436" s="12">
        <v>367650</v>
      </c>
      <c r="F436" s="12">
        <v>307887.81</v>
      </c>
      <c r="G436" s="9">
        <f t="shared" si="6"/>
        <v>83.744814361485112</v>
      </c>
      <c r="H436" s="14"/>
    </row>
    <row r="437" spans="1:8" ht="14.45" customHeight="1" outlineLevel="3">
      <c r="A437" s="28" t="s">
        <v>42</v>
      </c>
      <c r="B437" s="28"/>
      <c r="C437" s="28"/>
      <c r="D437" s="10">
        <v>379054</v>
      </c>
      <c r="E437" s="10">
        <v>252085</v>
      </c>
      <c r="F437" s="10">
        <v>237944.17</v>
      </c>
      <c r="G437" s="9">
        <f t="shared" si="6"/>
        <v>94.390451633377637</v>
      </c>
      <c r="H437" s="14"/>
    </row>
    <row r="438" spans="1:8" ht="14.45" customHeight="1" outlineLevel="2">
      <c r="A438" s="28" t="s">
        <v>43</v>
      </c>
      <c r="B438" s="28"/>
      <c r="C438" s="28"/>
      <c r="D438" s="10">
        <v>18896</v>
      </c>
      <c r="E438" s="10">
        <v>13324</v>
      </c>
      <c r="F438" s="10">
        <v>4503.76</v>
      </c>
      <c r="G438" s="9">
        <f t="shared" si="6"/>
        <v>33.801861302912037</v>
      </c>
      <c r="H438" s="14"/>
    </row>
    <row r="439" spans="1:8" ht="14.45" customHeight="1" outlineLevel="1">
      <c r="A439" s="28" t="s">
        <v>44</v>
      </c>
      <c r="B439" s="28"/>
      <c r="C439" s="28"/>
      <c r="D439" s="10">
        <v>202899</v>
      </c>
      <c r="E439" s="10">
        <v>98870</v>
      </c>
      <c r="F439" s="10">
        <v>63927.01</v>
      </c>
      <c r="G439" s="9">
        <f t="shared" si="6"/>
        <v>64.657641347223631</v>
      </c>
      <c r="H439" s="14"/>
    </row>
    <row r="440" spans="1:8" ht="14.45" customHeight="1" outlineLevel="2">
      <c r="A440" s="28" t="s">
        <v>46</v>
      </c>
      <c r="B440" s="28"/>
      <c r="C440" s="28"/>
      <c r="D440" s="10">
        <v>6731</v>
      </c>
      <c r="E440" s="10">
        <v>3371</v>
      </c>
      <c r="F440" s="10">
        <v>1512.87</v>
      </c>
      <c r="G440" s="9">
        <f t="shared" si="6"/>
        <v>44.87896766538119</v>
      </c>
      <c r="H440" s="14"/>
    </row>
    <row r="441" spans="1:8" ht="14.45" customHeight="1" outlineLevel="3">
      <c r="A441" s="29" t="s">
        <v>47</v>
      </c>
      <c r="B441" s="29"/>
      <c r="C441" s="29"/>
      <c r="D441" s="12">
        <v>413000</v>
      </c>
      <c r="E441" s="12">
        <v>217904</v>
      </c>
      <c r="F441" s="12">
        <v>175680</v>
      </c>
      <c r="G441" s="9">
        <f t="shared" si="6"/>
        <v>80.622659519788527</v>
      </c>
      <c r="H441" s="14"/>
    </row>
    <row r="442" spans="1:8" ht="14.45" customHeight="1" outlineLevel="3">
      <c r="A442" s="28" t="s">
        <v>48</v>
      </c>
      <c r="B442" s="28"/>
      <c r="C442" s="28"/>
      <c r="D442" s="10">
        <v>413000</v>
      </c>
      <c r="E442" s="10">
        <v>217904</v>
      </c>
      <c r="F442" s="10">
        <v>175680</v>
      </c>
      <c r="G442" s="9">
        <f t="shared" si="6"/>
        <v>80.622659519788527</v>
      </c>
      <c r="H442" s="14"/>
    </row>
    <row r="443" spans="1:8" ht="14.45" customHeight="1" outlineLevel="4">
      <c r="A443" s="35" t="s">
        <v>52</v>
      </c>
      <c r="B443" s="35"/>
      <c r="C443" s="35"/>
      <c r="D443" s="12">
        <v>114000</v>
      </c>
      <c r="E443" s="12">
        <v>57600</v>
      </c>
      <c r="F443" s="12">
        <v>30000</v>
      </c>
      <c r="G443" s="9">
        <f t="shared" si="6"/>
        <v>52.083333333333336</v>
      </c>
      <c r="H443" s="14"/>
    </row>
    <row r="444" spans="1:8" ht="14.45" customHeight="1" outlineLevel="3">
      <c r="A444" s="33" t="s">
        <v>53</v>
      </c>
      <c r="B444" s="33"/>
      <c r="C444" s="33"/>
      <c r="D444" s="10">
        <v>114000</v>
      </c>
      <c r="E444" s="10">
        <v>57600</v>
      </c>
      <c r="F444" s="10">
        <v>30000</v>
      </c>
      <c r="G444" s="9">
        <f t="shared" si="6"/>
        <v>52.083333333333336</v>
      </c>
      <c r="H444" s="14"/>
    </row>
    <row r="445" spans="1:8" ht="14.45" customHeight="1" outlineLevel="4">
      <c r="A445" s="30" t="s">
        <v>54</v>
      </c>
      <c r="B445" s="30"/>
      <c r="C445" s="30"/>
      <c r="D445" s="10">
        <v>28934</v>
      </c>
      <c r="E445" s="10">
        <v>13922</v>
      </c>
      <c r="F445" s="10">
        <v>11489.43</v>
      </c>
      <c r="G445" s="9">
        <f t="shared" si="6"/>
        <v>82.527151271369064</v>
      </c>
      <c r="H445" s="14"/>
    </row>
    <row r="446" spans="1:8" ht="14.45" customHeight="1">
      <c r="A446" s="34" t="s">
        <v>55</v>
      </c>
      <c r="B446" s="34"/>
      <c r="C446" s="34"/>
      <c r="D446" s="12">
        <v>30144099</v>
      </c>
      <c r="E446" s="12">
        <v>5259899</v>
      </c>
      <c r="F446" s="12">
        <v>750633.03</v>
      </c>
      <c r="G446" s="9">
        <f t="shared" si="6"/>
        <v>14.270863946246878</v>
      </c>
      <c r="H446" s="14"/>
    </row>
    <row r="447" spans="1:8" ht="14.45" customHeight="1" outlineLevel="1">
      <c r="A447" s="35" t="s">
        <v>56</v>
      </c>
      <c r="B447" s="35"/>
      <c r="C447" s="35"/>
      <c r="D447" s="12">
        <v>30144099</v>
      </c>
      <c r="E447" s="12">
        <v>5259899</v>
      </c>
      <c r="F447" s="12">
        <v>750633.03</v>
      </c>
      <c r="G447" s="9">
        <f t="shared" si="6"/>
        <v>14.270863946246878</v>
      </c>
      <c r="H447" s="14"/>
    </row>
    <row r="448" spans="1:8" ht="14.45" customHeight="1" outlineLevel="2">
      <c r="A448" s="33" t="s">
        <v>57</v>
      </c>
      <c r="B448" s="33"/>
      <c r="C448" s="33"/>
      <c r="D448" s="10">
        <v>564200</v>
      </c>
      <c r="E448" s="11"/>
      <c r="F448" s="11"/>
      <c r="G448" s="9"/>
      <c r="H448" s="14"/>
    </row>
    <row r="449" spans="1:8" ht="14.45" customHeight="1" outlineLevel="3">
      <c r="A449" s="29" t="s">
        <v>65</v>
      </c>
      <c r="B449" s="29"/>
      <c r="C449" s="29"/>
      <c r="D449" s="12">
        <v>29579899</v>
      </c>
      <c r="E449" s="12">
        <v>5259899</v>
      </c>
      <c r="F449" s="12">
        <v>750633.03</v>
      </c>
      <c r="G449" s="9">
        <f t="shared" si="6"/>
        <v>14.270863946246878</v>
      </c>
      <c r="H449" s="14"/>
    </row>
    <row r="450" spans="1:8" ht="14.45" customHeight="1" outlineLevel="4">
      <c r="A450" s="28" t="s">
        <v>66</v>
      </c>
      <c r="B450" s="28"/>
      <c r="C450" s="28"/>
      <c r="D450" s="10">
        <v>29579899</v>
      </c>
      <c r="E450" s="10">
        <v>5259899</v>
      </c>
      <c r="F450" s="10">
        <v>750633.03</v>
      </c>
      <c r="G450" s="9">
        <f t="shared" si="6"/>
        <v>14.270863946246878</v>
      </c>
      <c r="H450" s="14"/>
    </row>
    <row r="451" spans="1:8" ht="14.45" customHeight="1" outlineLevel="3">
      <c r="A451" s="36" t="s">
        <v>28</v>
      </c>
      <c r="B451" s="36"/>
      <c r="C451" s="36"/>
      <c r="D451" s="12">
        <v>57931249</v>
      </c>
      <c r="E451" s="12">
        <v>22812103</v>
      </c>
      <c r="F451" s="12">
        <v>12649782.029999999</v>
      </c>
      <c r="G451" s="9">
        <f t="shared" si="6"/>
        <v>55.452064327431806</v>
      </c>
      <c r="H451" s="14"/>
    </row>
    <row r="452" spans="1:8" ht="14.45" customHeight="1" outlineLevel="2">
      <c r="A452" s="34" t="s">
        <v>32</v>
      </c>
      <c r="B452" s="34"/>
      <c r="C452" s="34"/>
      <c r="D452" s="12">
        <v>50527787</v>
      </c>
      <c r="E452" s="12">
        <v>21729766</v>
      </c>
      <c r="F452" s="12">
        <v>12394618.029999999</v>
      </c>
      <c r="G452" s="9">
        <f t="shared" si="6"/>
        <v>57.03981363628121</v>
      </c>
      <c r="H452" s="14"/>
    </row>
    <row r="453" spans="1:8" ht="14.45" customHeight="1" outlineLevel="3">
      <c r="A453" s="35" t="s">
        <v>33</v>
      </c>
      <c r="B453" s="35"/>
      <c r="C453" s="35"/>
      <c r="D453" s="12">
        <v>15747590</v>
      </c>
      <c r="E453" s="12">
        <v>7358986</v>
      </c>
      <c r="F453" s="12">
        <v>5876015.6500000004</v>
      </c>
      <c r="G453" s="9">
        <f t="shared" si="6"/>
        <v>79.848169978853065</v>
      </c>
      <c r="H453" s="14"/>
    </row>
    <row r="454" spans="1:8" ht="14.45" customHeight="1" outlineLevel="3">
      <c r="A454" s="29" t="s">
        <v>34</v>
      </c>
      <c r="B454" s="29"/>
      <c r="C454" s="29"/>
      <c r="D454" s="12">
        <v>12907861</v>
      </c>
      <c r="E454" s="12">
        <v>6031981</v>
      </c>
      <c r="F454" s="12">
        <v>4832155.05</v>
      </c>
      <c r="G454" s="9">
        <f t="shared" si="6"/>
        <v>80.108923585800412</v>
      </c>
      <c r="H454" s="14"/>
    </row>
    <row r="455" spans="1:8" ht="14.45" customHeight="1" outlineLevel="3">
      <c r="A455" s="28" t="s">
        <v>35</v>
      </c>
      <c r="B455" s="28"/>
      <c r="C455" s="28"/>
      <c r="D455" s="10">
        <v>12907861</v>
      </c>
      <c r="E455" s="10">
        <v>6031981</v>
      </c>
      <c r="F455" s="10">
        <v>4832155.05</v>
      </c>
      <c r="G455" s="9">
        <f t="shared" ref="G455:G503" si="7">F455/E455*100</f>
        <v>80.108923585800412</v>
      </c>
      <c r="H455" s="14"/>
    </row>
    <row r="456" spans="1:8" ht="14.45" customHeight="1" outlineLevel="4">
      <c r="A456" s="33" t="s">
        <v>36</v>
      </c>
      <c r="B456" s="33"/>
      <c r="C456" s="33"/>
      <c r="D456" s="10">
        <v>2839729</v>
      </c>
      <c r="E456" s="10">
        <v>1327005</v>
      </c>
      <c r="F456" s="10">
        <v>1043860.6</v>
      </c>
      <c r="G456" s="9">
        <f t="shared" si="7"/>
        <v>78.662898783350471</v>
      </c>
      <c r="H456" s="14"/>
    </row>
    <row r="457" spans="1:8" ht="14.45" customHeight="1" outlineLevel="4">
      <c r="A457" s="35" t="s">
        <v>37</v>
      </c>
      <c r="B457" s="35"/>
      <c r="C457" s="35"/>
      <c r="D457" s="12">
        <v>34604070</v>
      </c>
      <c r="E457" s="12">
        <v>14266288</v>
      </c>
      <c r="F457" s="12">
        <v>6446006.1100000003</v>
      </c>
      <c r="G457" s="9">
        <f t="shared" si="7"/>
        <v>45.183485080351666</v>
      </c>
      <c r="H457" s="14"/>
    </row>
    <row r="458" spans="1:8" ht="14.45" customHeight="1" outlineLevel="4">
      <c r="A458" s="33" t="s">
        <v>38</v>
      </c>
      <c r="B458" s="33"/>
      <c r="C458" s="33"/>
      <c r="D458" s="10">
        <v>770304</v>
      </c>
      <c r="E458" s="10">
        <v>378489</v>
      </c>
      <c r="F458" s="10">
        <v>267992.02</v>
      </c>
      <c r="G458" s="9">
        <f t="shared" si="7"/>
        <v>70.805761858336709</v>
      </c>
      <c r="H458" s="14"/>
    </row>
    <row r="459" spans="1:8" ht="14.45" customHeight="1" outlineLevel="4">
      <c r="A459" s="33" t="s">
        <v>39</v>
      </c>
      <c r="B459" s="33"/>
      <c r="C459" s="33"/>
      <c r="D459" s="10">
        <v>32874942</v>
      </c>
      <c r="E459" s="10">
        <v>13380391</v>
      </c>
      <c r="F459" s="10">
        <v>5967528.1900000004</v>
      </c>
      <c r="G459" s="9">
        <f t="shared" si="7"/>
        <v>44.599056858652339</v>
      </c>
      <c r="H459" s="14"/>
    </row>
    <row r="460" spans="1:8" ht="14.45" customHeight="1" outlineLevel="3">
      <c r="A460" s="33" t="s">
        <v>40</v>
      </c>
      <c r="B460" s="33"/>
      <c r="C460" s="33"/>
      <c r="D460" s="10">
        <v>8048</v>
      </c>
      <c r="E460" s="10">
        <v>4000</v>
      </c>
      <c r="F460" s="11"/>
      <c r="G460" s="9">
        <f t="shared" si="7"/>
        <v>0</v>
      </c>
      <c r="H460" s="14"/>
    </row>
    <row r="461" spans="1:8" ht="14.45" customHeight="1" outlineLevel="4">
      <c r="A461" s="29" t="s">
        <v>41</v>
      </c>
      <c r="B461" s="29"/>
      <c r="C461" s="29"/>
      <c r="D461" s="12">
        <v>438544</v>
      </c>
      <c r="E461" s="12">
        <v>238976</v>
      </c>
      <c r="F461" s="12">
        <v>199985.9</v>
      </c>
      <c r="G461" s="9">
        <f t="shared" si="7"/>
        <v>83.684512252276377</v>
      </c>
      <c r="H461" s="14"/>
    </row>
    <row r="462" spans="1:8" ht="14.45" customHeight="1" outlineLevel="2">
      <c r="A462" s="28" t="s">
        <v>42</v>
      </c>
      <c r="B462" s="28"/>
      <c r="C462" s="28"/>
      <c r="D462" s="10">
        <v>29500</v>
      </c>
      <c r="E462" s="10">
        <v>14700</v>
      </c>
      <c r="F462" s="10">
        <v>11724.88</v>
      </c>
      <c r="G462" s="9">
        <f t="shared" si="7"/>
        <v>79.761088435374134</v>
      </c>
      <c r="H462" s="14"/>
    </row>
    <row r="463" spans="1:8" ht="14.45" customHeight="1" outlineLevel="3">
      <c r="A463" s="28" t="s">
        <v>43</v>
      </c>
      <c r="B463" s="28"/>
      <c r="C463" s="28"/>
      <c r="D463" s="10">
        <v>13780</v>
      </c>
      <c r="E463" s="10">
        <v>6902</v>
      </c>
      <c r="F463" s="10">
        <v>4985.29</v>
      </c>
      <c r="G463" s="9">
        <f t="shared" si="7"/>
        <v>72.229643581570556</v>
      </c>
      <c r="H463" s="14"/>
    </row>
    <row r="464" spans="1:8" ht="14.45" customHeight="1" outlineLevel="1">
      <c r="A464" s="28" t="s">
        <v>44</v>
      </c>
      <c r="B464" s="28"/>
      <c r="C464" s="28"/>
      <c r="D464" s="10">
        <v>160776</v>
      </c>
      <c r="E464" s="10">
        <v>89401</v>
      </c>
      <c r="F464" s="10">
        <v>72990.11</v>
      </c>
      <c r="G464" s="9">
        <f t="shared" si="7"/>
        <v>81.643505106206874</v>
      </c>
      <c r="H464" s="14"/>
    </row>
    <row r="465" spans="1:8" ht="14.45" customHeight="1" outlineLevel="2">
      <c r="A465" s="28" t="s">
        <v>45</v>
      </c>
      <c r="B465" s="28"/>
      <c r="C465" s="28"/>
      <c r="D465" s="10">
        <v>211765</v>
      </c>
      <c r="E465" s="10">
        <v>117026</v>
      </c>
      <c r="F465" s="10">
        <v>107015.22</v>
      </c>
      <c r="G465" s="9">
        <f t="shared" si="7"/>
        <v>91.445678738058206</v>
      </c>
      <c r="H465" s="14"/>
    </row>
    <row r="466" spans="1:8" ht="14.45" customHeight="1" outlineLevel="3">
      <c r="A466" s="28" t="s">
        <v>46</v>
      </c>
      <c r="B466" s="28"/>
      <c r="C466" s="28"/>
      <c r="D466" s="10">
        <v>22723</v>
      </c>
      <c r="E466" s="10">
        <v>10947</v>
      </c>
      <c r="F466" s="10">
        <v>3270.4</v>
      </c>
      <c r="G466" s="9">
        <f t="shared" si="7"/>
        <v>29.874851557504339</v>
      </c>
      <c r="H466" s="14"/>
    </row>
    <row r="467" spans="1:8" ht="14.45" customHeight="1" outlineLevel="3">
      <c r="A467" s="29" t="s">
        <v>47</v>
      </c>
      <c r="B467" s="29"/>
      <c r="C467" s="29"/>
      <c r="D467" s="12">
        <v>512232</v>
      </c>
      <c r="E467" s="12">
        <v>264432</v>
      </c>
      <c r="F467" s="12">
        <v>10500</v>
      </c>
      <c r="G467" s="9">
        <f t="shared" si="7"/>
        <v>3.9707750952986025</v>
      </c>
      <c r="H467" s="14"/>
    </row>
    <row r="468" spans="1:8" ht="14.45" customHeight="1" outlineLevel="4">
      <c r="A468" s="28" t="s">
        <v>48</v>
      </c>
      <c r="B468" s="28"/>
      <c r="C468" s="28"/>
      <c r="D468" s="10">
        <v>512232</v>
      </c>
      <c r="E468" s="10">
        <v>264432</v>
      </c>
      <c r="F468" s="10">
        <v>10500</v>
      </c>
      <c r="G468" s="9">
        <f t="shared" si="7"/>
        <v>3.9707750952986025</v>
      </c>
      <c r="H468" s="14"/>
    </row>
    <row r="469" spans="1:8" ht="14.45" customHeight="1" outlineLevel="2">
      <c r="A469" s="35" t="s">
        <v>52</v>
      </c>
      <c r="B469" s="35"/>
      <c r="C469" s="35"/>
      <c r="D469" s="12">
        <v>105600</v>
      </c>
      <c r="E469" s="12">
        <v>54400</v>
      </c>
      <c r="F469" s="12">
        <v>53200</v>
      </c>
      <c r="G469" s="9">
        <f t="shared" si="7"/>
        <v>97.794117647058826</v>
      </c>
      <c r="H469" s="14"/>
    </row>
    <row r="470" spans="1:8" ht="14.45" customHeight="1" outlineLevel="3">
      <c r="A470" s="33" t="s">
        <v>53</v>
      </c>
      <c r="B470" s="33"/>
      <c r="C470" s="33"/>
      <c r="D470" s="10">
        <v>105600</v>
      </c>
      <c r="E470" s="10">
        <v>54400</v>
      </c>
      <c r="F470" s="10">
        <v>53200</v>
      </c>
      <c r="G470" s="9">
        <f t="shared" si="7"/>
        <v>97.794117647058826</v>
      </c>
      <c r="H470" s="14"/>
    </row>
    <row r="471" spans="1:8" ht="14.45" customHeight="1">
      <c r="A471" s="30" t="s">
        <v>54</v>
      </c>
      <c r="B471" s="30"/>
      <c r="C471" s="30"/>
      <c r="D471" s="10">
        <v>70527</v>
      </c>
      <c r="E471" s="10">
        <v>50092</v>
      </c>
      <c r="F471" s="10">
        <v>19396.27</v>
      </c>
      <c r="G471" s="9">
        <f t="shared" si="7"/>
        <v>38.721292821208976</v>
      </c>
      <c r="H471" s="14"/>
    </row>
    <row r="472" spans="1:8" ht="14.45" customHeight="1" outlineLevel="1">
      <c r="A472" s="34" t="s">
        <v>55</v>
      </c>
      <c r="B472" s="34"/>
      <c r="C472" s="34"/>
      <c r="D472" s="12">
        <v>7403462</v>
      </c>
      <c r="E472" s="12">
        <v>1082337</v>
      </c>
      <c r="F472" s="12">
        <v>255164</v>
      </c>
      <c r="G472" s="9">
        <f t="shared" si="7"/>
        <v>23.575282005512147</v>
      </c>
      <c r="H472" s="14"/>
    </row>
    <row r="473" spans="1:8" ht="14.45" customHeight="1" outlineLevel="2">
      <c r="A473" s="35" t="s">
        <v>56</v>
      </c>
      <c r="B473" s="35"/>
      <c r="C473" s="35"/>
      <c r="D473" s="12">
        <v>7403462</v>
      </c>
      <c r="E473" s="12">
        <v>1082337</v>
      </c>
      <c r="F473" s="12">
        <v>255164</v>
      </c>
      <c r="G473" s="9">
        <f t="shared" si="7"/>
        <v>23.575282005512147</v>
      </c>
      <c r="H473" s="14"/>
    </row>
    <row r="474" spans="1:8" ht="14.45" customHeight="1" outlineLevel="3">
      <c r="A474" s="33" t="s">
        <v>57</v>
      </c>
      <c r="B474" s="33"/>
      <c r="C474" s="33"/>
      <c r="D474" s="10">
        <v>16041</v>
      </c>
      <c r="E474" s="11"/>
      <c r="F474" s="11"/>
      <c r="G474" s="9"/>
      <c r="H474" s="14"/>
    </row>
    <row r="475" spans="1:8" ht="14.45" customHeight="1" outlineLevel="4">
      <c r="A475" s="29" t="s">
        <v>65</v>
      </c>
      <c r="B475" s="29"/>
      <c r="C475" s="29"/>
      <c r="D475" s="12">
        <v>7387421</v>
      </c>
      <c r="E475" s="12">
        <v>1082337</v>
      </c>
      <c r="F475" s="12">
        <v>255164</v>
      </c>
      <c r="G475" s="9">
        <f t="shared" si="7"/>
        <v>23.575282005512147</v>
      </c>
      <c r="H475" s="14"/>
    </row>
    <row r="476" spans="1:8" ht="14.45" customHeight="1" outlineLevel="3">
      <c r="A476" s="28" t="s">
        <v>66</v>
      </c>
      <c r="B476" s="28"/>
      <c r="C476" s="28"/>
      <c r="D476" s="10">
        <v>7387421</v>
      </c>
      <c r="E476" s="10">
        <v>1082337</v>
      </c>
      <c r="F476" s="10">
        <v>255164</v>
      </c>
      <c r="G476" s="9">
        <f t="shared" si="7"/>
        <v>23.575282005512147</v>
      </c>
      <c r="H476" s="14"/>
    </row>
    <row r="477" spans="1:8" ht="14.45" customHeight="1" outlineLevel="2">
      <c r="A477" s="36" t="s">
        <v>29</v>
      </c>
      <c r="B477" s="36"/>
      <c r="C477" s="36"/>
      <c r="D477" s="12">
        <v>79184525</v>
      </c>
      <c r="E477" s="12">
        <v>25144774</v>
      </c>
      <c r="F477" s="12">
        <v>15445820.35</v>
      </c>
      <c r="G477" s="9">
        <f t="shared" si="7"/>
        <v>61.427556875237777</v>
      </c>
      <c r="H477" s="14"/>
    </row>
    <row r="478" spans="1:8" ht="14.45" customHeight="1" outlineLevel="3">
      <c r="A478" s="34" t="s">
        <v>32</v>
      </c>
      <c r="B478" s="34"/>
      <c r="C478" s="34"/>
      <c r="D478" s="12">
        <v>54967525</v>
      </c>
      <c r="E478" s="12">
        <v>23633174</v>
      </c>
      <c r="F478" s="12">
        <v>14304240.189999999</v>
      </c>
      <c r="G478" s="9">
        <f t="shared" si="7"/>
        <v>60.526107030735687</v>
      </c>
      <c r="H478" s="14"/>
    </row>
    <row r="479" spans="1:8" ht="14.45" customHeight="1" outlineLevel="3">
      <c r="A479" s="35" t="s">
        <v>33</v>
      </c>
      <c r="B479" s="35"/>
      <c r="C479" s="35"/>
      <c r="D479" s="12">
        <v>16349578</v>
      </c>
      <c r="E479" s="12">
        <v>8581427</v>
      </c>
      <c r="F479" s="12">
        <v>6431687.5300000003</v>
      </c>
      <c r="G479" s="9">
        <f t="shared" si="7"/>
        <v>74.94892784148837</v>
      </c>
      <c r="H479" s="14"/>
    </row>
    <row r="480" spans="1:8" ht="14.45" customHeight="1" outlineLevel="3">
      <c r="A480" s="29" t="s">
        <v>34</v>
      </c>
      <c r="B480" s="29"/>
      <c r="C480" s="29"/>
      <c r="D480" s="12">
        <v>13403461</v>
      </c>
      <c r="E480" s="12">
        <v>7021300</v>
      </c>
      <c r="F480" s="12">
        <v>5285129.38</v>
      </c>
      <c r="G480" s="9">
        <f t="shared" si="7"/>
        <v>75.272803896714279</v>
      </c>
      <c r="H480" s="14"/>
    </row>
    <row r="481" spans="1:8" ht="14.45" customHeight="1" outlineLevel="3">
      <c r="A481" s="28" t="s">
        <v>35</v>
      </c>
      <c r="B481" s="28"/>
      <c r="C481" s="28"/>
      <c r="D481" s="10">
        <v>13403461</v>
      </c>
      <c r="E481" s="10">
        <v>7021300</v>
      </c>
      <c r="F481" s="10">
        <v>5285129.38</v>
      </c>
      <c r="G481" s="9">
        <f t="shared" si="7"/>
        <v>75.272803896714279</v>
      </c>
      <c r="H481" s="14"/>
    </row>
    <row r="482" spans="1:8" ht="14.45" customHeight="1" outlineLevel="4">
      <c r="A482" s="33" t="s">
        <v>36</v>
      </c>
      <c r="B482" s="33"/>
      <c r="C482" s="33"/>
      <c r="D482" s="10">
        <v>2946117</v>
      </c>
      <c r="E482" s="10">
        <v>1560127</v>
      </c>
      <c r="F482" s="10">
        <v>1146558.1499999999</v>
      </c>
      <c r="G482" s="9">
        <f t="shared" si="7"/>
        <v>73.491334359318174</v>
      </c>
      <c r="H482" s="14"/>
    </row>
    <row r="483" spans="1:8" ht="14.45" customHeight="1" outlineLevel="4">
      <c r="A483" s="35" t="s">
        <v>37</v>
      </c>
      <c r="B483" s="35"/>
      <c r="C483" s="35"/>
      <c r="D483" s="12">
        <v>38397653</v>
      </c>
      <c r="E483" s="12">
        <v>14951453</v>
      </c>
      <c r="F483" s="12">
        <v>7822406.6600000001</v>
      </c>
      <c r="G483" s="9">
        <f t="shared" si="7"/>
        <v>52.318705479661411</v>
      </c>
      <c r="H483" s="14"/>
    </row>
    <row r="484" spans="1:8" ht="14.45" customHeight="1" outlineLevel="4">
      <c r="A484" s="33" t="s">
        <v>38</v>
      </c>
      <c r="B484" s="33"/>
      <c r="C484" s="33"/>
      <c r="D484" s="10">
        <v>975826</v>
      </c>
      <c r="E484" s="10">
        <v>537394</v>
      </c>
      <c r="F484" s="10">
        <v>362110.05</v>
      </c>
      <c r="G484" s="9">
        <f t="shared" si="7"/>
        <v>67.382600103462266</v>
      </c>
      <c r="H484" s="14"/>
    </row>
    <row r="485" spans="1:8" ht="14.45" customHeight="1" outlineLevel="4">
      <c r="A485" s="33" t="s">
        <v>39</v>
      </c>
      <c r="B485" s="33"/>
      <c r="C485" s="33"/>
      <c r="D485" s="10">
        <v>36151920</v>
      </c>
      <c r="E485" s="10">
        <v>13724867</v>
      </c>
      <c r="F485" s="10">
        <v>6957531.9800000004</v>
      </c>
      <c r="G485" s="9">
        <f t="shared" si="7"/>
        <v>50.692891814543643</v>
      </c>
      <c r="H485" s="14"/>
    </row>
    <row r="486" spans="1:8" ht="14.45" customHeight="1" outlineLevel="4">
      <c r="A486" s="33" t="s">
        <v>40</v>
      </c>
      <c r="B486" s="33"/>
      <c r="C486" s="33"/>
      <c r="D486" s="10">
        <v>48100</v>
      </c>
      <c r="E486" s="10">
        <v>33100</v>
      </c>
      <c r="F486" s="11"/>
      <c r="G486" s="9">
        <f t="shared" si="7"/>
        <v>0</v>
      </c>
      <c r="H486" s="14"/>
    </row>
    <row r="487" spans="1:8" ht="14.45" customHeight="1" outlineLevel="3">
      <c r="A487" s="29" t="s">
        <v>41</v>
      </c>
      <c r="B487" s="29"/>
      <c r="C487" s="29"/>
      <c r="D487" s="12">
        <v>636307</v>
      </c>
      <c r="E487" s="12">
        <v>362152</v>
      </c>
      <c r="F487" s="12">
        <v>264064.63</v>
      </c>
      <c r="G487" s="9">
        <f t="shared" si="7"/>
        <v>72.915413969824826</v>
      </c>
      <c r="H487" s="14"/>
    </row>
    <row r="488" spans="1:8" ht="14.45" customHeight="1" outlineLevel="4">
      <c r="A488" s="28" t="s">
        <v>42</v>
      </c>
      <c r="B488" s="28"/>
      <c r="C488" s="28"/>
      <c r="D488" s="10">
        <v>80564</v>
      </c>
      <c r="E488" s="10">
        <v>51540</v>
      </c>
      <c r="F488" s="10">
        <v>34045.67</v>
      </c>
      <c r="G488" s="9">
        <f t="shared" si="7"/>
        <v>66.056790842064416</v>
      </c>
      <c r="H488" s="14"/>
    </row>
    <row r="489" spans="1:8" ht="14.45" customHeight="1" outlineLevel="2">
      <c r="A489" s="28" t="s">
        <v>43</v>
      </c>
      <c r="B489" s="28"/>
      <c r="C489" s="28"/>
      <c r="D489" s="10">
        <v>22356</v>
      </c>
      <c r="E489" s="10">
        <v>11200</v>
      </c>
      <c r="F489" s="10">
        <v>5501.96</v>
      </c>
      <c r="G489" s="9">
        <f t="shared" si="7"/>
        <v>49.124642857142859</v>
      </c>
      <c r="H489" s="14"/>
    </row>
    <row r="490" spans="1:8" ht="14.45" customHeight="1" outlineLevel="3">
      <c r="A490" s="28" t="s">
        <v>44</v>
      </c>
      <c r="B490" s="28"/>
      <c r="C490" s="28"/>
      <c r="D490" s="10">
        <v>256791</v>
      </c>
      <c r="E490" s="10">
        <v>119700</v>
      </c>
      <c r="F490" s="10">
        <v>101078.9</v>
      </c>
      <c r="G490" s="9">
        <f t="shared" si="7"/>
        <v>84.443525480367583</v>
      </c>
      <c r="H490" s="14"/>
    </row>
    <row r="491" spans="1:8" ht="14.45" customHeight="1" outlineLevel="2">
      <c r="A491" s="28" t="s">
        <v>45</v>
      </c>
      <c r="B491" s="28"/>
      <c r="C491" s="28"/>
      <c r="D491" s="10">
        <v>264736</v>
      </c>
      <c r="E491" s="10">
        <v>173732</v>
      </c>
      <c r="F491" s="10">
        <v>123438.1</v>
      </c>
      <c r="G491" s="9">
        <f t="shared" si="7"/>
        <v>71.050871457186943</v>
      </c>
      <c r="H491" s="14"/>
    </row>
    <row r="492" spans="1:8" ht="14.45" customHeight="1" outlineLevel="1">
      <c r="A492" s="28" t="s">
        <v>46</v>
      </c>
      <c r="B492" s="28"/>
      <c r="C492" s="28"/>
      <c r="D492" s="10">
        <v>11860</v>
      </c>
      <c r="E492" s="10">
        <v>5980</v>
      </c>
      <c r="F492" s="11"/>
      <c r="G492" s="9">
        <f t="shared" si="7"/>
        <v>0</v>
      </c>
      <c r="H492" s="14"/>
    </row>
    <row r="493" spans="1:8" ht="14.45" customHeight="1" outlineLevel="2">
      <c r="A493" s="29" t="s">
        <v>47</v>
      </c>
      <c r="B493" s="29"/>
      <c r="C493" s="29"/>
      <c r="D493" s="12">
        <v>585500</v>
      </c>
      <c r="E493" s="12">
        <v>293940</v>
      </c>
      <c r="F493" s="12">
        <v>238700</v>
      </c>
      <c r="G493" s="9">
        <f t="shared" si="7"/>
        <v>81.207049057630812</v>
      </c>
      <c r="H493" s="14"/>
    </row>
    <row r="494" spans="1:8" ht="14.45" customHeight="1" outlineLevel="3">
      <c r="A494" s="28" t="s">
        <v>48</v>
      </c>
      <c r="B494" s="28"/>
      <c r="C494" s="28"/>
      <c r="D494" s="10">
        <v>585500</v>
      </c>
      <c r="E494" s="10">
        <v>293940</v>
      </c>
      <c r="F494" s="10">
        <v>238700</v>
      </c>
      <c r="G494" s="9">
        <f t="shared" si="7"/>
        <v>81.207049057630812</v>
      </c>
      <c r="H494" s="14"/>
    </row>
    <row r="495" spans="1:8" ht="14.45" customHeight="1" outlineLevel="3">
      <c r="A495" s="35" t="s">
        <v>52</v>
      </c>
      <c r="B495" s="35"/>
      <c r="C495" s="35"/>
      <c r="D495" s="12">
        <v>136000</v>
      </c>
      <c r="E495" s="12">
        <v>68800</v>
      </c>
      <c r="F495" s="12">
        <v>43600</v>
      </c>
      <c r="G495" s="9">
        <f t="shared" si="7"/>
        <v>63.372093023255815</v>
      </c>
      <c r="H495" s="14"/>
    </row>
    <row r="496" spans="1:8" ht="14.45" customHeight="1" outlineLevel="4">
      <c r="A496" s="33" t="s">
        <v>53</v>
      </c>
      <c r="B496" s="33"/>
      <c r="C496" s="33"/>
      <c r="D496" s="10">
        <v>136000</v>
      </c>
      <c r="E496" s="10">
        <v>68800</v>
      </c>
      <c r="F496" s="10">
        <v>43600</v>
      </c>
      <c r="G496" s="9">
        <f t="shared" si="7"/>
        <v>63.372093023255815</v>
      </c>
      <c r="H496" s="14"/>
    </row>
    <row r="497" spans="1:8" ht="14.45" customHeight="1" outlineLevel="3">
      <c r="A497" s="30" t="s">
        <v>54</v>
      </c>
      <c r="B497" s="30"/>
      <c r="C497" s="30"/>
      <c r="D497" s="10">
        <v>84294</v>
      </c>
      <c r="E497" s="10">
        <v>31494</v>
      </c>
      <c r="F497" s="10">
        <v>6546</v>
      </c>
      <c r="G497" s="9">
        <f t="shared" si="7"/>
        <v>20.784911411697465</v>
      </c>
      <c r="H497" s="14"/>
    </row>
    <row r="498" spans="1:8" ht="14.45" customHeight="1" outlineLevel="4">
      <c r="A498" s="34" t="s">
        <v>55</v>
      </c>
      <c r="B498" s="34"/>
      <c r="C498" s="34"/>
      <c r="D498" s="12">
        <v>24217000</v>
      </c>
      <c r="E498" s="12">
        <v>1511600</v>
      </c>
      <c r="F498" s="12">
        <v>1141580.1599999999</v>
      </c>
      <c r="G498" s="9">
        <f t="shared" si="7"/>
        <v>75.521312516538757</v>
      </c>
      <c r="H498" s="14"/>
    </row>
    <row r="499" spans="1:8" ht="14.45" customHeight="1">
      <c r="A499" s="35" t="s">
        <v>56</v>
      </c>
      <c r="B499" s="35"/>
      <c r="C499" s="35"/>
      <c r="D499" s="12">
        <v>24217000</v>
      </c>
      <c r="E499" s="12">
        <v>1511600</v>
      </c>
      <c r="F499" s="12">
        <v>1141580.1599999999</v>
      </c>
      <c r="G499" s="9">
        <f t="shared" si="7"/>
        <v>75.521312516538757</v>
      </c>
    </row>
    <row r="500" spans="1:8" ht="14.45" customHeight="1">
      <c r="A500" s="33" t="s">
        <v>57</v>
      </c>
      <c r="B500" s="33"/>
      <c r="C500" s="33"/>
      <c r="D500" s="10">
        <v>324000</v>
      </c>
      <c r="E500" s="11"/>
      <c r="F500" s="11"/>
      <c r="G500" s="9"/>
    </row>
    <row r="501" spans="1:8" ht="14.45" customHeight="1">
      <c r="A501" s="29" t="s">
        <v>65</v>
      </c>
      <c r="B501" s="29"/>
      <c r="C501" s="29"/>
      <c r="D501" s="12">
        <v>23893000</v>
      </c>
      <c r="E501" s="12">
        <v>1511600</v>
      </c>
      <c r="F501" s="12">
        <v>1141580.1599999999</v>
      </c>
      <c r="G501" s="9">
        <f t="shared" si="7"/>
        <v>75.521312516538757</v>
      </c>
    </row>
    <row r="502" spans="1:8" ht="14.45" customHeight="1">
      <c r="A502" s="28" t="s">
        <v>66</v>
      </c>
      <c r="B502" s="28"/>
      <c r="C502" s="28"/>
      <c r="D502" s="10">
        <v>23893000</v>
      </c>
      <c r="E502" s="10">
        <v>1511600</v>
      </c>
      <c r="F502" s="10">
        <v>1141580.1599999999</v>
      </c>
      <c r="G502" s="9">
        <f t="shared" si="7"/>
        <v>75.521312516538757</v>
      </c>
    </row>
    <row r="503" spans="1:8" ht="14.45" customHeight="1">
      <c r="A503" s="32" t="s">
        <v>30</v>
      </c>
      <c r="B503" s="32"/>
      <c r="C503" s="32"/>
      <c r="D503" s="12">
        <v>4330589190.3999996</v>
      </c>
      <c r="E503" s="12">
        <v>2103081492.29</v>
      </c>
      <c r="F503" s="12">
        <v>1517112521.1699998</v>
      </c>
      <c r="G503" s="9">
        <f t="shared" si="7"/>
        <v>72.137600313245528</v>
      </c>
    </row>
    <row r="504" spans="1:8" ht="14.45" customHeight="1">
      <c r="A504" s="6"/>
      <c r="B504" s="6"/>
      <c r="C504" s="6"/>
      <c r="D504" s="7"/>
      <c r="E504" s="7"/>
      <c r="F504" s="7"/>
      <c r="G504" s="8"/>
    </row>
    <row r="505" spans="1:8" ht="14.45" customHeight="1">
      <c r="A505" s="6"/>
      <c r="B505" s="6"/>
      <c r="C505" s="6"/>
      <c r="D505" s="7"/>
      <c r="E505" s="7"/>
      <c r="F505" s="7"/>
      <c r="G505" s="8"/>
    </row>
    <row r="506" spans="1:8" ht="14.45" customHeight="1">
      <c r="A506" s="6"/>
      <c r="B506" s="6"/>
      <c r="C506" s="6"/>
      <c r="D506" s="7"/>
      <c r="E506" s="7"/>
      <c r="F506" s="7"/>
      <c r="G506" s="8"/>
    </row>
    <row r="507" spans="1:8" ht="15.6" customHeight="1">
      <c r="A507" s="31" t="s">
        <v>32</v>
      </c>
      <c r="B507" s="31"/>
      <c r="C507" s="31"/>
      <c r="D507" s="10">
        <v>3661039659.4000001</v>
      </c>
      <c r="E507" s="10">
        <v>1902341460.29</v>
      </c>
      <c r="F507" s="10">
        <v>1479544489.2</v>
      </c>
      <c r="G507" s="15">
        <f t="shared" ref="G507:G552" si="8">F507/E507*100</f>
        <v>77.774916863476903</v>
      </c>
    </row>
    <row r="508" spans="1:8" ht="15.6" customHeight="1">
      <c r="A508" s="37" t="s">
        <v>33</v>
      </c>
      <c r="B508" s="37"/>
      <c r="C508" s="37"/>
      <c r="D508" s="10">
        <v>2284628871</v>
      </c>
      <c r="E508" s="10">
        <v>1217727617</v>
      </c>
      <c r="F508" s="10">
        <v>998788093.25999999</v>
      </c>
      <c r="G508" s="15">
        <f t="shared" si="8"/>
        <v>82.020648896887096</v>
      </c>
    </row>
    <row r="509" spans="1:8" ht="15.6" customHeight="1">
      <c r="A509" s="30" t="s">
        <v>34</v>
      </c>
      <c r="B509" s="30"/>
      <c r="C509" s="30"/>
      <c r="D509" s="10">
        <v>1872362900</v>
      </c>
      <c r="E509" s="10">
        <v>997276449</v>
      </c>
      <c r="F509" s="10">
        <v>817153892.54999995</v>
      </c>
      <c r="G509" s="15">
        <f t="shared" si="8"/>
        <v>81.938553083188268</v>
      </c>
    </row>
    <row r="510" spans="1:8" ht="15.6" customHeight="1">
      <c r="A510" s="33" t="s">
        <v>35</v>
      </c>
      <c r="B510" s="33"/>
      <c r="C510" s="33"/>
      <c r="D510" s="10">
        <v>1872362900</v>
      </c>
      <c r="E510" s="10">
        <v>997276449</v>
      </c>
      <c r="F510" s="10">
        <v>817153892.54999995</v>
      </c>
      <c r="G510" s="15">
        <f t="shared" si="8"/>
        <v>81.938553083188268</v>
      </c>
    </row>
    <row r="511" spans="1:8" ht="15.6" customHeight="1">
      <c r="A511" s="30" t="s">
        <v>36</v>
      </c>
      <c r="B511" s="30"/>
      <c r="C511" s="30"/>
      <c r="D511" s="10">
        <v>412265971</v>
      </c>
      <c r="E511" s="10">
        <v>220451168</v>
      </c>
      <c r="F511" s="10">
        <v>181634200.71000001</v>
      </c>
      <c r="G511" s="15">
        <f t="shared" si="8"/>
        <v>82.392033736015406</v>
      </c>
    </row>
    <row r="512" spans="1:8" ht="15.6" customHeight="1">
      <c r="A512" s="37" t="s">
        <v>37</v>
      </c>
      <c r="B512" s="37"/>
      <c r="C512" s="37"/>
      <c r="D512" s="10">
        <v>922625727.39999998</v>
      </c>
      <c r="E512" s="10">
        <v>453591226.31</v>
      </c>
      <c r="F512" s="10">
        <v>306442442.17000002</v>
      </c>
      <c r="G512" s="15">
        <f t="shared" si="8"/>
        <v>67.559164374261201</v>
      </c>
    </row>
    <row r="513" spans="1:7" ht="15.6" customHeight="1">
      <c r="A513" s="30" t="s">
        <v>38</v>
      </c>
      <c r="B513" s="30"/>
      <c r="C513" s="30"/>
      <c r="D513" s="10">
        <v>39844944</v>
      </c>
      <c r="E513" s="10">
        <v>21378169</v>
      </c>
      <c r="F513" s="10">
        <v>8033047.5</v>
      </c>
      <c r="G513" s="15">
        <f t="shared" si="8"/>
        <v>37.575937864463512</v>
      </c>
    </row>
    <row r="514" spans="1:7" ht="15.6" customHeight="1">
      <c r="A514" s="30" t="s">
        <v>61</v>
      </c>
      <c r="B514" s="30"/>
      <c r="C514" s="30"/>
      <c r="D514" s="10">
        <v>594179</v>
      </c>
      <c r="E514" s="10">
        <v>406598</v>
      </c>
      <c r="F514" s="10">
        <v>103360.06</v>
      </c>
      <c r="G514" s="15">
        <f t="shared" si="8"/>
        <v>25.420700544518169</v>
      </c>
    </row>
    <row r="515" spans="1:7" ht="15.6" customHeight="1">
      <c r="A515" s="30" t="s">
        <v>62</v>
      </c>
      <c r="B515" s="30"/>
      <c r="C515" s="30"/>
      <c r="D515" s="10">
        <v>98588378</v>
      </c>
      <c r="E515" s="10">
        <v>28796458</v>
      </c>
      <c r="F515" s="10">
        <v>21133838</v>
      </c>
      <c r="G515" s="15">
        <f t="shared" si="8"/>
        <v>73.3904079453105</v>
      </c>
    </row>
    <row r="516" spans="1:7" ht="15.6" customHeight="1">
      <c r="A516" s="30" t="s">
        <v>39</v>
      </c>
      <c r="B516" s="30"/>
      <c r="C516" s="30"/>
      <c r="D516" s="10">
        <v>570423080.39999998</v>
      </c>
      <c r="E516" s="10">
        <v>264469830.31</v>
      </c>
      <c r="F516" s="10">
        <v>171220476.15000001</v>
      </c>
      <c r="G516" s="15">
        <f t="shared" si="8"/>
        <v>64.74102393808127</v>
      </c>
    </row>
    <row r="517" spans="1:7" ht="15.6" customHeight="1">
      <c r="A517" s="30" t="s">
        <v>40</v>
      </c>
      <c r="B517" s="30"/>
      <c r="C517" s="30"/>
      <c r="D517" s="10">
        <v>3188018</v>
      </c>
      <c r="E517" s="10">
        <v>1718684</v>
      </c>
      <c r="F517" s="10">
        <v>1134982.99</v>
      </c>
      <c r="G517" s="15">
        <f t="shared" si="8"/>
        <v>66.037909819373425</v>
      </c>
    </row>
    <row r="518" spans="1:7" ht="15.6" customHeight="1">
      <c r="A518" s="30" t="s">
        <v>41</v>
      </c>
      <c r="B518" s="30"/>
      <c r="C518" s="30"/>
      <c r="D518" s="10">
        <v>159403590</v>
      </c>
      <c r="E518" s="10">
        <v>108546523</v>
      </c>
      <c r="F518" s="10">
        <v>91325739.650000006</v>
      </c>
      <c r="G518" s="15">
        <f t="shared" si="8"/>
        <v>84.135112876899797</v>
      </c>
    </row>
    <row r="519" spans="1:7" ht="15.6" customHeight="1">
      <c r="A519" s="33" t="s">
        <v>42</v>
      </c>
      <c r="B519" s="33"/>
      <c r="C519" s="33"/>
      <c r="D519" s="10">
        <v>75370851</v>
      </c>
      <c r="E519" s="10">
        <v>53102538</v>
      </c>
      <c r="F519" s="10">
        <v>51160600.939999998</v>
      </c>
      <c r="G519" s="15">
        <f t="shared" si="8"/>
        <v>96.343042850418939</v>
      </c>
    </row>
    <row r="520" spans="1:7" ht="15.6" customHeight="1">
      <c r="A520" s="33" t="s">
        <v>43</v>
      </c>
      <c r="B520" s="33"/>
      <c r="C520" s="33"/>
      <c r="D520" s="10">
        <v>7029020</v>
      </c>
      <c r="E520" s="10">
        <v>3904602</v>
      </c>
      <c r="F520" s="10">
        <v>2720533.34</v>
      </c>
      <c r="G520" s="15">
        <f t="shared" si="8"/>
        <v>69.675048570891477</v>
      </c>
    </row>
    <row r="521" spans="1:7" ht="15.6" customHeight="1">
      <c r="A521" s="33" t="s">
        <v>44</v>
      </c>
      <c r="B521" s="33"/>
      <c r="C521" s="33"/>
      <c r="D521" s="10">
        <v>57018965</v>
      </c>
      <c r="E521" s="10">
        <v>38561036</v>
      </c>
      <c r="F521" s="10">
        <v>28402662.52</v>
      </c>
      <c r="G521" s="15">
        <f t="shared" si="8"/>
        <v>73.656378215564544</v>
      </c>
    </row>
    <row r="522" spans="1:7" ht="15.6" customHeight="1">
      <c r="A522" s="33" t="s">
        <v>45</v>
      </c>
      <c r="B522" s="33"/>
      <c r="C522" s="33"/>
      <c r="D522" s="10">
        <v>9960880</v>
      </c>
      <c r="E522" s="10">
        <v>6714203</v>
      </c>
      <c r="F522" s="10">
        <v>5527833.3600000003</v>
      </c>
      <c r="G522" s="15">
        <f t="shared" si="8"/>
        <v>82.330447262318401</v>
      </c>
    </row>
    <row r="523" spans="1:7" ht="30" customHeight="1">
      <c r="A523" s="33" t="s">
        <v>46</v>
      </c>
      <c r="B523" s="33"/>
      <c r="C523" s="33"/>
      <c r="D523" s="10">
        <v>6372129</v>
      </c>
      <c r="E523" s="10">
        <v>3374453</v>
      </c>
      <c r="F523" s="10">
        <v>1442574.27</v>
      </c>
      <c r="G523" s="15">
        <f t="shared" si="8"/>
        <v>42.749869978926959</v>
      </c>
    </row>
    <row r="524" spans="1:7" ht="15.6" customHeight="1">
      <c r="A524" s="33" t="s">
        <v>63</v>
      </c>
      <c r="B524" s="33"/>
      <c r="C524" s="33"/>
      <c r="D524" s="10">
        <v>3651745</v>
      </c>
      <c r="E524" s="10">
        <v>2889691</v>
      </c>
      <c r="F524" s="10">
        <v>2071535.22</v>
      </c>
      <c r="G524" s="15">
        <f t="shared" si="8"/>
        <v>71.687084189970491</v>
      </c>
    </row>
    <row r="525" spans="1:7" ht="15.6" customHeight="1">
      <c r="A525" s="30" t="s">
        <v>47</v>
      </c>
      <c r="B525" s="30"/>
      <c r="C525" s="30"/>
      <c r="D525" s="10">
        <v>50583538</v>
      </c>
      <c r="E525" s="10">
        <v>28274964</v>
      </c>
      <c r="F525" s="10">
        <v>13490997.82</v>
      </c>
      <c r="G525" s="15">
        <f t="shared" si="8"/>
        <v>47.713580890854537</v>
      </c>
    </row>
    <row r="526" spans="1:7" ht="15.6" customHeight="1">
      <c r="A526" s="33" t="s">
        <v>72</v>
      </c>
      <c r="B526" s="33"/>
      <c r="C526" s="33"/>
      <c r="D526" s="10">
        <v>4156700</v>
      </c>
      <c r="E526" s="10">
        <v>774790</v>
      </c>
      <c r="F526" s="10">
        <v>119999</v>
      </c>
      <c r="G526" s="15">
        <f t="shared" si="8"/>
        <v>15.487938667251772</v>
      </c>
    </row>
    <row r="527" spans="1:7" ht="15.6" customHeight="1">
      <c r="A527" s="33" t="s">
        <v>48</v>
      </c>
      <c r="B527" s="33"/>
      <c r="C527" s="33"/>
      <c r="D527" s="10">
        <v>46426838</v>
      </c>
      <c r="E527" s="10">
        <v>27500174</v>
      </c>
      <c r="F527" s="10">
        <v>13370998.82</v>
      </c>
      <c r="G527" s="15">
        <f t="shared" si="8"/>
        <v>48.621506249378641</v>
      </c>
    </row>
    <row r="528" spans="1:7" ht="15.6" customHeight="1">
      <c r="A528" s="37" t="s">
        <v>77</v>
      </c>
      <c r="B528" s="37"/>
      <c r="C528" s="37"/>
      <c r="D528" s="10">
        <v>4678450</v>
      </c>
      <c r="E528" s="10">
        <v>847560</v>
      </c>
      <c r="F528" s="11"/>
      <c r="G528" s="15">
        <f t="shared" si="8"/>
        <v>0</v>
      </c>
    </row>
    <row r="529" spans="1:7" ht="15.6" customHeight="1">
      <c r="A529" s="30" t="s">
        <v>78</v>
      </c>
      <c r="B529" s="30"/>
      <c r="C529" s="30"/>
      <c r="D529" s="10">
        <v>3124590</v>
      </c>
      <c r="E529" s="10">
        <v>249515</v>
      </c>
      <c r="F529" s="11"/>
      <c r="G529" s="15">
        <f t="shared" si="8"/>
        <v>0</v>
      </c>
    </row>
    <row r="530" spans="1:7" ht="15.6" customHeight="1">
      <c r="A530" s="30" t="s">
        <v>79</v>
      </c>
      <c r="B530" s="30"/>
      <c r="C530" s="30"/>
      <c r="D530" s="10">
        <v>1553860</v>
      </c>
      <c r="E530" s="10">
        <v>598045</v>
      </c>
      <c r="F530" s="11"/>
      <c r="G530" s="15">
        <f t="shared" si="8"/>
        <v>0</v>
      </c>
    </row>
    <row r="531" spans="1:7" ht="15.6" customHeight="1">
      <c r="A531" s="37" t="s">
        <v>49</v>
      </c>
      <c r="B531" s="37"/>
      <c r="C531" s="37"/>
      <c r="D531" s="10">
        <v>333195353</v>
      </c>
      <c r="E531" s="10">
        <v>176400241</v>
      </c>
      <c r="F531" s="10">
        <v>134205660.36</v>
      </c>
      <c r="G531" s="15">
        <f t="shared" si="8"/>
        <v>76.080202384757513</v>
      </c>
    </row>
    <row r="532" spans="1:7" ht="15.6" customHeight="1">
      <c r="A532" s="30" t="s">
        <v>50</v>
      </c>
      <c r="B532" s="30"/>
      <c r="C532" s="30"/>
      <c r="D532" s="10">
        <v>224950253</v>
      </c>
      <c r="E532" s="10">
        <v>122277841</v>
      </c>
      <c r="F532" s="10">
        <v>86096860.359999999</v>
      </c>
      <c r="G532" s="15">
        <f t="shared" si="8"/>
        <v>70.410844398209477</v>
      </c>
    </row>
    <row r="533" spans="1:7" ht="15.6" customHeight="1">
      <c r="A533" s="30" t="s">
        <v>51</v>
      </c>
      <c r="B533" s="30"/>
      <c r="C533" s="30"/>
      <c r="D533" s="10">
        <v>108245100</v>
      </c>
      <c r="E533" s="10">
        <v>54122400</v>
      </c>
      <c r="F533" s="10">
        <v>48108800</v>
      </c>
      <c r="G533" s="15">
        <f t="shared" si="8"/>
        <v>88.888888888888886</v>
      </c>
    </row>
    <row r="534" spans="1:7" ht="15.6" customHeight="1">
      <c r="A534" s="37" t="s">
        <v>52</v>
      </c>
      <c r="B534" s="37"/>
      <c r="C534" s="37"/>
      <c r="D534" s="10">
        <v>112203241</v>
      </c>
      <c r="E534" s="10">
        <v>52259245.979999997</v>
      </c>
      <c r="F534" s="10">
        <v>39014532.009999998</v>
      </c>
      <c r="G534" s="15">
        <f t="shared" si="8"/>
        <v>74.655749960363281</v>
      </c>
    </row>
    <row r="535" spans="1:7" ht="15.6" customHeight="1">
      <c r="A535" s="30" t="s">
        <v>64</v>
      </c>
      <c r="B535" s="30"/>
      <c r="C535" s="30"/>
      <c r="D535" s="10">
        <v>25275991</v>
      </c>
      <c r="E535" s="10">
        <v>13162399</v>
      </c>
      <c r="F535" s="10">
        <v>10992517.24</v>
      </c>
      <c r="G535" s="15">
        <f t="shared" si="8"/>
        <v>83.51454199192716</v>
      </c>
    </row>
    <row r="536" spans="1:7" ht="15.6" customHeight="1">
      <c r="A536" s="30" t="s">
        <v>53</v>
      </c>
      <c r="B536" s="30"/>
      <c r="C536" s="30"/>
      <c r="D536" s="10">
        <v>86927250</v>
      </c>
      <c r="E536" s="10">
        <v>39096846.979999997</v>
      </c>
      <c r="F536" s="10">
        <v>28022014.77</v>
      </c>
      <c r="G536" s="15">
        <f t="shared" si="8"/>
        <v>71.673336687059873</v>
      </c>
    </row>
    <row r="537" spans="1:7" ht="15.6" customHeight="1">
      <c r="A537" s="37" t="s">
        <v>54</v>
      </c>
      <c r="B537" s="37"/>
      <c r="C537" s="37"/>
      <c r="D537" s="10">
        <v>3708017</v>
      </c>
      <c r="E537" s="10">
        <v>1515570</v>
      </c>
      <c r="F537" s="10">
        <v>1093761.3999999999</v>
      </c>
      <c r="G537" s="15">
        <f t="shared" si="8"/>
        <v>72.168319510151292</v>
      </c>
    </row>
    <row r="538" spans="1:7" ht="15.6" customHeight="1">
      <c r="A538" s="31" t="s">
        <v>55</v>
      </c>
      <c r="B538" s="31"/>
      <c r="C538" s="31"/>
      <c r="D538" s="10">
        <v>655049531</v>
      </c>
      <c r="E538" s="10">
        <v>195740032</v>
      </c>
      <c r="F538" s="10">
        <v>37568031.969999999</v>
      </c>
      <c r="G538" s="15">
        <f t="shared" si="8"/>
        <v>19.19281997971677</v>
      </c>
    </row>
    <row r="539" spans="1:7" ht="15.6" customHeight="1">
      <c r="A539" s="37" t="s">
        <v>56</v>
      </c>
      <c r="B539" s="37"/>
      <c r="C539" s="37"/>
      <c r="D539" s="10">
        <v>602252128</v>
      </c>
      <c r="E539" s="10">
        <v>170440607</v>
      </c>
      <c r="F539" s="10">
        <v>26183645.870000001</v>
      </c>
      <c r="G539" s="15">
        <f t="shared" si="8"/>
        <v>15.362328456152472</v>
      </c>
    </row>
    <row r="540" spans="1:7" ht="30.6" customHeight="1">
      <c r="A540" s="30" t="s">
        <v>57</v>
      </c>
      <c r="B540" s="30"/>
      <c r="C540" s="30"/>
      <c r="D540" s="10">
        <v>154764409</v>
      </c>
      <c r="E540" s="10">
        <v>21917784</v>
      </c>
      <c r="F540" s="10">
        <v>768220.2</v>
      </c>
      <c r="G540" s="15">
        <f t="shared" si="8"/>
        <v>3.505008535534432</v>
      </c>
    </row>
    <row r="541" spans="1:7" ht="15.6" customHeight="1">
      <c r="A541" s="30" t="s">
        <v>58</v>
      </c>
      <c r="B541" s="30"/>
      <c r="C541" s="30"/>
      <c r="D541" s="10">
        <v>42132000</v>
      </c>
      <c r="E541" s="10">
        <v>16380000</v>
      </c>
      <c r="F541" s="10">
        <v>7420106.04</v>
      </c>
      <c r="G541" s="15">
        <f t="shared" si="8"/>
        <v>45.29979267399267</v>
      </c>
    </row>
    <row r="542" spans="1:7" ht="15.6" customHeight="1">
      <c r="A542" s="33" t="s">
        <v>70</v>
      </c>
      <c r="B542" s="33"/>
      <c r="C542" s="33"/>
      <c r="D542" s="10">
        <v>42132000</v>
      </c>
      <c r="E542" s="10">
        <v>16380000</v>
      </c>
      <c r="F542" s="10">
        <v>7420106.04</v>
      </c>
      <c r="G542" s="15">
        <f t="shared" si="8"/>
        <v>45.29979267399267</v>
      </c>
    </row>
    <row r="543" spans="1:7" ht="15.6" customHeight="1">
      <c r="A543" s="30" t="s">
        <v>65</v>
      </c>
      <c r="B543" s="30"/>
      <c r="C543" s="30"/>
      <c r="D543" s="10">
        <v>299722694</v>
      </c>
      <c r="E543" s="10">
        <v>77692823</v>
      </c>
      <c r="F543" s="10">
        <v>16400591.109999999</v>
      </c>
      <c r="G543" s="15">
        <f t="shared" si="8"/>
        <v>21.109531713115896</v>
      </c>
    </row>
    <row r="544" spans="1:7" ht="15.6" customHeight="1">
      <c r="A544" s="33" t="s">
        <v>71</v>
      </c>
      <c r="B544" s="33"/>
      <c r="C544" s="33"/>
      <c r="D544" s="10">
        <v>70925000</v>
      </c>
      <c r="E544" s="10">
        <v>18981516</v>
      </c>
      <c r="F544" s="10">
        <v>3901377.06</v>
      </c>
      <c r="G544" s="15">
        <f t="shared" si="8"/>
        <v>20.553558841137871</v>
      </c>
    </row>
    <row r="545" spans="1:7" ht="15.6" customHeight="1">
      <c r="A545" s="33" t="s">
        <v>66</v>
      </c>
      <c r="B545" s="33"/>
      <c r="C545" s="33"/>
      <c r="D545" s="10">
        <v>228797694</v>
      </c>
      <c r="E545" s="10">
        <v>58711307</v>
      </c>
      <c r="F545" s="10">
        <v>12499214.050000001</v>
      </c>
      <c r="G545" s="15">
        <f t="shared" si="8"/>
        <v>21.289279167299068</v>
      </c>
    </row>
    <row r="546" spans="1:7" ht="15.6" customHeight="1">
      <c r="A546" s="30" t="s">
        <v>67</v>
      </c>
      <c r="B546" s="30"/>
      <c r="C546" s="30"/>
      <c r="D546" s="10">
        <v>105633025</v>
      </c>
      <c r="E546" s="10">
        <v>54450000</v>
      </c>
      <c r="F546" s="10">
        <v>1594728.52</v>
      </c>
      <c r="G546" s="15">
        <f t="shared" si="8"/>
        <v>2.9287943434343431</v>
      </c>
    </row>
    <row r="547" spans="1:7" ht="14.45" customHeight="1">
      <c r="A547" s="33" t="s">
        <v>68</v>
      </c>
      <c r="B547" s="33"/>
      <c r="C547" s="33"/>
      <c r="D547" s="10">
        <v>105633025</v>
      </c>
      <c r="E547" s="10">
        <v>54450000</v>
      </c>
      <c r="F547" s="10">
        <v>1594728.52</v>
      </c>
      <c r="G547" s="15">
        <f t="shared" si="8"/>
        <v>2.9287943434343431</v>
      </c>
    </row>
    <row r="548" spans="1:7" ht="15.6" customHeight="1">
      <c r="A548" s="37" t="s">
        <v>59</v>
      </c>
      <c r="B548" s="37"/>
      <c r="C548" s="37"/>
      <c r="D548" s="10">
        <v>52797403</v>
      </c>
      <c r="E548" s="10">
        <v>25299425</v>
      </c>
      <c r="F548" s="10">
        <v>11384386.1</v>
      </c>
      <c r="G548" s="15">
        <f t="shared" si="8"/>
        <v>44.998596213155039</v>
      </c>
    </row>
    <row r="549" spans="1:7" ht="15.6" customHeight="1">
      <c r="A549" s="30" t="s">
        <v>60</v>
      </c>
      <c r="B549" s="30"/>
      <c r="C549" s="30"/>
      <c r="D549" s="10">
        <v>51437403</v>
      </c>
      <c r="E549" s="10">
        <v>24959425</v>
      </c>
      <c r="F549" s="10">
        <v>11345054</v>
      </c>
      <c r="G549" s="15">
        <f t="shared" si="8"/>
        <v>45.45398782223549</v>
      </c>
    </row>
    <row r="550" spans="1:7" ht="15.6" customHeight="1">
      <c r="A550" s="30" t="s">
        <v>69</v>
      </c>
      <c r="B550" s="30"/>
      <c r="C550" s="30"/>
      <c r="D550" s="10">
        <v>1360000</v>
      </c>
      <c r="E550" s="10">
        <v>340000</v>
      </c>
      <c r="F550" s="10">
        <v>39332.1</v>
      </c>
      <c r="G550" s="15">
        <f t="shared" si="8"/>
        <v>11.568264705882353</v>
      </c>
    </row>
    <row r="551" spans="1:7" ht="15.6" customHeight="1">
      <c r="A551" s="31" t="s">
        <v>73</v>
      </c>
      <c r="B551" s="31"/>
      <c r="C551" s="31"/>
      <c r="D551" s="10">
        <v>14500000</v>
      </c>
      <c r="E551" s="10">
        <v>5000000</v>
      </c>
      <c r="F551" s="11"/>
      <c r="G551" s="15">
        <f t="shared" si="8"/>
        <v>0</v>
      </c>
    </row>
    <row r="552" spans="1:7" ht="15.6" customHeight="1">
      <c r="A552" s="32" t="s">
        <v>30</v>
      </c>
      <c r="B552" s="32"/>
      <c r="C552" s="32"/>
      <c r="D552" s="12">
        <v>4330589190.3999996</v>
      </c>
      <c r="E552" s="12">
        <v>2103081492.29</v>
      </c>
      <c r="F552" s="12">
        <v>1517112521.1699998</v>
      </c>
      <c r="G552" s="15">
        <f t="shared" si="8"/>
        <v>72.137600313245528</v>
      </c>
    </row>
  </sheetData>
  <mergeCells count="551">
    <mergeCell ref="A499:C499"/>
    <mergeCell ref="A525:C525"/>
    <mergeCell ref="A515:C515"/>
    <mergeCell ref="A520:C520"/>
    <mergeCell ref="A521:C521"/>
    <mergeCell ref="A522:C522"/>
    <mergeCell ref="A516:C516"/>
    <mergeCell ref="A517:C517"/>
    <mergeCell ref="A518:C518"/>
    <mergeCell ref="A519:C519"/>
    <mergeCell ref="A524:C524"/>
    <mergeCell ref="A523:C523"/>
    <mergeCell ref="A507:C507"/>
    <mergeCell ref="A508:C508"/>
    <mergeCell ref="A509:C509"/>
    <mergeCell ref="A500:C500"/>
    <mergeCell ref="A501:C501"/>
    <mergeCell ref="A502:C502"/>
    <mergeCell ref="A503:C503"/>
    <mergeCell ref="A547:C547"/>
    <mergeCell ref="A548:C548"/>
    <mergeCell ref="A531:C531"/>
    <mergeCell ref="A532:C532"/>
    <mergeCell ref="A533:C533"/>
    <mergeCell ref="A534:C534"/>
    <mergeCell ref="A535:C535"/>
    <mergeCell ref="A536:C536"/>
    <mergeCell ref="A537:C537"/>
    <mergeCell ref="A538:C538"/>
    <mergeCell ref="A539:C539"/>
    <mergeCell ref="A529:C529"/>
    <mergeCell ref="A530:C530"/>
    <mergeCell ref="A510:C510"/>
    <mergeCell ref="A511:C511"/>
    <mergeCell ref="A512:C512"/>
    <mergeCell ref="A513:C513"/>
    <mergeCell ref="A514:C514"/>
    <mergeCell ref="A526:C526"/>
    <mergeCell ref="A527:C527"/>
    <mergeCell ref="A528:C528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3:C63"/>
    <mergeCell ref="A64:C64"/>
    <mergeCell ref="A65:C65"/>
    <mergeCell ref="A36:C36"/>
    <mergeCell ref="A37:C37"/>
    <mergeCell ref="A38:C38"/>
    <mergeCell ref="A39:C39"/>
    <mergeCell ref="A40:C40"/>
    <mergeCell ref="A41:C41"/>
    <mergeCell ref="A9:C9"/>
    <mergeCell ref="A10:C10"/>
    <mergeCell ref="A11:C1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35:C35"/>
    <mergeCell ref="A24:C24"/>
    <mergeCell ref="A25:C25"/>
    <mergeCell ref="A26:C26"/>
    <mergeCell ref="A27:C27"/>
    <mergeCell ref="A28:C28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20:C20"/>
    <mergeCell ref="A21:C21"/>
    <mergeCell ref="A22:C22"/>
    <mergeCell ref="A549:C549"/>
    <mergeCell ref="A550:C550"/>
    <mergeCell ref="A551:C551"/>
    <mergeCell ref="A552:C552"/>
    <mergeCell ref="A540:C540"/>
    <mergeCell ref="A541:C541"/>
    <mergeCell ref="A542:C542"/>
    <mergeCell ref="A543:C543"/>
    <mergeCell ref="A544:C544"/>
    <mergeCell ref="A545:C545"/>
    <mergeCell ref="A546:C546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2021-05-17T07:08:05Z</cp:lastPrinted>
  <dcterms:created xsi:type="dcterms:W3CDTF">2019-04-15T07:06:09Z</dcterms:created>
  <dcterms:modified xsi:type="dcterms:W3CDTF">2021-06-15T06:06:16Z</dcterms:modified>
</cp:coreProperties>
</file>