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1"/>
  </bookViews>
  <sheets>
    <sheet name="галузь" sheetId="1" r:id="rId1"/>
    <sheet name="статті" sheetId="2" r:id="rId2"/>
  </sheets>
  <definedNames>
    <definedName name="_xlnm._FilterDatabase" localSheetId="1" hidden="1">статті!$A$6:$I$560</definedName>
    <definedName name="_xlnm.Print_Titles" localSheetId="0">галузь!$4:$5</definedName>
    <definedName name="_xlnm.Print_Titles" localSheetId="1">статті!$5:$6</definedName>
  </definedNames>
  <calcPr calcId="124519"/>
</workbook>
</file>

<file path=xl/calcChain.xml><?xml version="1.0" encoding="utf-8"?>
<calcChain xmlns="http://schemas.openxmlformats.org/spreadsheetml/2006/main">
  <c r="I6" i="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560" i="2"/>
  <c r="I559"/>
  <c r="I558" l="1"/>
  <c r="I557"/>
  <c r="I556"/>
  <c r="I555"/>
  <c r="I554"/>
  <c r="I553"/>
  <c r="I552"/>
  <c r="I551"/>
  <c r="I550"/>
  <c r="I549"/>
  <c r="I548"/>
  <c r="I546" l="1"/>
  <c r="I545"/>
  <c r="I544"/>
  <c r="I542"/>
  <c r="I541"/>
  <c r="I540"/>
  <c r="I539"/>
  <c r="I538"/>
  <c r="I537"/>
  <c r="I536"/>
  <c r="I535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7"/>
  <c r="I506"/>
  <c r="I505"/>
  <c r="I504"/>
  <c r="I503"/>
  <c r="I502"/>
  <c r="I501"/>
  <c r="I500"/>
  <c r="I499"/>
  <c r="I498"/>
  <c r="I497"/>
  <c r="I496"/>
  <c r="I494"/>
  <c r="I493"/>
  <c r="I492"/>
  <c r="I491"/>
  <c r="I490"/>
  <c r="I489"/>
  <c r="I488"/>
  <c r="I487"/>
  <c r="I486"/>
  <c r="I485"/>
  <c r="I484"/>
  <c r="I483"/>
  <c r="I481"/>
  <c r="I480"/>
  <c r="I479"/>
  <c r="I478"/>
  <c r="I477"/>
  <c r="I476"/>
  <c r="I475"/>
  <c r="I474"/>
  <c r="I473"/>
  <c r="I472"/>
  <c r="I471"/>
  <c r="I470"/>
  <c r="I468"/>
  <c r="I467"/>
  <c r="I466"/>
  <c r="I465"/>
  <c r="I464"/>
  <c r="I463"/>
  <c r="I462"/>
  <c r="I461"/>
  <c r="I460"/>
  <c r="I459"/>
  <c r="I458"/>
  <c r="I457"/>
  <c r="I455"/>
  <c r="I454"/>
  <c r="I453"/>
  <c r="I452"/>
  <c r="I451"/>
  <c r="I450"/>
  <c r="I449"/>
  <c r="I448"/>
  <c r="I447"/>
  <c r="I446"/>
  <c r="I445"/>
  <c r="I444"/>
  <c r="I442"/>
  <c r="I441"/>
  <c r="I440"/>
  <c r="I439"/>
  <c r="I438"/>
  <c r="I437"/>
  <c r="I436"/>
  <c r="I435"/>
  <c r="I434"/>
  <c r="I433"/>
  <c r="I429"/>
  <c r="I428"/>
  <c r="I427"/>
  <c r="I426"/>
  <c r="I425"/>
  <c r="I424"/>
  <c r="I423"/>
  <c r="I422"/>
  <c r="I421"/>
  <c r="I420"/>
  <c r="I416"/>
  <c r="I415"/>
  <c r="I414"/>
  <c r="I413"/>
  <c r="I412"/>
  <c r="I411"/>
  <c r="I410"/>
  <c r="I409"/>
  <c r="I408"/>
  <c r="I407"/>
  <c r="I406"/>
  <c r="I403"/>
  <c r="I402"/>
  <c r="I401"/>
  <c r="I400"/>
  <c r="I399"/>
  <c r="I398"/>
  <c r="I397"/>
  <c r="I396"/>
  <c r="I395"/>
  <c r="I394"/>
  <c r="I393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59"/>
  <c r="I358"/>
  <c r="I357"/>
  <c r="I356"/>
  <c r="I355"/>
  <c r="I354"/>
  <c r="I350"/>
  <c r="I349"/>
  <c r="I348"/>
  <c r="I347"/>
  <c r="I346"/>
  <c r="I345"/>
  <c r="I344"/>
  <c r="I343"/>
  <c r="I342"/>
  <c r="I341"/>
  <c r="I340"/>
  <c r="I339"/>
  <c r="I338"/>
  <c r="I337"/>
  <c r="I336"/>
  <c r="I335"/>
  <c r="I331"/>
  <c r="I330"/>
  <c r="I329"/>
  <c r="I328"/>
  <c r="I327"/>
  <c r="I326"/>
  <c r="I322"/>
  <c r="I321"/>
  <c r="I320"/>
  <c r="I319"/>
  <c r="I315"/>
  <c r="I314"/>
  <c r="I313"/>
  <c r="I312"/>
  <c r="I311"/>
  <c r="I310"/>
  <c r="I306"/>
  <c r="I305"/>
  <c r="I304"/>
  <c r="I303"/>
  <c r="I302"/>
  <c r="I301"/>
  <c r="I300"/>
  <c r="I299"/>
  <c r="I295"/>
  <c r="I294"/>
  <c r="I293"/>
  <c r="I292"/>
  <c r="I291"/>
  <c r="I290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2"/>
  <c r="I251"/>
  <c r="I250"/>
  <c r="I249"/>
  <c r="I248"/>
  <c r="I247"/>
  <c r="I246"/>
  <c r="I244"/>
  <c r="I243"/>
  <c r="I242"/>
  <c r="I241"/>
  <c r="I240"/>
  <c r="I239"/>
  <c r="I238"/>
  <c r="I237"/>
  <c r="I236"/>
  <c r="I235"/>
  <c r="I234"/>
  <c r="I233"/>
  <c r="I232"/>
  <c r="I231"/>
  <c r="I230"/>
  <c r="I229"/>
  <c r="I227"/>
  <c r="I226"/>
  <c r="I225"/>
  <c r="I224"/>
  <c r="I223"/>
  <c r="I222"/>
  <c r="I221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2"/>
  <c r="I51"/>
  <c r="I50"/>
  <c r="I49"/>
  <c r="I48"/>
  <c r="I47"/>
  <c r="I46"/>
  <c r="I45"/>
  <c r="I44"/>
  <c r="I43"/>
  <c r="I42"/>
  <c r="I41"/>
  <c r="I40"/>
  <c r="I39"/>
  <c r="I38"/>
  <c r="I36"/>
  <c r="I35"/>
  <c r="I32"/>
  <c r="I31"/>
  <c r="I30"/>
  <c r="I29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<sst xmlns="http://schemas.openxmlformats.org/spreadsheetml/2006/main" count="677" uniqueCount="89">
  <si>
    <t>грн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</si>
  <si>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</si>
  <si>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</si>
  <si>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</si>
  <si>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</si>
  <si>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</si>
  <si>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</si>
  <si>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</si>
  <si>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</si>
  <si>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</si>
  <si>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</si>
  <si>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</si>
  <si>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</si>
  <si>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</si>
  <si>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</si>
  <si>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</si>
  <si>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</si>
  <si>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</si>
  <si>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</si>
  <si>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</si>
  <si>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</si>
  <si>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</si>
  <si>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</si>
  <si>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</si>
  <si>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</si>
  <si>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</si>
  <si>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</si>
  <si>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</si>
  <si>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</si>
  <si>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</si>
  <si>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</si>
  <si>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</si>
  <si>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</si>
  <si>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</si>
  <si>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</si>
  <si>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</si>
  <si>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</si>
  <si>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</si>
  <si>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</si>
  <si>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</si>
  <si>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</si>
  <si>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</si>
  <si>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</si>
  <si>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</si>
  <si>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</si>
  <si>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</si>
  <si>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</si>
  <si>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</si>
  <si>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</si>
  <si>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</si>
  <si>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</si>
  <si>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</si>
  <si>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</si>
  <si>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</si>
  <si>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</si>
  <si>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</si>
  <si>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</si>
  <si>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</si>
  <si>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</si>
  <si>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</si>
  <si>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</si>
  <si>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</si>
  <si>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</si>
  <si>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</si>
  <si>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</si>
  <si>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</si>
  <si>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</si>
  <si>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</si>
  <si>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</si>
  <si>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</si>
  <si>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</si>
  <si>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</si>
  <si>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</si>
  <si>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</si>
  <si>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</si>
  <si>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</si>
  <si>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3240 Капітальні трансферти населенню</t>
  </si>
  <si>
    <t>2281 Дослідження і розробки, окремі заходи розвитку по реалізації державних (регіональних) програм</t>
  </si>
  <si>
    <t>3122 Капітальне будівництво (придбання) інших об'єктів</t>
  </si>
  <si>
    <t>3131 Капітальний ремонт житлового фонду (приміщень)</t>
  </si>
  <si>
    <t>3140 Реконструкція та реставрація</t>
  </si>
  <si>
    <t>3142 Реконструкція та реставрація інших об'єктів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</si>
  <si>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</si>
  <si>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</si>
  <si>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</si>
  <si>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</si>
  <si>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9000 Нерозподілені видатки</t>
  </si>
  <si>
    <t>3143 Реставрація пам'яток культури, історії та архітектури</t>
  </si>
  <si>
    <t>Щотижнева інформація про використання коштів  бюджету  Миколаївської міської територіальної громади у 2021 році (за винятком надання та поверення кредитів та без видатків, що здійснюються за рахунок власних надходжень бюджетних установ ) станом на 16.08.2021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</si>
</sst>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16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left" vertical="top"/>
    </xf>
    <xf numFmtId="164" fontId="3" fillId="0" borderId="1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Alignment="1">
      <alignment horizontal="left"/>
    </xf>
    <xf numFmtId="2" fontId="2" fillId="0" borderId="1" xfId="0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/>
    </xf>
    <xf numFmtId="0" fontId="3" fillId="0" borderId="5" xfId="0" applyNumberFormat="1" applyFont="1" applyFill="1" applyBorder="1" applyAlignment="1">
      <alignment horizontal="left" vertical="top"/>
    </xf>
    <xf numFmtId="0" fontId="3" fillId="0" borderId="6" xfId="0" applyNumberFormat="1" applyFont="1" applyFill="1" applyBorder="1" applyAlignment="1">
      <alignment horizontal="left" vertical="top"/>
    </xf>
    <xf numFmtId="0" fontId="2" fillId="0" borderId="4" xfId="0" applyNumberFormat="1" applyFont="1" applyFill="1" applyBorder="1" applyAlignment="1">
      <alignment horizontal="left" vertical="top" wrapText="1" indent="2"/>
    </xf>
    <xf numFmtId="0" fontId="2" fillId="0" borderId="5" xfId="0" applyNumberFormat="1" applyFont="1" applyFill="1" applyBorder="1" applyAlignment="1">
      <alignment horizontal="left" vertical="top" wrapText="1" indent="2"/>
    </xf>
    <xf numFmtId="0" fontId="2" fillId="0" borderId="6" xfId="0" applyNumberFormat="1" applyFont="1" applyFill="1" applyBorder="1" applyAlignment="1">
      <alignment horizontal="left" vertical="top" wrapText="1" indent="2"/>
    </xf>
    <xf numFmtId="0" fontId="3" fillId="0" borderId="4" xfId="0" applyNumberFormat="1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left" vertical="top" wrapText="1" indent="6"/>
    </xf>
    <xf numFmtId="0" fontId="2" fillId="0" borderId="5" xfId="0" applyNumberFormat="1" applyFont="1" applyFill="1" applyBorder="1" applyAlignment="1">
      <alignment horizontal="left" vertical="top" wrapText="1" indent="6"/>
    </xf>
    <xf numFmtId="0" fontId="2" fillId="0" borderId="6" xfId="0" applyNumberFormat="1" applyFont="1" applyFill="1" applyBorder="1" applyAlignment="1">
      <alignment horizontal="left" vertical="top" wrapText="1" indent="6"/>
    </xf>
    <xf numFmtId="0" fontId="3" fillId="0" borderId="4" xfId="0" applyNumberFormat="1" applyFont="1" applyFill="1" applyBorder="1" applyAlignment="1">
      <alignment horizontal="left" vertical="top" wrapText="1" indent="2"/>
    </xf>
    <xf numFmtId="0" fontId="3" fillId="0" borderId="5" xfId="0" applyNumberFormat="1" applyFont="1" applyFill="1" applyBorder="1" applyAlignment="1">
      <alignment horizontal="left" vertical="top" wrapText="1" indent="2"/>
    </xf>
    <xf numFmtId="0" fontId="3" fillId="0" borderId="6" xfId="0" applyNumberFormat="1" applyFont="1" applyFill="1" applyBorder="1" applyAlignment="1">
      <alignment horizontal="left" vertical="top" wrapText="1" indent="2"/>
    </xf>
    <xf numFmtId="0" fontId="2" fillId="0" borderId="4" xfId="0" applyNumberFormat="1" applyFont="1" applyFill="1" applyBorder="1" applyAlignment="1">
      <alignment horizontal="left" vertical="top" wrapText="1" indent="4"/>
    </xf>
    <xf numFmtId="0" fontId="2" fillId="0" borderId="5" xfId="0" applyNumberFormat="1" applyFont="1" applyFill="1" applyBorder="1" applyAlignment="1">
      <alignment horizontal="left" vertical="top" wrapText="1" indent="4"/>
    </xf>
    <xf numFmtId="0" fontId="2" fillId="0" borderId="6" xfId="0" applyNumberFormat="1" applyFont="1" applyFill="1" applyBorder="1" applyAlignment="1">
      <alignment horizontal="left" vertical="top" wrapText="1" indent="4"/>
    </xf>
    <xf numFmtId="0" fontId="3" fillId="0" borderId="4" xfId="0" applyNumberFormat="1" applyFont="1" applyFill="1" applyBorder="1" applyAlignment="1">
      <alignment horizontal="left" vertical="top" wrapText="1" indent="4"/>
    </xf>
    <xf numFmtId="0" fontId="3" fillId="0" borderId="5" xfId="0" applyNumberFormat="1" applyFont="1" applyFill="1" applyBorder="1" applyAlignment="1">
      <alignment horizontal="left" vertical="top" wrapText="1" indent="4"/>
    </xf>
    <xf numFmtId="0" fontId="3" fillId="0" borderId="6" xfId="0" applyNumberFormat="1" applyFont="1" applyFill="1" applyBorder="1" applyAlignment="1">
      <alignment horizontal="left" vertical="top" wrapText="1" indent="4"/>
    </xf>
    <xf numFmtId="0" fontId="3" fillId="0" borderId="4" xfId="0" applyNumberFormat="1" applyFont="1" applyFill="1" applyBorder="1" applyAlignment="1">
      <alignment horizontal="left" vertical="top" wrapText="1" indent="6"/>
    </xf>
    <xf numFmtId="0" fontId="3" fillId="0" borderId="5" xfId="0" applyNumberFormat="1" applyFont="1" applyFill="1" applyBorder="1" applyAlignment="1">
      <alignment horizontal="left" vertical="top" wrapText="1" indent="6"/>
    </xf>
    <xf numFmtId="0" fontId="3" fillId="0" borderId="6" xfId="0" applyNumberFormat="1" applyFont="1" applyFill="1" applyBorder="1" applyAlignment="1">
      <alignment horizontal="left" vertical="top" wrapText="1" indent="6"/>
    </xf>
    <xf numFmtId="0" fontId="2" fillId="0" borderId="4" xfId="0" applyNumberFormat="1" applyFont="1" applyFill="1" applyBorder="1" applyAlignment="1">
      <alignment horizontal="left" vertical="top" wrapText="1" indent="8"/>
    </xf>
    <xf numFmtId="0" fontId="2" fillId="0" borderId="5" xfId="0" applyNumberFormat="1" applyFont="1" applyFill="1" applyBorder="1" applyAlignment="1">
      <alignment horizontal="left" vertical="top" wrapText="1" indent="8"/>
    </xf>
    <xf numFmtId="0" fontId="2" fillId="0" borderId="6" xfId="0" applyNumberFormat="1" applyFont="1" applyFill="1" applyBorder="1" applyAlignment="1">
      <alignment horizontal="left" vertical="top" wrapText="1" indent="8"/>
    </xf>
    <xf numFmtId="0" fontId="3" fillId="0" borderId="4" xfId="0" applyNumberFormat="1" applyFont="1" applyFill="1" applyBorder="1" applyAlignment="1">
      <alignment horizontal="center" vertical="top" wrapText="1"/>
    </xf>
    <xf numFmtId="0" fontId="3" fillId="0" borderId="5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4"/>
  <sheetViews>
    <sheetView workbookViewId="0">
      <selection activeCell="A2" sqref="A2:I2"/>
    </sheetView>
  </sheetViews>
  <sheetFormatPr defaultRowHeight="15"/>
  <cols>
    <col min="1" max="5" width="9.140625" style="7"/>
    <col min="6" max="6" width="16.85546875" style="7" customWidth="1"/>
    <col min="7" max="7" width="16.7109375" style="7" customWidth="1"/>
    <col min="8" max="8" width="16.5703125" style="7" customWidth="1"/>
    <col min="9" max="9" width="13" style="7" customWidth="1"/>
    <col min="10" max="16384" width="9.140625" style="2"/>
  </cols>
  <sheetData>
    <row r="1" spans="1:9" s="1" customFormat="1">
      <c r="A1" s="7"/>
      <c r="B1" s="7"/>
      <c r="C1" s="7"/>
      <c r="D1" s="7"/>
      <c r="E1" s="7"/>
      <c r="F1" s="7"/>
      <c r="G1" s="7"/>
      <c r="H1" s="7"/>
      <c r="I1" s="7"/>
    </row>
    <row r="2" spans="1:9" ht="48.75" customHeight="1">
      <c r="A2" s="29" t="s">
        <v>88</v>
      </c>
      <c r="B2" s="29"/>
      <c r="C2" s="29"/>
      <c r="D2" s="29"/>
      <c r="E2" s="29"/>
      <c r="F2" s="29"/>
      <c r="G2" s="29"/>
      <c r="H2" s="29"/>
      <c r="I2" s="29"/>
    </row>
    <row r="3" spans="1:9" s="1" customFormat="1">
      <c r="A3" s="7"/>
      <c r="B3" s="7"/>
      <c r="C3" s="7"/>
      <c r="D3" s="7"/>
      <c r="E3" s="7"/>
      <c r="F3" s="7"/>
      <c r="G3" s="7"/>
      <c r="H3" s="7"/>
      <c r="I3" s="9" t="s">
        <v>0</v>
      </c>
    </row>
    <row r="4" spans="1:9" ht="15" customHeight="1">
      <c r="A4" s="30" t="s">
        <v>1</v>
      </c>
      <c r="B4" s="30"/>
      <c r="C4" s="30"/>
      <c r="D4" s="30"/>
      <c r="E4" s="30"/>
      <c r="F4" s="31" t="s">
        <v>2</v>
      </c>
      <c r="G4" s="31" t="s">
        <v>3</v>
      </c>
      <c r="H4" s="31" t="s">
        <v>4</v>
      </c>
      <c r="I4" s="31" t="s">
        <v>5</v>
      </c>
    </row>
    <row r="5" spans="1:9" ht="51.75" customHeight="1">
      <c r="A5" s="30" t="s">
        <v>6</v>
      </c>
      <c r="B5" s="30"/>
      <c r="C5" s="30"/>
      <c r="D5" s="30"/>
      <c r="E5" s="30"/>
      <c r="F5" s="32"/>
      <c r="G5" s="32"/>
      <c r="H5" s="32"/>
      <c r="I5" s="32"/>
    </row>
    <row r="6" spans="1:9" ht="15" customHeight="1">
      <c r="A6" s="26" t="s">
        <v>7</v>
      </c>
      <c r="B6" s="27"/>
      <c r="C6" s="27"/>
      <c r="D6" s="27"/>
      <c r="E6" s="28"/>
      <c r="F6" s="6">
        <v>467528446</v>
      </c>
      <c r="G6" s="6">
        <v>244024956</v>
      </c>
      <c r="H6" s="6">
        <v>189114409.21000001</v>
      </c>
      <c r="I6" s="3">
        <f>SUM(H6)/G6*100</f>
        <v>77.497979022276724</v>
      </c>
    </row>
    <row r="7" spans="1:9" ht="15" customHeight="1">
      <c r="A7" s="23" t="s">
        <v>8</v>
      </c>
      <c r="B7" s="24"/>
      <c r="C7" s="24"/>
      <c r="D7" s="24"/>
      <c r="E7" s="25"/>
      <c r="F7" s="4">
        <v>85555694</v>
      </c>
      <c r="G7" s="4">
        <v>58028404</v>
      </c>
      <c r="H7" s="4">
        <v>48066805.899999999</v>
      </c>
      <c r="I7" s="3">
        <f t="shared" ref="I7:I70" si="0">SUM(H7)/G7*100</f>
        <v>82.8332378398689</v>
      </c>
    </row>
    <row r="8" spans="1:9" ht="15" customHeight="1">
      <c r="A8" s="23" t="s">
        <v>9</v>
      </c>
      <c r="B8" s="24"/>
      <c r="C8" s="24"/>
      <c r="D8" s="24"/>
      <c r="E8" s="25"/>
      <c r="F8" s="4">
        <v>24006762</v>
      </c>
      <c r="G8" s="4">
        <v>18377784</v>
      </c>
      <c r="H8" s="4">
        <v>13481222.720000001</v>
      </c>
      <c r="I8" s="3">
        <f t="shared" si="0"/>
        <v>73.356084280890457</v>
      </c>
    </row>
    <row r="9" spans="1:9" ht="15" customHeight="1">
      <c r="A9" s="23" t="s">
        <v>10</v>
      </c>
      <c r="B9" s="24"/>
      <c r="C9" s="24"/>
      <c r="D9" s="24"/>
      <c r="E9" s="25"/>
      <c r="F9" s="4">
        <v>461390</v>
      </c>
      <c r="G9" s="4">
        <v>152390</v>
      </c>
      <c r="H9" s="4">
        <v>124355.91</v>
      </c>
      <c r="I9" s="3">
        <f t="shared" si="0"/>
        <v>81.603720716582444</v>
      </c>
    </row>
    <row r="10" spans="1:9" ht="15" customHeight="1">
      <c r="A10" s="23" t="s">
        <v>11</v>
      </c>
      <c r="B10" s="24"/>
      <c r="C10" s="24"/>
      <c r="D10" s="24"/>
      <c r="E10" s="25"/>
      <c r="F10" s="4">
        <v>2108800</v>
      </c>
      <c r="G10" s="4">
        <v>856420</v>
      </c>
      <c r="H10" s="4">
        <v>571934.27</v>
      </c>
      <c r="I10" s="3">
        <f t="shared" si="0"/>
        <v>66.781984306765381</v>
      </c>
    </row>
    <row r="11" spans="1:9" ht="15" customHeight="1">
      <c r="A11" s="23" t="s">
        <v>12</v>
      </c>
      <c r="B11" s="24"/>
      <c r="C11" s="24"/>
      <c r="D11" s="24"/>
      <c r="E11" s="25"/>
      <c r="F11" s="4">
        <v>344922800</v>
      </c>
      <c r="G11" s="4">
        <v>160893558</v>
      </c>
      <c r="H11" s="4">
        <v>124020090.41</v>
      </c>
      <c r="I11" s="3">
        <f t="shared" si="0"/>
        <v>77.082073360575436</v>
      </c>
    </row>
    <row r="12" spans="1:9" ht="15" customHeight="1">
      <c r="A12" s="23" t="s">
        <v>13</v>
      </c>
      <c r="B12" s="24"/>
      <c r="C12" s="24"/>
      <c r="D12" s="24"/>
      <c r="E12" s="25"/>
      <c r="F12" s="4">
        <v>123000</v>
      </c>
      <c r="G12" s="4">
        <v>66400</v>
      </c>
      <c r="H12" s="4">
        <v>0</v>
      </c>
      <c r="I12" s="3">
        <f t="shared" si="0"/>
        <v>0</v>
      </c>
    </row>
    <row r="13" spans="1:9" ht="15" customHeight="1">
      <c r="A13" s="23" t="s">
        <v>14</v>
      </c>
      <c r="B13" s="24"/>
      <c r="C13" s="24"/>
      <c r="D13" s="24"/>
      <c r="E13" s="25"/>
      <c r="F13" s="4">
        <v>10350000</v>
      </c>
      <c r="G13" s="4">
        <v>5650000</v>
      </c>
      <c r="H13" s="4">
        <v>2850000</v>
      </c>
      <c r="I13" s="3">
        <f t="shared" si="0"/>
        <v>50.442477876106196</v>
      </c>
    </row>
    <row r="14" spans="1:9" ht="15" customHeight="1">
      <c r="A14" s="19" t="s">
        <v>15</v>
      </c>
      <c r="B14" s="19"/>
      <c r="C14" s="19"/>
      <c r="D14" s="19"/>
      <c r="E14" s="19"/>
      <c r="F14" s="6">
        <v>1946726464.3599999</v>
      </c>
      <c r="G14" s="6">
        <v>1272332402.96</v>
      </c>
      <c r="H14" s="6">
        <v>1126497362.45</v>
      </c>
      <c r="I14" s="3">
        <f t="shared" si="0"/>
        <v>88.537976383315865</v>
      </c>
    </row>
    <row r="15" spans="1:9" ht="15" customHeight="1">
      <c r="A15" s="18" t="s">
        <v>8</v>
      </c>
      <c r="B15" s="18"/>
      <c r="C15" s="18"/>
      <c r="D15" s="18"/>
      <c r="E15" s="18"/>
      <c r="F15" s="4">
        <v>6643200</v>
      </c>
      <c r="G15" s="4">
        <v>4587837</v>
      </c>
      <c r="H15" s="4">
        <v>3776707</v>
      </c>
      <c r="I15" s="3">
        <f t="shared" si="0"/>
        <v>82.319990880233973</v>
      </c>
    </row>
    <row r="16" spans="1:9" ht="15" customHeight="1">
      <c r="A16" s="18" t="s">
        <v>16</v>
      </c>
      <c r="B16" s="18"/>
      <c r="C16" s="18"/>
      <c r="D16" s="18"/>
      <c r="E16" s="18"/>
      <c r="F16" s="4">
        <v>1916659370.3599999</v>
      </c>
      <c r="G16" s="4">
        <v>1252903499.96</v>
      </c>
      <c r="H16" s="4">
        <v>1113421242.1900001</v>
      </c>
      <c r="I16" s="3">
        <f t="shared" si="0"/>
        <v>88.867278463628438</v>
      </c>
    </row>
    <row r="17" spans="1:9" ht="15" customHeight="1">
      <c r="A17" s="18" t="s">
        <v>9</v>
      </c>
      <c r="B17" s="18"/>
      <c r="C17" s="18"/>
      <c r="D17" s="18"/>
      <c r="E17" s="18"/>
      <c r="F17" s="4">
        <v>6575400</v>
      </c>
      <c r="G17" s="4">
        <v>3178110</v>
      </c>
      <c r="H17" s="4">
        <v>1972400</v>
      </c>
      <c r="I17" s="3">
        <f t="shared" si="0"/>
        <v>62.062043164018867</v>
      </c>
    </row>
    <row r="18" spans="1:9" ht="15" customHeight="1">
      <c r="A18" s="18" t="s">
        <v>10</v>
      </c>
      <c r="B18" s="18"/>
      <c r="C18" s="18"/>
      <c r="D18" s="18"/>
      <c r="E18" s="18"/>
      <c r="F18" s="4">
        <v>3825668</v>
      </c>
      <c r="G18" s="4">
        <v>2305286</v>
      </c>
      <c r="H18" s="4">
        <v>1914344.33</v>
      </c>
      <c r="I18" s="3">
        <f t="shared" si="0"/>
        <v>83.041511118360162</v>
      </c>
    </row>
    <row r="19" spans="1:9" ht="15" customHeight="1">
      <c r="A19" s="18" t="s">
        <v>12</v>
      </c>
      <c r="B19" s="18"/>
      <c r="C19" s="18"/>
      <c r="D19" s="18"/>
      <c r="E19" s="18"/>
      <c r="F19" s="4">
        <v>13022826</v>
      </c>
      <c r="G19" s="4">
        <v>9357670</v>
      </c>
      <c r="H19" s="4">
        <v>5412668.9299999997</v>
      </c>
      <c r="I19" s="3">
        <f t="shared" si="0"/>
        <v>57.842058226032755</v>
      </c>
    </row>
    <row r="20" spans="1:9" ht="15" customHeight="1">
      <c r="A20" s="19" t="s">
        <v>17</v>
      </c>
      <c r="B20" s="19"/>
      <c r="C20" s="19"/>
      <c r="D20" s="19"/>
      <c r="E20" s="19"/>
      <c r="F20" s="6">
        <v>131640740.76000001</v>
      </c>
      <c r="G20" s="6">
        <v>93501958.760000005</v>
      </c>
      <c r="H20" s="6">
        <v>76515042.709999993</v>
      </c>
      <c r="I20" s="3">
        <f t="shared" si="0"/>
        <v>81.832555942916798</v>
      </c>
    </row>
    <row r="21" spans="1:9" ht="15" customHeight="1">
      <c r="A21" s="18" t="s">
        <v>8</v>
      </c>
      <c r="B21" s="18"/>
      <c r="C21" s="18"/>
      <c r="D21" s="18"/>
      <c r="E21" s="18"/>
      <c r="F21" s="4">
        <v>4894400</v>
      </c>
      <c r="G21" s="4">
        <v>3309290</v>
      </c>
      <c r="H21" s="4">
        <v>2897937.79</v>
      </c>
      <c r="I21" s="3">
        <f t="shared" si="0"/>
        <v>87.569774483348397</v>
      </c>
    </row>
    <row r="22" spans="1:9" ht="15" customHeight="1">
      <c r="A22" s="18" t="s">
        <v>18</v>
      </c>
      <c r="B22" s="18"/>
      <c r="C22" s="18"/>
      <c r="D22" s="18"/>
      <c r="E22" s="18"/>
      <c r="F22" s="4">
        <v>117443400</v>
      </c>
      <c r="G22" s="4">
        <v>81276885</v>
      </c>
      <c r="H22" s="4">
        <v>68027304.920000002</v>
      </c>
      <c r="I22" s="3">
        <f t="shared" si="0"/>
        <v>83.69821865097316</v>
      </c>
    </row>
    <row r="23" spans="1:9" ht="15" customHeight="1">
      <c r="A23" s="18" t="s">
        <v>12</v>
      </c>
      <c r="B23" s="18"/>
      <c r="C23" s="18"/>
      <c r="D23" s="18"/>
      <c r="E23" s="18"/>
      <c r="F23" s="4">
        <v>3802940.76</v>
      </c>
      <c r="G23" s="4">
        <v>3415783.76</v>
      </c>
      <c r="H23" s="4">
        <v>136000</v>
      </c>
      <c r="I23" s="3">
        <f t="shared" si="0"/>
        <v>3.9815166753998508</v>
      </c>
    </row>
    <row r="24" spans="1:9" ht="15" customHeight="1">
      <c r="A24" s="18" t="s">
        <v>13</v>
      </c>
      <c r="B24" s="18"/>
      <c r="C24" s="18"/>
      <c r="D24" s="18"/>
      <c r="E24" s="18"/>
      <c r="F24" s="4">
        <v>5500000</v>
      </c>
      <c r="G24" s="4">
        <v>5500000</v>
      </c>
      <c r="H24" s="4">
        <v>5453800</v>
      </c>
      <c r="I24" s="3">
        <f t="shared" si="0"/>
        <v>99.16</v>
      </c>
    </row>
    <row r="25" spans="1:9" ht="15" customHeight="1">
      <c r="A25" s="19" t="s">
        <v>19</v>
      </c>
      <c r="B25" s="19"/>
      <c r="C25" s="19"/>
      <c r="D25" s="19"/>
      <c r="E25" s="19"/>
      <c r="F25" s="6">
        <v>215481177</v>
      </c>
      <c r="G25" s="6">
        <v>142762574.88999999</v>
      </c>
      <c r="H25" s="6">
        <v>122461501.8</v>
      </c>
      <c r="I25" s="3">
        <f t="shared" si="0"/>
        <v>85.77983543261098</v>
      </c>
    </row>
    <row r="26" spans="1:9" ht="15" customHeight="1">
      <c r="A26" s="18" t="s">
        <v>8</v>
      </c>
      <c r="B26" s="18"/>
      <c r="C26" s="18"/>
      <c r="D26" s="18"/>
      <c r="E26" s="18"/>
      <c r="F26" s="4">
        <v>60620200</v>
      </c>
      <c r="G26" s="4">
        <v>42518679</v>
      </c>
      <c r="H26" s="4">
        <v>39050602.810000002</v>
      </c>
      <c r="I26" s="3">
        <f t="shared" si="0"/>
        <v>91.843405600630263</v>
      </c>
    </row>
    <row r="27" spans="1:9" ht="15" customHeight="1">
      <c r="A27" s="18" t="s">
        <v>9</v>
      </c>
      <c r="B27" s="18"/>
      <c r="C27" s="18"/>
      <c r="D27" s="18"/>
      <c r="E27" s="18"/>
      <c r="F27" s="4">
        <v>154860977</v>
      </c>
      <c r="G27" s="4">
        <v>100243895.89</v>
      </c>
      <c r="H27" s="4">
        <v>83410898.989999995</v>
      </c>
      <c r="I27" s="3">
        <f t="shared" si="0"/>
        <v>83.207958199797773</v>
      </c>
    </row>
    <row r="28" spans="1:9" ht="15" customHeight="1">
      <c r="A28" s="19" t="s">
        <v>20</v>
      </c>
      <c r="B28" s="19"/>
      <c r="C28" s="19"/>
      <c r="D28" s="19"/>
      <c r="E28" s="19"/>
      <c r="F28" s="6">
        <v>223183321</v>
      </c>
      <c r="G28" s="6">
        <v>141618427</v>
      </c>
      <c r="H28" s="6">
        <v>126875073.56</v>
      </c>
      <c r="I28" s="3">
        <f t="shared" si="0"/>
        <v>89.589382008882225</v>
      </c>
    </row>
    <row r="29" spans="1:9" ht="15" customHeight="1">
      <c r="A29" s="18" t="s">
        <v>8</v>
      </c>
      <c r="B29" s="18"/>
      <c r="C29" s="18"/>
      <c r="D29" s="18"/>
      <c r="E29" s="18"/>
      <c r="F29" s="4">
        <v>3573600</v>
      </c>
      <c r="G29" s="4">
        <v>2291343</v>
      </c>
      <c r="H29" s="4">
        <v>2116078.9700000002</v>
      </c>
      <c r="I29" s="3">
        <f t="shared" si="0"/>
        <v>92.351034742506911</v>
      </c>
    </row>
    <row r="30" spans="1:9" ht="15" customHeight="1">
      <c r="A30" s="18" t="s">
        <v>16</v>
      </c>
      <c r="B30" s="18"/>
      <c r="C30" s="18"/>
      <c r="D30" s="18"/>
      <c r="E30" s="18"/>
      <c r="F30" s="4">
        <v>74755729</v>
      </c>
      <c r="G30" s="4">
        <v>48760553</v>
      </c>
      <c r="H30" s="4">
        <v>45432832.509999998</v>
      </c>
      <c r="I30" s="3">
        <f t="shared" si="0"/>
        <v>93.175384024049109</v>
      </c>
    </row>
    <row r="31" spans="1:9" ht="15" customHeight="1">
      <c r="A31" s="18" t="s">
        <v>10</v>
      </c>
      <c r="B31" s="18"/>
      <c r="C31" s="18"/>
      <c r="D31" s="18"/>
      <c r="E31" s="18"/>
      <c r="F31" s="4">
        <v>140842029</v>
      </c>
      <c r="G31" s="4">
        <v>88844040</v>
      </c>
      <c r="H31" s="4">
        <v>78593286.090000004</v>
      </c>
      <c r="I31" s="3">
        <f t="shared" si="0"/>
        <v>88.462080393912757</v>
      </c>
    </row>
    <row r="32" spans="1:9" ht="15" customHeight="1">
      <c r="A32" s="18" t="s">
        <v>12</v>
      </c>
      <c r="B32" s="18"/>
      <c r="C32" s="18"/>
      <c r="D32" s="18"/>
      <c r="E32" s="18"/>
      <c r="F32" s="4">
        <v>4011963</v>
      </c>
      <c r="G32" s="4">
        <v>1722491</v>
      </c>
      <c r="H32" s="4">
        <v>732875.99</v>
      </c>
      <c r="I32" s="3">
        <f t="shared" si="0"/>
        <v>42.547449594801947</v>
      </c>
    </row>
    <row r="33" spans="1:9" ht="15" customHeight="1">
      <c r="A33" s="19" t="s">
        <v>21</v>
      </c>
      <c r="B33" s="19"/>
      <c r="C33" s="19"/>
      <c r="D33" s="19"/>
      <c r="E33" s="19"/>
      <c r="F33" s="6">
        <v>172493086</v>
      </c>
      <c r="G33" s="6">
        <v>110627991</v>
      </c>
      <c r="H33" s="6">
        <v>97733095.219999999</v>
      </c>
      <c r="I33" s="3">
        <f t="shared" si="0"/>
        <v>88.343912184033059</v>
      </c>
    </row>
    <row r="34" spans="1:9" ht="15" customHeight="1">
      <c r="A34" s="18" t="s">
        <v>8</v>
      </c>
      <c r="B34" s="18"/>
      <c r="C34" s="18"/>
      <c r="D34" s="18"/>
      <c r="E34" s="18"/>
      <c r="F34" s="4">
        <v>2507600</v>
      </c>
      <c r="G34" s="4">
        <v>1644449</v>
      </c>
      <c r="H34" s="4">
        <v>1519834.92</v>
      </c>
      <c r="I34" s="3">
        <f t="shared" si="0"/>
        <v>92.422137749483255</v>
      </c>
    </row>
    <row r="35" spans="1:9" ht="15" customHeight="1">
      <c r="A35" s="18" t="s">
        <v>22</v>
      </c>
      <c r="B35" s="18"/>
      <c r="C35" s="18"/>
      <c r="D35" s="18"/>
      <c r="E35" s="18"/>
      <c r="F35" s="4">
        <v>169985486</v>
      </c>
      <c r="G35" s="4">
        <v>108983542</v>
      </c>
      <c r="H35" s="4">
        <v>96213260.299999997</v>
      </c>
      <c r="I35" s="3">
        <f t="shared" si="0"/>
        <v>88.282375975631254</v>
      </c>
    </row>
    <row r="36" spans="1:9" ht="15" customHeight="1">
      <c r="A36" s="19" t="s">
        <v>23</v>
      </c>
      <c r="B36" s="19"/>
      <c r="C36" s="19"/>
      <c r="D36" s="19"/>
      <c r="E36" s="19"/>
      <c r="F36" s="6">
        <v>505326519.39999998</v>
      </c>
      <c r="G36" s="6">
        <v>307883598.39999998</v>
      </c>
      <c r="H36" s="6">
        <v>172150232.31</v>
      </c>
      <c r="I36" s="3">
        <f t="shared" si="0"/>
        <v>55.914064017903208</v>
      </c>
    </row>
    <row r="37" spans="1:9" ht="15" customHeight="1">
      <c r="A37" s="18" t="s">
        <v>8</v>
      </c>
      <c r="B37" s="18"/>
      <c r="C37" s="18"/>
      <c r="D37" s="18"/>
      <c r="E37" s="18"/>
      <c r="F37" s="4">
        <v>26829500</v>
      </c>
      <c r="G37" s="4">
        <v>17945530</v>
      </c>
      <c r="H37" s="4">
        <v>16341287.84</v>
      </c>
      <c r="I37" s="3">
        <f t="shared" si="0"/>
        <v>91.060491609888373</v>
      </c>
    </row>
    <row r="38" spans="1:9" ht="15" customHeight="1">
      <c r="A38" s="18" t="s">
        <v>11</v>
      </c>
      <c r="B38" s="18"/>
      <c r="C38" s="18"/>
      <c r="D38" s="18"/>
      <c r="E38" s="18"/>
      <c r="F38" s="4">
        <v>329783073</v>
      </c>
      <c r="G38" s="4">
        <v>192258212</v>
      </c>
      <c r="H38" s="4">
        <v>118042777.22</v>
      </c>
      <c r="I38" s="3">
        <f t="shared" si="0"/>
        <v>61.398041723180071</v>
      </c>
    </row>
    <row r="39" spans="1:9" ht="15" customHeight="1">
      <c r="A39" s="18" t="s">
        <v>12</v>
      </c>
      <c r="B39" s="18"/>
      <c r="C39" s="18"/>
      <c r="D39" s="18"/>
      <c r="E39" s="18"/>
      <c r="F39" s="4">
        <v>142770680.40000001</v>
      </c>
      <c r="G39" s="4">
        <v>91890390.400000006</v>
      </c>
      <c r="H39" s="4">
        <v>32685577.25</v>
      </c>
      <c r="I39" s="3">
        <f t="shared" si="0"/>
        <v>35.570179980430247</v>
      </c>
    </row>
    <row r="40" spans="1:9" ht="15" customHeight="1">
      <c r="A40" s="18" t="s">
        <v>13</v>
      </c>
      <c r="B40" s="18"/>
      <c r="C40" s="18"/>
      <c r="D40" s="18"/>
      <c r="E40" s="18"/>
      <c r="F40" s="4">
        <v>943266</v>
      </c>
      <c r="G40" s="4">
        <v>789466</v>
      </c>
      <c r="H40" s="4">
        <v>80590</v>
      </c>
      <c r="I40" s="3">
        <f t="shared" si="0"/>
        <v>10.208166026149321</v>
      </c>
    </row>
    <row r="41" spans="1:9" ht="15" customHeight="1">
      <c r="A41" s="18" t="s">
        <v>14</v>
      </c>
      <c r="B41" s="18"/>
      <c r="C41" s="18"/>
      <c r="D41" s="18"/>
      <c r="E41" s="18"/>
      <c r="F41" s="4">
        <v>5000000</v>
      </c>
      <c r="G41" s="4">
        <v>5000000</v>
      </c>
      <c r="H41" s="4">
        <v>5000000</v>
      </c>
      <c r="I41" s="3">
        <f t="shared" si="0"/>
        <v>100</v>
      </c>
    </row>
    <row r="42" spans="1:9" ht="15" customHeight="1">
      <c r="A42" s="19" t="s">
        <v>24</v>
      </c>
      <c r="B42" s="19"/>
      <c r="C42" s="19"/>
      <c r="D42" s="19"/>
      <c r="E42" s="19"/>
      <c r="F42" s="6">
        <v>104735500</v>
      </c>
      <c r="G42" s="6">
        <v>59469772</v>
      </c>
      <c r="H42" s="6">
        <v>6650651.9100000001</v>
      </c>
      <c r="I42" s="3">
        <f t="shared" si="0"/>
        <v>11.183247701033729</v>
      </c>
    </row>
    <row r="43" spans="1:9" ht="15" customHeight="1">
      <c r="A43" s="18" t="s">
        <v>8</v>
      </c>
      <c r="B43" s="18"/>
      <c r="C43" s="18"/>
      <c r="D43" s="18"/>
      <c r="E43" s="18"/>
      <c r="F43" s="4">
        <v>7235500</v>
      </c>
      <c r="G43" s="4">
        <v>4690016</v>
      </c>
      <c r="H43" s="4">
        <v>4326539.32</v>
      </c>
      <c r="I43" s="3">
        <f t="shared" si="0"/>
        <v>92.249990618368898</v>
      </c>
    </row>
    <row r="44" spans="1:9" ht="15" customHeight="1">
      <c r="A44" s="18" t="s">
        <v>12</v>
      </c>
      <c r="B44" s="18"/>
      <c r="C44" s="18"/>
      <c r="D44" s="18"/>
      <c r="E44" s="18"/>
      <c r="F44" s="4">
        <v>97500000</v>
      </c>
      <c r="G44" s="4">
        <v>54779756</v>
      </c>
      <c r="H44" s="4">
        <v>2324112.59</v>
      </c>
      <c r="I44" s="3">
        <f t="shared" si="0"/>
        <v>4.2426486711623905</v>
      </c>
    </row>
    <row r="45" spans="1:9" ht="15" customHeight="1">
      <c r="A45" s="19" t="s">
        <v>25</v>
      </c>
      <c r="B45" s="19"/>
      <c r="C45" s="19"/>
      <c r="D45" s="19"/>
      <c r="E45" s="19"/>
      <c r="F45" s="6">
        <v>121252174.98</v>
      </c>
      <c r="G45" s="6">
        <v>55670362.979999997</v>
      </c>
      <c r="H45" s="6">
        <v>23813233.670000002</v>
      </c>
      <c r="I45" s="3">
        <f t="shared" si="0"/>
        <v>42.775423753847427</v>
      </c>
    </row>
    <row r="46" spans="1:9" ht="15" customHeight="1">
      <c r="A46" s="18" t="s">
        <v>8</v>
      </c>
      <c r="B46" s="18"/>
      <c r="C46" s="18"/>
      <c r="D46" s="18"/>
      <c r="E46" s="18"/>
      <c r="F46" s="4">
        <v>6071500</v>
      </c>
      <c r="G46" s="4">
        <v>4080488</v>
      </c>
      <c r="H46" s="4">
        <v>3352695.14</v>
      </c>
      <c r="I46" s="3">
        <f t="shared" si="0"/>
        <v>82.164073022638476</v>
      </c>
    </row>
    <row r="47" spans="1:9" ht="15" customHeight="1">
      <c r="A47" s="18" t="s">
        <v>12</v>
      </c>
      <c r="B47" s="18"/>
      <c r="C47" s="18"/>
      <c r="D47" s="18"/>
      <c r="E47" s="18"/>
      <c r="F47" s="4">
        <v>115180674.98</v>
      </c>
      <c r="G47" s="4">
        <v>51589874.979999997</v>
      </c>
      <c r="H47" s="4">
        <v>20460538.530000001</v>
      </c>
      <c r="I47" s="3">
        <f t="shared" si="0"/>
        <v>39.659988588714356</v>
      </c>
    </row>
    <row r="48" spans="1:9" ht="15" customHeight="1">
      <c r="A48" s="19" t="s">
        <v>26</v>
      </c>
      <c r="B48" s="19"/>
      <c r="C48" s="19"/>
      <c r="D48" s="19"/>
      <c r="E48" s="19"/>
      <c r="F48" s="6">
        <v>15348700</v>
      </c>
      <c r="G48" s="6">
        <v>10155617</v>
      </c>
      <c r="H48" s="6">
        <v>5515767.54</v>
      </c>
      <c r="I48" s="3">
        <f t="shared" si="0"/>
        <v>54.31248086649979</v>
      </c>
    </row>
    <row r="49" spans="1:9" ht="15" customHeight="1">
      <c r="A49" s="18" t="s">
        <v>8</v>
      </c>
      <c r="B49" s="18"/>
      <c r="C49" s="18"/>
      <c r="D49" s="18"/>
      <c r="E49" s="18"/>
      <c r="F49" s="4">
        <v>9064915</v>
      </c>
      <c r="G49" s="4">
        <v>5884728</v>
      </c>
      <c r="H49" s="4">
        <v>5370769.54</v>
      </c>
      <c r="I49" s="3">
        <f t="shared" si="0"/>
        <v>91.266232525955331</v>
      </c>
    </row>
    <row r="50" spans="1:9" ht="15" customHeight="1">
      <c r="A50" s="18" t="s">
        <v>12</v>
      </c>
      <c r="B50" s="18"/>
      <c r="C50" s="18"/>
      <c r="D50" s="18"/>
      <c r="E50" s="18"/>
      <c r="F50" s="4">
        <v>6283785</v>
      </c>
      <c r="G50" s="4">
        <v>4270889</v>
      </c>
      <c r="H50" s="4">
        <v>144998</v>
      </c>
      <c r="I50" s="3">
        <f t="shared" si="0"/>
        <v>3.3950308706220178</v>
      </c>
    </row>
    <row r="51" spans="1:9" ht="15" customHeight="1">
      <c r="A51" s="19" t="s">
        <v>27</v>
      </c>
      <c r="B51" s="19"/>
      <c r="C51" s="19"/>
      <c r="D51" s="19"/>
      <c r="E51" s="19"/>
      <c r="F51" s="6">
        <v>5598017</v>
      </c>
      <c r="G51" s="6">
        <v>3655466</v>
      </c>
      <c r="H51" s="6">
        <v>3202854.09</v>
      </c>
      <c r="I51" s="3">
        <f t="shared" si="0"/>
        <v>87.618215844436804</v>
      </c>
    </row>
    <row r="52" spans="1:9" ht="15" customHeight="1">
      <c r="A52" s="18" t="s">
        <v>8</v>
      </c>
      <c r="B52" s="18"/>
      <c r="C52" s="18"/>
      <c r="D52" s="18"/>
      <c r="E52" s="18"/>
      <c r="F52" s="4">
        <v>5598017</v>
      </c>
      <c r="G52" s="4">
        <v>3655466</v>
      </c>
      <c r="H52" s="4">
        <v>3202854.09</v>
      </c>
      <c r="I52" s="3">
        <f t="shared" si="0"/>
        <v>87.618215844436804</v>
      </c>
    </row>
    <row r="53" spans="1:9" ht="15" customHeight="1">
      <c r="A53" s="19" t="s">
        <v>28</v>
      </c>
      <c r="B53" s="19"/>
      <c r="C53" s="19"/>
      <c r="D53" s="19"/>
      <c r="E53" s="19"/>
      <c r="F53" s="6">
        <v>20322087</v>
      </c>
      <c r="G53" s="6">
        <v>14044300</v>
      </c>
      <c r="H53" s="6">
        <v>6573957.5300000003</v>
      </c>
      <c r="I53" s="3">
        <f t="shared" si="0"/>
        <v>46.808723325477239</v>
      </c>
    </row>
    <row r="54" spans="1:9" ht="15" customHeight="1">
      <c r="A54" s="18" t="s">
        <v>8</v>
      </c>
      <c r="B54" s="18"/>
      <c r="C54" s="18"/>
      <c r="D54" s="18"/>
      <c r="E54" s="18"/>
      <c r="F54" s="4">
        <v>7064100</v>
      </c>
      <c r="G54" s="4">
        <v>4933885</v>
      </c>
      <c r="H54" s="4">
        <v>4306484.6399999997</v>
      </c>
      <c r="I54" s="3">
        <f t="shared" si="0"/>
        <v>87.28384711034002</v>
      </c>
    </row>
    <row r="55" spans="1:9" ht="15" customHeight="1">
      <c r="A55" s="18" t="s">
        <v>13</v>
      </c>
      <c r="B55" s="18"/>
      <c r="C55" s="18"/>
      <c r="D55" s="18"/>
      <c r="E55" s="18"/>
      <c r="F55" s="4">
        <v>13257987</v>
      </c>
      <c r="G55" s="4">
        <v>9110415</v>
      </c>
      <c r="H55" s="4">
        <v>2267472.89</v>
      </c>
      <c r="I55" s="3">
        <f t="shared" si="0"/>
        <v>24.888799138129276</v>
      </c>
    </row>
    <row r="56" spans="1:9" ht="15" customHeight="1">
      <c r="A56" s="19" t="s">
        <v>29</v>
      </c>
      <c r="B56" s="19"/>
      <c r="C56" s="19"/>
      <c r="D56" s="19"/>
      <c r="E56" s="19"/>
      <c r="F56" s="6">
        <v>6661200</v>
      </c>
      <c r="G56" s="6">
        <v>4210535</v>
      </c>
      <c r="H56" s="6">
        <v>3530690.15</v>
      </c>
      <c r="I56" s="3">
        <f t="shared" si="0"/>
        <v>83.853718114206387</v>
      </c>
    </row>
    <row r="57" spans="1:9" ht="15" customHeight="1">
      <c r="A57" s="18" t="s">
        <v>8</v>
      </c>
      <c r="B57" s="18"/>
      <c r="C57" s="18"/>
      <c r="D57" s="18"/>
      <c r="E57" s="18"/>
      <c r="F57" s="4">
        <v>6361200</v>
      </c>
      <c r="G57" s="4">
        <v>3910535</v>
      </c>
      <c r="H57" s="4">
        <v>3530690.15</v>
      </c>
      <c r="I57" s="3">
        <f t="shared" si="0"/>
        <v>90.286627021622351</v>
      </c>
    </row>
    <row r="58" spans="1:9" ht="15" customHeight="1">
      <c r="A58" s="18" t="s">
        <v>12</v>
      </c>
      <c r="B58" s="18"/>
      <c r="C58" s="18"/>
      <c r="D58" s="18"/>
      <c r="E58" s="18"/>
      <c r="F58" s="4">
        <v>300000</v>
      </c>
      <c r="G58" s="4">
        <v>300000</v>
      </c>
      <c r="H58" s="5"/>
      <c r="I58" s="3">
        <f t="shared" si="0"/>
        <v>0</v>
      </c>
    </row>
    <row r="59" spans="1:9" ht="15" customHeight="1">
      <c r="A59" s="19" t="s">
        <v>30</v>
      </c>
      <c r="B59" s="19"/>
      <c r="C59" s="19"/>
      <c r="D59" s="19"/>
      <c r="E59" s="19"/>
      <c r="F59" s="6">
        <v>26814100</v>
      </c>
      <c r="G59" s="6">
        <v>17252715</v>
      </c>
      <c r="H59" s="6">
        <v>14617043.960000001</v>
      </c>
      <c r="I59" s="3">
        <f t="shared" si="0"/>
        <v>84.723152037230093</v>
      </c>
    </row>
    <row r="60" spans="1:9" ht="15" customHeight="1">
      <c r="A60" s="18" t="s">
        <v>8</v>
      </c>
      <c r="B60" s="18"/>
      <c r="C60" s="18"/>
      <c r="D60" s="18"/>
      <c r="E60" s="18"/>
      <c r="F60" s="4">
        <v>26814100</v>
      </c>
      <c r="G60" s="4">
        <v>17252715</v>
      </c>
      <c r="H60" s="4">
        <v>14617043.960000001</v>
      </c>
      <c r="I60" s="3">
        <f t="shared" si="0"/>
        <v>84.723152037230093</v>
      </c>
    </row>
    <row r="61" spans="1:9" ht="15" customHeight="1">
      <c r="A61" s="19" t="s">
        <v>31</v>
      </c>
      <c r="B61" s="19"/>
      <c r="C61" s="19"/>
      <c r="D61" s="19"/>
      <c r="E61" s="19"/>
      <c r="F61" s="6">
        <v>11623000</v>
      </c>
      <c r="G61" s="6">
        <v>7879458</v>
      </c>
      <c r="H61" s="6">
        <v>6049911.0700000003</v>
      </c>
      <c r="I61" s="3">
        <f t="shared" si="0"/>
        <v>76.780802308991298</v>
      </c>
    </row>
    <row r="62" spans="1:9" ht="15" customHeight="1">
      <c r="A62" s="18" t="s">
        <v>8</v>
      </c>
      <c r="B62" s="18"/>
      <c r="C62" s="18"/>
      <c r="D62" s="18"/>
      <c r="E62" s="18"/>
      <c r="F62" s="4">
        <v>9888600</v>
      </c>
      <c r="G62" s="4">
        <v>6661058</v>
      </c>
      <c r="H62" s="4">
        <v>6017911.0700000003</v>
      </c>
      <c r="I62" s="3">
        <f t="shared" si="0"/>
        <v>90.3446730234146</v>
      </c>
    </row>
    <row r="63" spans="1:9" ht="15" customHeight="1">
      <c r="A63" s="18" t="s">
        <v>12</v>
      </c>
      <c r="B63" s="18"/>
      <c r="C63" s="18"/>
      <c r="D63" s="18"/>
      <c r="E63" s="18"/>
      <c r="F63" s="4">
        <v>1734400</v>
      </c>
      <c r="G63" s="4">
        <v>1218400</v>
      </c>
      <c r="H63" s="4">
        <v>32000</v>
      </c>
      <c r="I63" s="3">
        <f t="shared" si="0"/>
        <v>2.6263952724885096</v>
      </c>
    </row>
    <row r="64" spans="1:9" ht="15" customHeight="1">
      <c r="A64" s="26" t="s">
        <v>32</v>
      </c>
      <c r="B64" s="27"/>
      <c r="C64" s="27"/>
      <c r="D64" s="27"/>
      <c r="E64" s="28"/>
      <c r="F64" s="6">
        <v>144650350</v>
      </c>
      <c r="G64" s="6">
        <v>97794781</v>
      </c>
      <c r="H64" s="6">
        <v>74858151.620000005</v>
      </c>
      <c r="I64" s="11">
        <f t="shared" si="0"/>
        <v>76.546162131085509</v>
      </c>
    </row>
    <row r="65" spans="1:9" ht="15" customHeight="1">
      <c r="A65" s="18" t="s">
        <v>8</v>
      </c>
      <c r="B65" s="18"/>
      <c r="C65" s="18"/>
      <c r="D65" s="18"/>
      <c r="E65" s="18"/>
      <c r="F65" s="4">
        <v>17226800</v>
      </c>
      <c r="G65" s="4">
        <v>12284021</v>
      </c>
      <c r="H65" s="4">
        <v>8708551.6199999992</v>
      </c>
      <c r="I65" s="3">
        <f t="shared" si="0"/>
        <v>70.893330612183092</v>
      </c>
    </row>
    <row r="66" spans="1:9" ht="15" customHeight="1">
      <c r="A66" s="23" t="s">
        <v>13</v>
      </c>
      <c r="B66" s="24"/>
      <c r="C66" s="24"/>
      <c r="D66" s="24"/>
      <c r="E66" s="25"/>
      <c r="F66" s="4">
        <v>19178450</v>
      </c>
      <c r="G66" s="4">
        <v>13347560</v>
      </c>
      <c r="H66" s="4">
        <v>0</v>
      </c>
      <c r="I66" s="11">
        <f t="shared" si="0"/>
        <v>0</v>
      </c>
    </row>
    <row r="67" spans="1:9" ht="15" customHeight="1">
      <c r="A67" s="23" t="s">
        <v>14</v>
      </c>
      <c r="B67" s="24"/>
      <c r="C67" s="24"/>
      <c r="D67" s="24"/>
      <c r="E67" s="25"/>
      <c r="F67" s="4">
        <v>108245100</v>
      </c>
      <c r="G67" s="4">
        <v>72163200</v>
      </c>
      <c r="H67" s="4">
        <v>66149600</v>
      </c>
      <c r="I67" s="3">
        <f t="shared" si="0"/>
        <v>91.666666666666657</v>
      </c>
    </row>
    <row r="68" spans="1:9" ht="15" customHeight="1">
      <c r="A68" s="19" t="s">
        <v>33</v>
      </c>
      <c r="B68" s="19"/>
      <c r="C68" s="19"/>
      <c r="D68" s="19"/>
      <c r="E68" s="19"/>
      <c r="F68" s="6">
        <v>11752322</v>
      </c>
      <c r="G68" s="6">
        <v>7563009</v>
      </c>
      <c r="H68" s="6">
        <v>5971734.0199999996</v>
      </c>
      <c r="I68" s="3">
        <f t="shared" si="0"/>
        <v>78.959763501537537</v>
      </c>
    </row>
    <row r="69" spans="1:9" ht="15" customHeight="1">
      <c r="A69" s="18" t="s">
        <v>8</v>
      </c>
      <c r="B69" s="18"/>
      <c r="C69" s="18"/>
      <c r="D69" s="18"/>
      <c r="E69" s="18"/>
      <c r="F69" s="4">
        <v>10372228</v>
      </c>
      <c r="G69" s="4">
        <v>6590257</v>
      </c>
      <c r="H69" s="4">
        <v>5607027.4199999999</v>
      </c>
      <c r="I69" s="3">
        <f t="shared" si="0"/>
        <v>85.080557859883157</v>
      </c>
    </row>
    <row r="70" spans="1:9" ht="15" customHeight="1">
      <c r="A70" s="18" t="s">
        <v>11</v>
      </c>
      <c r="B70" s="18"/>
      <c r="C70" s="18"/>
      <c r="D70" s="18"/>
      <c r="E70" s="18"/>
      <c r="F70" s="4">
        <v>1198022</v>
      </c>
      <c r="G70" s="4">
        <v>823680</v>
      </c>
      <c r="H70" s="4">
        <v>364706.6</v>
      </c>
      <c r="I70" s="3">
        <f t="shared" si="0"/>
        <v>44.277704933954929</v>
      </c>
    </row>
    <row r="71" spans="1:9" ht="15" customHeight="1">
      <c r="A71" s="18" t="s">
        <v>12</v>
      </c>
      <c r="B71" s="18"/>
      <c r="C71" s="18"/>
      <c r="D71" s="18"/>
      <c r="E71" s="18"/>
      <c r="F71" s="4">
        <v>182072</v>
      </c>
      <c r="G71" s="4">
        <v>149072</v>
      </c>
      <c r="H71" s="5"/>
      <c r="I71" s="3">
        <f t="shared" ref="I71:I112" si="1">SUM(H71)/G71*100</f>
        <v>0</v>
      </c>
    </row>
    <row r="72" spans="1:9" ht="15" customHeight="1">
      <c r="A72" s="19" t="s">
        <v>34</v>
      </c>
      <c r="B72" s="19"/>
      <c r="C72" s="19"/>
      <c r="D72" s="19"/>
      <c r="E72" s="19"/>
      <c r="F72" s="6">
        <v>65019884</v>
      </c>
      <c r="G72" s="6">
        <v>39385342</v>
      </c>
      <c r="H72" s="6">
        <v>23715351.420000002</v>
      </c>
      <c r="I72" s="3">
        <f t="shared" si="1"/>
        <v>60.213648570069545</v>
      </c>
    </row>
    <row r="73" spans="1:9" ht="15" customHeight="1">
      <c r="A73" s="18" t="s">
        <v>8</v>
      </c>
      <c r="B73" s="18"/>
      <c r="C73" s="18"/>
      <c r="D73" s="18"/>
      <c r="E73" s="18"/>
      <c r="F73" s="4">
        <v>17577700</v>
      </c>
      <c r="G73" s="4">
        <v>11915531</v>
      </c>
      <c r="H73" s="4">
        <v>10346277.1</v>
      </c>
      <c r="I73" s="3">
        <f t="shared" si="1"/>
        <v>86.830180711207916</v>
      </c>
    </row>
    <row r="74" spans="1:9" ht="15" customHeight="1">
      <c r="A74" s="18" t="s">
        <v>9</v>
      </c>
      <c r="B74" s="18"/>
      <c r="C74" s="18"/>
      <c r="D74" s="18"/>
      <c r="E74" s="18"/>
      <c r="F74" s="4">
        <v>735240</v>
      </c>
      <c r="G74" s="4">
        <v>505442</v>
      </c>
      <c r="H74" s="4">
        <v>439378.88</v>
      </c>
      <c r="I74" s="3">
        <f t="shared" si="1"/>
        <v>86.929633865013201</v>
      </c>
    </row>
    <row r="75" spans="1:9" ht="15" customHeight="1">
      <c r="A75" s="18" t="s">
        <v>10</v>
      </c>
      <c r="B75" s="18"/>
      <c r="C75" s="18"/>
      <c r="D75" s="18"/>
      <c r="E75" s="18"/>
      <c r="F75" s="4">
        <v>115470</v>
      </c>
      <c r="G75" s="4">
        <v>58470</v>
      </c>
      <c r="H75" s="4">
        <v>26758</v>
      </c>
      <c r="I75" s="3">
        <f t="shared" si="1"/>
        <v>45.763639473234136</v>
      </c>
    </row>
    <row r="76" spans="1:9" ht="15" customHeight="1">
      <c r="A76" s="18" t="s">
        <v>22</v>
      </c>
      <c r="B76" s="18"/>
      <c r="C76" s="18"/>
      <c r="D76" s="18"/>
      <c r="E76" s="18"/>
      <c r="F76" s="4">
        <v>1604474</v>
      </c>
      <c r="G76" s="4">
        <v>1079075</v>
      </c>
      <c r="H76" s="4">
        <v>452157.5</v>
      </c>
      <c r="I76" s="3">
        <f t="shared" si="1"/>
        <v>41.90232374950768</v>
      </c>
    </row>
    <row r="77" spans="1:9" ht="15" customHeight="1">
      <c r="A77" s="18" t="s">
        <v>11</v>
      </c>
      <c r="B77" s="18"/>
      <c r="C77" s="18"/>
      <c r="D77" s="18"/>
      <c r="E77" s="18"/>
      <c r="F77" s="4">
        <v>37149000</v>
      </c>
      <c r="G77" s="4">
        <v>23225384</v>
      </c>
      <c r="H77" s="4">
        <v>12050544.84</v>
      </c>
      <c r="I77" s="3">
        <f t="shared" si="1"/>
        <v>51.885234018089868</v>
      </c>
    </row>
    <row r="78" spans="1:9" ht="15" customHeight="1">
      <c r="A78" s="18" t="s">
        <v>12</v>
      </c>
      <c r="B78" s="18"/>
      <c r="C78" s="18"/>
      <c r="D78" s="18"/>
      <c r="E78" s="18"/>
      <c r="F78" s="4">
        <v>6800000</v>
      </c>
      <c r="G78" s="4">
        <v>1800000</v>
      </c>
      <c r="H78" s="4">
        <v>24157.9</v>
      </c>
      <c r="I78" s="3">
        <f t="shared" si="1"/>
        <v>1.3421055555555557</v>
      </c>
    </row>
    <row r="79" spans="1:9" ht="15" customHeight="1">
      <c r="A79" s="18" t="s">
        <v>13</v>
      </c>
      <c r="B79" s="18"/>
      <c r="C79" s="18"/>
      <c r="D79" s="18"/>
      <c r="E79" s="18"/>
      <c r="F79" s="4">
        <v>1038000</v>
      </c>
      <c r="G79" s="4">
        <v>801440</v>
      </c>
      <c r="H79" s="4">
        <v>376077.2</v>
      </c>
      <c r="I79" s="3">
        <f t="shared" si="1"/>
        <v>46.925184667598323</v>
      </c>
    </row>
    <row r="80" spans="1:9" ht="15" customHeight="1">
      <c r="A80" s="19" t="s">
        <v>35</v>
      </c>
      <c r="B80" s="19"/>
      <c r="C80" s="19"/>
      <c r="D80" s="19"/>
      <c r="E80" s="19"/>
      <c r="F80" s="6">
        <v>59270809</v>
      </c>
      <c r="G80" s="6">
        <v>33655447</v>
      </c>
      <c r="H80" s="6">
        <v>22081358.379999999</v>
      </c>
      <c r="I80" s="3">
        <f t="shared" si="1"/>
        <v>65.610058247035013</v>
      </c>
    </row>
    <row r="81" spans="1:9" ht="15" customHeight="1">
      <c r="A81" s="18" t="s">
        <v>8</v>
      </c>
      <c r="B81" s="18"/>
      <c r="C81" s="18"/>
      <c r="D81" s="18"/>
      <c r="E81" s="18"/>
      <c r="F81" s="4">
        <v>14177518</v>
      </c>
      <c r="G81" s="4">
        <v>9030827</v>
      </c>
      <c r="H81" s="4">
        <v>7869128.4299999997</v>
      </c>
      <c r="I81" s="3">
        <f t="shared" si="1"/>
        <v>87.136299145139191</v>
      </c>
    </row>
    <row r="82" spans="1:9" ht="15" customHeight="1">
      <c r="A82" s="18" t="s">
        <v>9</v>
      </c>
      <c r="B82" s="18"/>
      <c r="C82" s="18"/>
      <c r="D82" s="18"/>
      <c r="E82" s="18"/>
      <c r="F82" s="4">
        <v>441922</v>
      </c>
      <c r="G82" s="4">
        <v>238339</v>
      </c>
      <c r="H82" s="4">
        <v>137116.6</v>
      </c>
      <c r="I82" s="3">
        <f t="shared" si="1"/>
        <v>57.530072711557914</v>
      </c>
    </row>
    <row r="83" spans="1:9" ht="15" customHeight="1">
      <c r="A83" s="18" t="s">
        <v>10</v>
      </c>
      <c r="B83" s="18"/>
      <c r="C83" s="18"/>
      <c r="D83" s="18"/>
      <c r="E83" s="18"/>
      <c r="F83" s="4">
        <v>85470</v>
      </c>
      <c r="G83" s="4">
        <v>15000</v>
      </c>
      <c r="H83" s="4">
        <v>4500</v>
      </c>
      <c r="I83" s="3">
        <f t="shared" si="1"/>
        <v>30</v>
      </c>
    </row>
    <row r="84" spans="1:9" ht="15" customHeight="1">
      <c r="A84" s="18" t="s">
        <v>11</v>
      </c>
      <c r="B84" s="18"/>
      <c r="C84" s="18"/>
      <c r="D84" s="18"/>
      <c r="E84" s="18"/>
      <c r="F84" s="4">
        <v>27457399</v>
      </c>
      <c r="G84" s="4">
        <v>18143899</v>
      </c>
      <c r="H84" s="4">
        <v>9115106.7899999991</v>
      </c>
      <c r="I84" s="3">
        <f t="shared" si="1"/>
        <v>50.23786116754728</v>
      </c>
    </row>
    <row r="85" spans="1:9" ht="15" customHeight="1">
      <c r="A85" s="18" t="s">
        <v>12</v>
      </c>
      <c r="B85" s="18"/>
      <c r="C85" s="18"/>
      <c r="D85" s="18"/>
      <c r="E85" s="18"/>
      <c r="F85" s="4">
        <v>16522500</v>
      </c>
      <c r="G85" s="4">
        <v>5822000</v>
      </c>
      <c r="H85" s="4">
        <v>4666202.2699999996</v>
      </c>
      <c r="I85" s="3">
        <f t="shared" si="1"/>
        <v>80.14775455170043</v>
      </c>
    </row>
    <row r="86" spans="1:9" ht="15" customHeight="1">
      <c r="A86" s="18" t="s">
        <v>13</v>
      </c>
      <c r="B86" s="18"/>
      <c r="C86" s="18"/>
      <c r="D86" s="18"/>
      <c r="E86" s="18"/>
      <c r="F86" s="4">
        <v>586000</v>
      </c>
      <c r="G86" s="4">
        <v>405382</v>
      </c>
      <c r="H86" s="4">
        <v>289304.28999999998</v>
      </c>
      <c r="I86" s="3">
        <f t="shared" si="1"/>
        <v>71.365845054787826</v>
      </c>
    </row>
    <row r="87" spans="1:9" ht="15" customHeight="1">
      <c r="A87" s="19" t="s">
        <v>36</v>
      </c>
      <c r="B87" s="19"/>
      <c r="C87" s="19"/>
      <c r="D87" s="19"/>
      <c r="E87" s="19"/>
      <c r="F87" s="6">
        <v>57931249</v>
      </c>
      <c r="G87" s="6">
        <v>30601746</v>
      </c>
      <c r="H87" s="6">
        <v>19644804.34</v>
      </c>
      <c r="I87" s="3">
        <f t="shared" si="1"/>
        <v>64.195044099771309</v>
      </c>
    </row>
    <row r="88" spans="1:9" ht="15" customHeight="1">
      <c r="A88" s="18" t="s">
        <v>8</v>
      </c>
      <c r="B88" s="18"/>
      <c r="C88" s="18"/>
      <c r="D88" s="18"/>
      <c r="E88" s="18"/>
      <c r="F88" s="4">
        <v>17846537</v>
      </c>
      <c r="G88" s="4">
        <v>11480207</v>
      </c>
      <c r="H88" s="4">
        <v>10116738.48</v>
      </c>
      <c r="I88" s="3">
        <f t="shared" si="1"/>
        <v>88.123310668527139</v>
      </c>
    </row>
    <row r="89" spans="1:9" ht="15" customHeight="1">
      <c r="A89" s="18" t="s">
        <v>9</v>
      </c>
      <c r="B89" s="18"/>
      <c r="C89" s="18"/>
      <c r="D89" s="18"/>
      <c r="E89" s="18"/>
      <c r="F89" s="4">
        <v>425643</v>
      </c>
      <c r="G89" s="4">
        <v>257388</v>
      </c>
      <c r="H89" s="4">
        <v>144063.18</v>
      </c>
      <c r="I89" s="3">
        <f t="shared" si="1"/>
        <v>55.971210779057301</v>
      </c>
    </row>
    <row r="90" spans="1:9" ht="15" customHeight="1">
      <c r="A90" s="18" t="s">
        <v>10</v>
      </c>
      <c r="B90" s="18"/>
      <c r="C90" s="18"/>
      <c r="D90" s="18"/>
      <c r="E90" s="18"/>
      <c r="F90" s="4">
        <v>185470</v>
      </c>
      <c r="G90" s="4">
        <v>145900</v>
      </c>
      <c r="H90" s="4">
        <v>11375</v>
      </c>
      <c r="I90" s="3">
        <f t="shared" si="1"/>
        <v>7.7964359150102815</v>
      </c>
    </row>
    <row r="91" spans="1:9" ht="15" customHeight="1">
      <c r="A91" s="18" t="s">
        <v>11</v>
      </c>
      <c r="B91" s="18"/>
      <c r="C91" s="18"/>
      <c r="D91" s="18"/>
      <c r="E91" s="18"/>
      <c r="F91" s="4">
        <v>36300322</v>
      </c>
      <c r="G91" s="4">
        <v>16641650</v>
      </c>
      <c r="H91" s="4">
        <v>8723358.1400000006</v>
      </c>
      <c r="I91" s="3">
        <f t="shared" si="1"/>
        <v>52.418829503084133</v>
      </c>
    </row>
    <row r="92" spans="1:9" ht="15" customHeight="1">
      <c r="A92" s="18" t="s">
        <v>12</v>
      </c>
      <c r="B92" s="18"/>
      <c r="C92" s="18"/>
      <c r="D92" s="18"/>
      <c r="E92" s="18"/>
      <c r="F92" s="4">
        <v>2199677</v>
      </c>
      <c r="G92" s="4">
        <v>1332337</v>
      </c>
      <c r="H92" s="4">
        <v>443161.48</v>
      </c>
      <c r="I92" s="3">
        <f t="shared" si="1"/>
        <v>33.261966004096557</v>
      </c>
    </row>
    <row r="93" spans="1:9" ht="15" customHeight="1">
      <c r="A93" s="18" t="s">
        <v>13</v>
      </c>
      <c r="B93" s="18"/>
      <c r="C93" s="18"/>
      <c r="D93" s="18"/>
      <c r="E93" s="18"/>
      <c r="F93" s="4">
        <v>973600</v>
      </c>
      <c r="G93" s="4">
        <v>744264</v>
      </c>
      <c r="H93" s="4">
        <v>206108.06</v>
      </c>
      <c r="I93" s="3">
        <f t="shared" si="1"/>
        <v>27.69286973439532</v>
      </c>
    </row>
    <row r="94" spans="1:9" ht="15" customHeight="1">
      <c r="A94" s="19" t="s">
        <v>37</v>
      </c>
      <c r="B94" s="19"/>
      <c r="C94" s="19"/>
      <c r="D94" s="19"/>
      <c r="E94" s="19"/>
      <c r="F94" s="6">
        <v>81579725.819999993</v>
      </c>
      <c r="G94" s="6">
        <v>50241833.82</v>
      </c>
      <c r="H94" s="6">
        <v>29421171.039999999</v>
      </c>
      <c r="I94" s="3">
        <f t="shared" si="1"/>
        <v>58.559110611699403</v>
      </c>
    </row>
    <row r="95" spans="1:9" ht="15" customHeight="1">
      <c r="A95" s="18" t="s">
        <v>8</v>
      </c>
      <c r="B95" s="18"/>
      <c r="C95" s="18"/>
      <c r="D95" s="18"/>
      <c r="E95" s="18"/>
      <c r="F95" s="4">
        <v>18543800</v>
      </c>
      <c r="G95" s="4">
        <v>12808524</v>
      </c>
      <c r="H95" s="4">
        <v>10956256.689999999</v>
      </c>
      <c r="I95" s="3">
        <f t="shared" si="1"/>
        <v>85.538791901393168</v>
      </c>
    </row>
    <row r="96" spans="1:9" ht="15" customHeight="1">
      <c r="A96" s="18" t="s">
        <v>9</v>
      </c>
      <c r="B96" s="18"/>
      <c r="C96" s="18"/>
      <c r="D96" s="18"/>
      <c r="E96" s="18"/>
      <c r="F96" s="4">
        <v>489920</v>
      </c>
      <c r="G96" s="4">
        <v>222264</v>
      </c>
      <c r="H96" s="4">
        <v>199864</v>
      </c>
      <c r="I96" s="3">
        <f t="shared" si="1"/>
        <v>89.921894683799437</v>
      </c>
    </row>
    <row r="97" spans="1:9" ht="15" customHeight="1">
      <c r="A97" s="18" t="s">
        <v>10</v>
      </c>
      <c r="B97" s="18"/>
      <c r="C97" s="18"/>
      <c r="D97" s="18"/>
      <c r="E97" s="18"/>
      <c r="F97" s="4">
        <v>229102</v>
      </c>
      <c r="G97" s="4">
        <v>96580</v>
      </c>
      <c r="H97" s="4">
        <v>93580</v>
      </c>
      <c r="I97" s="3">
        <f t="shared" si="1"/>
        <v>96.893766825429694</v>
      </c>
    </row>
    <row r="98" spans="1:9" ht="15" customHeight="1">
      <c r="A98" s="18" t="s">
        <v>11</v>
      </c>
      <c r="B98" s="18"/>
      <c r="C98" s="18"/>
      <c r="D98" s="18"/>
      <c r="E98" s="18"/>
      <c r="F98" s="4">
        <v>44695703</v>
      </c>
      <c r="G98" s="4">
        <v>26490975</v>
      </c>
      <c r="H98" s="4">
        <v>13017735.25</v>
      </c>
      <c r="I98" s="3">
        <f t="shared" si="1"/>
        <v>49.1402647505424</v>
      </c>
    </row>
    <row r="99" spans="1:9" ht="15" customHeight="1">
      <c r="A99" s="18" t="s">
        <v>12</v>
      </c>
      <c r="B99" s="18"/>
      <c r="C99" s="18"/>
      <c r="D99" s="18"/>
      <c r="E99" s="18"/>
      <c r="F99" s="4">
        <v>16368200.82</v>
      </c>
      <c r="G99" s="4">
        <v>9594200.8200000003</v>
      </c>
      <c r="H99" s="4">
        <v>4734243.76</v>
      </c>
      <c r="I99" s="3">
        <f t="shared" si="1"/>
        <v>49.34484746380366</v>
      </c>
    </row>
    <row r="100" spans="1:9" ht="15" customHeight="1">
      <c r="A100" s="18" t="s">
        <v>13</v>
      </c>
      <c r="B100" s="18"/>
      <c r="C100" s="18"/>
      <c r="D100" s="18"/>
      <c r="E100" s="18"/>
      <c r="F100" s="4">
        <v>1253000</v>
      </c>
      <c r="G100" s="4">
        <v>1029290</v>
      </c>
      <c r="H100" s="4">
        <v>419491.34</v>
      </c>
      <c r="I100" s="3">
        <f t="shared" si="1"/>
        <v>40.75540809684346</v>
      </c>
    </row>
    <row r="101" spans="1:9" ht="15" customHeight="1">
      <c r="A101" s="20" t="s">
        <v>38</v>
      </c>
      <c r="B101" s="21"/>
      <c r="C101" s="21"/>
      <c r="D101" s="21"/>
      <c r="E101" s="22"/>
      <c r="F101" s="6">
        <v>4394938873.3199997</v>
      </c>
      <c r="G101" s="6">
        <v>2744332293.8099999</v>
      </c>
      <c r="H101" s="6">
        <v>2156993398</v>
      </c>
      <c r="I101" s="3">
        <f t="shared" si="1"/>
        <v>78.598113022436209</v>
      </c>
    </row>
    <row r="102" spans="1:9" ht="15" customHeight="1">
      <c r="A102" s="16" t="s">
        <v>8</v>
      </c>
      <c r="B102" s="16"/>
      <c r="C102" s="16"/>
      <c r="D102" s="16"/>
      <c r="E102" s="16"/>
      <c r="F102" s="4">
        <v>364466709</v>
      </c>
      <c r="G102" s="4">
        <v>245503790</v>
      </c>
      <c r="H102" s="4">
        <v>212098222.88</v>
      </c>
      <c r="I102" s="3">
        <f t="shared" si="1"/>
        <v>86.39305441272414</v>
      </c>
    </row>
    <row r="103" spans="1:9" ht="15" customHeight="1">
      <c r="A103" s="16" t="s">
        <v>16</v>
      </c>
      <c r="B103" s="16"/>
      <c r="C103" s="16"/>
      <c r="D103" s="16"/>
      <c r="E103" s="16"/>
      <c r="F103" s="4">
        <v>1991415099.3599999</v>
      </c>
      <c r="G103" s="4">
        <v>1301664052.96</v>
      </c>
      <c r="H103" s="4">
        <v>1158854074.7</v>
      </c>
      <c r="I103" s="3">
        <f t="shared" si="1"/>
        <v>89.028660818031483</v>
      </c>
    </row>
    <row r="104" spans="1:9" ht="15" customHeight="1">
      <c r="A104" s="16" t="s">
        <v>18</v>
      </c>
      <c r="B104" s="16"/>
      <c r="C104" s="16"/>
      <c r="D104" s="16"/>
      <c r="E104" s="16"/>
      <c r="F104" s="4">
        <v>117443400</v>
      </c>
      <c r="G104" s="4">
        <v>81276885</v>
      </c>
      <c r="H104" s="4">
        <v>68027304.920000002</v>
      </c>
      <c r="I104" s="3">
        <f t="shared" si="1"/>
        <v>83.69821865097316</v>
      </c>
    </row>
    <row r="105" spans="1:9" ht="15" customHeight="1">
      <c r="A105" s="16" t="s">
        <v>9</v>
      </c>
      <c r="B105" s="16"/>
      <c r="C105" s="16"/>
      <c r="D105" s="16"/>
      <c r="E105" s="16"/>
      <c r="F105" s="4">
        <v>187535864</v>
      </c>
      <c r="G105" s="4">
        <v>123023222.89</v>
      </c>
      <c r="H105" s="4">
        <v>99784944.370000005</v>
      </c>
      <c r="I105" s="3">
        <f t="shared" si="1"/>
        <v>81.110657017351699</v>
      </c>
    </row>
    <row r="106" spans="1:9" ht="15" customHeight="1">
      <c r="A106" s="16" t="s">
        <v>10</v>
      </c>
      <c r="B106" s="16"/>
      <c r="C106" s="16"/>
      <c r="D106" s="16"/>
      <c r="E106" s="16"/>
      <c r="F106" s="4">
        <v>145744599</v>
      </c>
      <c r="G106" s="4">
        <v>91617666</v>
      </c>
      <c r="H106" s="4">
        <v>80768199.329999998</v>
      </c>
      <c r="I106" s="3">
        <f t="shared" si="1"/>
        <v>88.157887944886085</v>
      </c>
    </row>
    <row r="107" spans="1:9" ht="15" customHeight="1">
      <c r="A107" s="16" t="s">
        <v>22</v>
      </c>
      <c r="B107" s="16"/>
      <c r="C107" s="16"/>
      <c r="D107" s="16"/>
      <c r="E107" s="16"/>
      <c r="F107" s="4">
        <v>171589960</v>
      </c>
      <c r="G107" s="4">
        <v>110062617</v>
      </c>
      <c r="H107" s="4">
        <v>96665417.799999997</v>
      </c>
      <c r="I107" s="3">
        <f t="shared" si="1"/>
        <v>87.827657050894942</v>
      </c>
    </row>
    <row r="108" spans="1:9" ht="15" customHeight="1">
      <c r="A108" s="16" t="s">
        <v>11</v>
      </c>
      <c r="B108" s="16"/>
      <c r="C108" s="16"/>
      <c r="D108" s="16"/>
      <c r="E108" s="16"/>
      <c r="F108" s="4">
        <v>478692319</v>
      </c>
      <c r="G108" s="4">
        <v>278440220</v>
      </c>
      <c r="H108" s="4">
        <v>161886163.11000001</v>
      </c>
      <c r="I108" s="3">
        <f t="shared" si="1"/>
        <v>58.140366039791239</v>
      </c>
    </row>
    <row r="109" spans="1:9" ht="15" customHeight="1">
      <c r="A109" s="16" t="s">
        <v>12</v>
      </c>
      <c r="B109" s="16"/>
      <c r="C109" s="16"/>
      <c r="D109" s="16"/>
      <c r="E109" s="16"/>
      <c r="F109" s="4">
        <v>771602519.96000004</v>
      </c>
      <c r="G109" s="4">
        <v>398136422.95999998</v>
      </c>
      <c r="H109" s="4">
        <v>195816627.11000001</v>
      </c>
      <c r="I109" s="3">
        <f t="shared" si="1"/>
        <v>49.183298944159489</v>
      </c>
    </row>
    <row r="110" spans="1:9" ht="15" customHeight="1">
      <c r="A110" s="16" t="s">
        <v>13</v>
      </c>
      <c r="B110" s="16"/>
      <c r="C110" s="16"/>
      <c r="D110" s="16"/>
      <c r="E110" s="16"/>
      <c r="F110" s="4">
        <v>42853303</v>
      </c>
      <c r="G110" s="4">
        <v>31794217</v>
      </c>
      <c r="H110" s="4">
        <v>9092843.7800000012</v>
      </c>
      <c r="I110" s="3">
        <f t="shared" si="1"/>
        <v>28.599049254774854</v>
      </c>
    </row>
    <row r="111" spans="1:9" ht="15" customHeight="1">
      <c r="A111" s="16" t="s">
        <v>14</v>
      </c>
      <c r="B111" s="16"/>
      <c r="C111" s="16"/>
      <c r="D111" s="16"/>
      <c r="E111" s="16"/>
      <c r="F111" s="4">
        <v>123595100</v>
      </c>
      <c r="G111" s="4">
        <v>82813200</v>
      </c>
      <c r="H111" s="4">
        <v>73999600</v>
      </c>
      <c r="I111" s="3">
        <f t="shared" si="1"/>
        <v>89.357252225490626</v>
      </c>
    </row>
    <row r="112" spans="1:9">
      <c r="A112" s="17" t="s">
        <v>38</v>
      </c>
      <c r="B112" s="17"/>
      <c r="C112" s="17"/>
      <c r="D112" s="17"/>
      <c r="E112" s="17"/>
      <c r="F112" s="6">
        <v>4394938873.3199997</v>
      </c>
      <c r="G112" s="6">
        <v>2744332293.8099999</v>
      </c>
      <c r="H112" s="6">
        <v>2156993398</v>
      </c>
      <c r="I112" s="3">
        <f t="shared" si="1"/>
        <v>78.598113022436209</v>
      </c>
    </row>
    <row r="114" spans="6:9">
      <c r="F114" s="12"/>
      <c r="G114" s="12"/>
      <c r="H114" s="12"/>
      <c r="I114" s="12"/>
    </row>
  </sheetData>
  <mergeCells count="114">
    <mergeCell ref="A2:I2"/>
    <mergeCell ref="A4:E4"/>
    <mergeCell ref="F4:F5"/>
    <mergeCell ref="G4:G5"/>
    <mergeCell ref="H4:H5"/>
    <mergeCell ref="I4:I5"/>
    <mergeCell ref="A5:E5"/>
    <mergeCell ref="A12:E12"/>
    <mergeCell ref="A13:E13"/>
    <mergeCell ref="A14:E14"/>
    <mergeCell ref="A15:E15"/>
    <mergeCell ref="A16:E16"/>
    <mergeCell ref="A17:E17"/>
    <mergeCell ref="A6:E6"/>
    <mergeCell ref="A7:E7"/>
    <mergeCell ref="A8:E8"/>
    <mergeCell ref="A9:E9"/>
    <mergeCell ref="A10:E10"/>
    <mergeCell ref="A11:E11"/>
    <mergeCell ref="A24:E24"/>
    <mergeCell ref="A25:E25"/>
    <mergeCell ref="A26:E26"/>
    <mergeCell ref="A27:E27"/>
    <mergeCell ref="A28:E28"/>
    <mergeCell ref="A29:E29"/>
    <mergeCell ref="A18:E18"/>
    <mergeCell ref="A19:E19"/>
    <mergeCell ref="A20:E20"/>
    <mergeCell ref="A21:E21"/>
    <mergeCell ref="A22:E22"/>
    <mergeCell ref="A23:E23"/>
    <mergeCell ref="A36:E36"/>
    <mergeCell ref="A37:E37"/>
    <mergeCell ref="A38:E38"/>
    <mergeCell ref="A39:E39"/>
    <mergeCell ref="A40:E40"/>
    <mergeCell ref="A41:E41"/>
    <mergeCell ref="A30:E30"/>
    <mergeCell ref="A31:E31"/>
    <mergeCell ref="A32:E32"/>
    <mergeCell ref="A33:E33"/>
    <mergeCell ref="A34:E34"/>
    <mergeCell ref="A35:E35"/>
    <mergeCell ref="A48:E48"/>
    <mergeCell ref="A49:E49"/>
    <mergeCell ref="A50:E50"/>
    <mergeCell ref="A51:E51"/>
    <mergeCell ref="A52:E52"/>
    <mergeCell ref="A53:E53"/>
    <mergeCell ref="A42:E42"/>
    <mergeCell ref="A43:E43"/>
    <mergeCell ref="A44:E44"/>
    <mergeCell ref="A45:E45"/>
    <mergeCell ref="A46:E46"/>
    <mergeCell ref="A47:E47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111:E111"/>
    <mergeCell ref="A112:E112"/>
    <mergeCell ref="A96:E96"/>
    <mergeCell ref="A97:E97"/>
    <mergeCell ref="A98:E98"/>
    <mergeCell ref="A99:E99"/>
    <mergeCell ref="A100:E100"/>
    <mergeCell ref="A90:E90"/>
    <mergeCell ref="A91:E91"/>
    <mergeCell ref="A92:E92"/>
    <mergeCell ref="A93:E93"/>
    <mergeCell ref="A94:E94"/>
    <mergeCell ref="A95:E95"/>
    <mergeCell ref="A101:E101"/>
    <mergeCell ref="A102:E102"/>
    <mergeCell ref="A103:E103"/>
    <mergeCell ref="A104:E104"/>
    <mergeCell ref="A105:E105"/>
    <mergeCell ref="A106:E106"/>
    <mergeCell ref="A107:E107"/>
    <mergeCell ref="A108:E108"/>
    <mergeCell ref="A109:E109"/>
    <mergeCell ref="A110:E110"/>
  </mergeCells>
  <pageMargins left="0.70866141732283472" right="0.70866141732283472" top="0.74803149606299213" bottom="0.74803149606299213" header="0.31496062992125984" footer="0.31496062992125984"/>
  <pageSetup paperSize="9" scale="80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0"/>
  <sheetViews>
    <sheetView tabSelected="1" workbookViewId="0">
      <selection activeCell="A2" sqref="A2:I2"/>
    </sheetView>
  </sheetViews>
  <sheetFormatPr defaultRowHeight="15"/>
  <cols>
    <col min="1" max="5" width="9.140625" style="7"/>
    <col min="6" max="6" width="16" style="7" customWidth="1"/>
    <col min="7" max="7" width="17.140625" style="7" customWidth="1"/>
    <col min="8" max="8" width="16.85546875" style="7" customWidth="1"/>
    <col min="9" max="9" width="13.42578125" style="7" customWidth="1"/>
    <col min="10" max="16384" width="9.140625" style="8"/>
  </cols>
  <sheetData>
    <row r="1" spans="1:9" s="7" customFormat="1"/>
    <row r="2" spans="1:9" ht="54" customHeight="1">
      <c r="A2" s="29" t="s">
        <v>88</v>
      </c>
      <c r="B2" s="29"/>
      <c r="C2" s="29"/>
      <c r="D2" s="29"/>
      <c r="E2" s="29"/>
      <c r="F2" s="29"/>
      <c r="G2" s="29"/>
      <c r="H2" s="29"/>
      <c r="I2" s="29"/>
    </row>
    <row r="3" spans="1:9">
      <c r="A3" s="8"/>
      <c r="B3" s="8"/>
      <c r="C3" s="10"/>
      <c r="D3" s="8"/>
      <c r="E3" s="8"/>
      <c r="F3" s="8"/>
      <c r="G3" s="8"/>
      <c r="H3" s="8"/>
      <c r="I3" s="8"/>
    </row>
    <row r="4" spans="1:9" s="7" customFormat="1">
      <c r="I4" s="9" t="s">
        <v>0</v>
      </c>
    </row>
    <row r="5" spans="1:9" ht="15" customHeight="1">
      <c r="A5" s="51" t="s">
        <v>1</v>
      </c>
      <c r="B5" s="52"/>
      <c r="C5" s="52"/>
      <c r="D5" s="52"/>
      <c r="E5" s="53"/>
      <c r="F5" s="31" t="s">
        <v>2</v>
      </c>
      <c r="G5" s="31" t="s">
        <v>3</v>
      </c>
      <c r="H5" s="31" t="s">
        <v>4</v>
      </c>
      <c r="I5" s="31" t="s">
        <v>5</v>
      </c>
    </row>
    <row r="6" spans="1:9" ht="52.5" customHeight="1">
      <c r="A6" s="51" t="s">
        <v>39</v>
      </c>
      <c r="B6" s="52"/>
      <c r="C6" s="52"/>
      <c r="D6" s="52"/>
      <c r="E6" s="53"/>
      <c r="F6" s="32"/>
      <c r="G6" s="32"/>
      <c r="H6" s="32"/>
      <c r="I6" s="32"/>
    </row>
    <row r="7" spans="1:9" ht="15" customHeight="1">
      <c r="A7" s="26" t="s">
        <v>7</v>
      </c>
      <c r="B7" s="27"/>
      <c r="C7" s="27"/>
      <c r="D7" s="27"/>
      <c r="E7" s="28"/>
      <c r="F7" s="6">
        <v>467528446</v>
      </c>
      <c r="G7" s="6">
        <v>244024956</v>
      </c>
      <c r="H7" s="6">
        <v>189114409.21000001</v>
      </c>
      <c r="I7" s="11">
        <f>SUM(H7)/G7*100</f>
        <v>77.497979022276724</v>
      </c>
    </row>
    <row r="8" spans="1:9" ht="15" customHeight="1">
      <c r="A8" s="36" t="s">
        <v>40</v>
      </c>
      <c r="B8" s="37"/>
      <c r="C8" s="37"/>
      <c r="D8" s="37"/>
      <c r="E8" s="38"/>
      <c r="F8" s="6">
        <v>296414236</v>
      </c>
      <c r="G8" s="6">
        <v>201888526</v>
      </c>
      <c r="H8" s="6">
        <v>170741766.28</v>
      </c>
      <c r="I8" s="11">
        <f t="shared" ref="I8:I65" si="0">SUM(H8)/G8*100</f>
        <v>84.572298219662073</v>
      </c>
    </row>
    <row r="9" spans="1:9" ht="15" customHeight="1">
      <c r="A9" s="42" t="s">
        <v>41</v>
      </c>
      <c r="B9" s="43"/>
      <c r="C9" s="43"/>
      <c r="D9" s="43"/>
      <c r="E9" s="44"/>
      <c r="F9" s="6">
        <v>68644992</v>
      </c>
      <c r="G9" s="6">
        <v>45413987</v>
      </c>
      <c r="H9" s="6">
        <v>41689480.770000003</v>
      </c>
      <c r="I9" s="11">
        <f t="shared" si="0"/>
        <v>91.798768449905097</v>
      </c>
    </row>
    <row r="10" spans="1:9" ht="15" customHeight="1">
      <c r="A10" s="45" t="s">
        <v>42</v>
      </c>
      <c r="B10" s="46"/>
      <c r="C10" s="46"/>
      <c r="D10" s="46"/>
      <c r="E10" s="47"/>
      <c r="F10" s="6">
        <v>56125114</v>
      </c>
      <c r="G10" s="6">
        <v>37111667</v>
      </c>
      <c r="H10" s="6">
        <v>34083936.829999998</v>
      </c>
      <c r="I10" s="11">
        <f t="shared" si="0"/>
        <v>91.841567855197653</v>
      </c>
    </row>
    <row r="11" spans="1:9" ht="15" customHeight="1">
      <c r="A11" s="48" t="s">
        <v>43</v>
      </c>
      <c r="B11" s="49"/>
      <c r="C11" s="49"/>
      <c r="D11" s="49"/>
      <c r="E11" s="50"/>
      <c r="F11" s="4">
        <v>56125114</v>
      </c>
      <c r="G11" s="4">
        <v>37111667</v>
      </c>
      <c r="H11" s="4">
        <v>34083936.829999998</v>
      </c>
      <c r="I11" s="11">
        <f t="shared" si="0"/>
        <v>91.841567855197653</v>
      </c>
    </row>
    <row r="12" spans="1:9" ht="15" customHeight="1">
      <c r="A12" s="33" t="s">
        <v>44</v>
      </c>
      <c r="B12" s="34"/>
      <c r="C12" s="34"/>
      <c r="D12" s="34"/>
      <c r="E12" s="35"/>
      <c r="F12" s="4">
        <v>12519878</v>
      </c>
      <c r="G12" s="4">
        <v>8302320</v>
      </c>
      <c r="H12" s="4">
        <v>7605543.9400000004</v>
      </c>
      <c r="I12" s="11">
        <f t="shared" si="0"/>
        <v>91.607453579240499</v>
      </c>
    </row>
    <row r="13" spans="1:9" ht="15" customHeight="1">
      <c r="A13" s="42" t="s">
        <v>45</v>
      </c>
      <c r="B13" s="43"/>
      <c r="C13" s="43"/>
      <c r="D13" s="43"/>
      <c r="E13" s="44"/>
      <c r="F13" s="6">
        <v>220594694</v>
      </c>
      <c r="G13" s="6">
        <v>151498861</v>
      </c>
      <c r="H13" s="6">
        <v>125761812.06</v>
      </c>
      <c r="I13" s="11">
        <f t="shared" si="0"/>
        <v>83.011721164029083</v>
      </c>
    </row>
    <row r="14" spans="1:9" ht="15" customHeight="1">
      <c r="A14" s="33" t="s">
        <v>46</v>
      </c>
      <c r="B14" s="34"/>
      <c r="C14" s="34"/>
      <c r="D14" s="34"/>
      <c r="E14" s="35"/>
      <c r="F14" s="4">
        <v>4817008</v>
      </c>
      <c r="G14" s="4">
        <v>2815977</v>
      </c>
      <c r="H14" s="4">
        <v>2053285.23</v>
      </c>
      <c r="I14" s="11">
        <f t="shared" si="0"/>
        <v>72.915553997777678</v>
      </c>
    </row>
    <row r="15" spans="1:9" ht="15" customHeight="1">
      <c r="A15" s="33" t="s">
        <v>47</v>
      </c>
      <c r="B15" s="34"/>
      <c r="C15" s="34"/>
      <c r="D15" s="34"/>
      <c r="E15" s="35"/>
      <c r="F15" s="4">
        <v>198240029</v>
      </c>
      <c r="G15" s="4">
        <v>132290758</v>
      </c>
      <c r="H15" s="4">
        <v>111454286.20999999</v>
      </c>
      <c r="I15" s="11">
        <f t="shared" si="0"/>
        <v>84.249487942309614</v>
      </c>
    </row>
    <row r="16" spans="1:9" ht="15" customHeight="1">
      <c r="A16" s="33" t="s">
        <v>48</v>
      </c>
      <c r="B16" s="34"/>
      <c r="C16" s="34"/>
      <c r="D16" s="34"/>
      <c r="E16" s="35"/>
      <c r="F16" s="4">
        <v>120498</v>
      </c>
      <c r="G16" s="4">
        <v>78313</v>
      </c>
      <c r="H16" s="4">
        <v>41577.01</v>
      </c>
      <c r="I16" s="11">
        <f t="shared" si="0"/>
        <v>53.090815062633276</v>
      </c>
    </row>
    <row r="17" spans="1:9" ht="15" customHeight="1">
      <c r="A17" s="45" t="s">
        <v>49</v>
      </c>
      <c r="B17" s="46"/>
      <c r="C17" s="46"/>
      <c r="D17" s="46"/>
      <c r="E17" s="47"/>
      <c r="F17" s="6">
        <v>2645879</v>
      </c>
      <c r="G17" s="6">
        <v>1737533</v>
      </c>
      <c r="H17" s="6">
        <v>1406346.41</v>
      </c>
      <c r="I17" s="11">
        <f t="shared" si="0"/>
        <v>80.9392633118335</v>
      </c>
    </row>
    <row r="18" spans="1:9" ht="15" customHeight="1">
      <c r="A18" s="48" t="s">
        <v>50</v>
      </c>
      <c r="B18" s="49"/>
      <c r="C18" s="49"/>
      <c r="D18" s="49"/>
      <c r="E18" s="50"/>
      <c r="F18" s="4">
        <v>169195</v>
      </c>
      <c r="G18" s="4">
        <v>112235</v>
      </c>
      <c r="H18" s="4">
        <v>112178.43</v>
      </c>
      <c r="I18" s="11">
        <f t="shared" si="0"/>
        <v>99.949596828083926</v>
      </c>
    </row>
    <row r="19" spans="1:9" ht="15" customHeight="1">
      <c r="A19" s="48" t="s">
        <v>51</v>
      </c>
      <c r="B19" s="49"/>
      <c r="C19" s="49"/>
      <c r="D19" s="49"/>
      <c r="E19" s="50"/>
      <c r="F19" s="4">
        <v>249116</v>
      </c>
      <c r="G19" s="4">
        <v>169062</v>
      </c>
      <c r="H19" s="4">
        <v>146468.35</v>
      </c>
      <c r="I19" s="11">
        <f t="shared" si="0"/>
        <v>86.635879144929078</v>
      </c>
    </row>
    <row r="20" spans="1:9" ht="15" customHeight="1">
      <c r="A20" s="48" t="s">
        <v>52</v>
      </c>
      <c r="B20" s="49"/>
      <c r="C20" s="49"/>
      <c r="D20" s="49"/>
      <c r="E20" s="50"/>
      <c r="F20" s="4">
        <v>1123888</v>
      </c>
      <c r="G20" s="4">
        <v>787166</v>
      </c>
      <c r="H20" s="4">
        <v>628303.18999999994</v>
      </c>
      <c r="I20" s="11">
        <f t="shared" si="0"/>
        <v>79.818385194482474</v>
      </c>
    </row>
    <row r="21" spans="1:9" ht="15" customHeight="1">
      <c r="A21" s="48" t="s">
        <v>53</v>
      </c>
      <c r="B21" s="49"/>
      <c r="C21" s="49"/>
      <c r="D21" s="49"/>
      <c r="E21" s="50"/>
      <c r="F21" s="4">
        <v>1067800</v>
      </c>
      <c r="G21" s="4">
        <v>639520</v>
      </c>
      <c r="H21" s="4">
        <v>500849.31</v>
      </c>
      <c r="I21" s="11">
        <f t="shared" si="0"/>
        <v>78.316442019014261</v>
      </c>
    </row>
    <row r="22" spans="1:9" ht="15" customHeight="1">
      <c r="A22" s="48" t="s">
        <v>54</v>
      </c>
      <c r="B22" s="49"/>
      <c r="C22" s="49"/>
      <c r="D22" s="49"/>
      <c r="E22" s="50"/>
      <c r="F22" s="4">
        <v>35880</v>
      </c>
      <c r="G22" s="4">
        <v>29550</v>
      </c>
      <c r="H22" s="4">
        <v>18547.13</v>
      </c>
      <c r="I22" s="11">
        <f t="shared" si="0"/>
        <v>62.765245346869712</v>
      </c>
    </row>
    <row r="23" spans="1:9" ht="15" customHeight="1">
      <c r="A23" s="45" t="s">
        <v>55</v>
      </c>
      <c r="B23" s="46"/>
      <c r="C23" s="46"/>
      <c r="D23" s="46"/>
      <c r="E23" s="47"/>
      <c r="F23" s="6">
        <v>14771280</v>
      </c>
      <c r="G23" s="6">
        <v>14576280</v>
      </c>
      <c r="H23" s="6">
        <v>10806317.199999999</v>
      </c>
      <c r="I23" s="11">
        <f t="shared" si="0"/>
        <v>74.136317359436006</v>
      </c>
    </row>
    <row r="24" spans="1:9" ht="15" customHeight="1">
      <c r="A24" s="48" t="s">
        <v>56</v>
      </c>
      <c r="B24" s="49"/>
      <c r="C24" s="49"/>
      <c r="D24" s="49"/>
      <c r="E24" s="50"/>
      <c r="F24" s="4">
        <v>14771280</v>
      </c>
      <c r="G24" s="4">
        <v>14576280</v>
      </c>
      <c r="H24" s="4">
        <v>10806317.199999999</v>
      </c>
      <c r="I24" s="11">
        <f t="shared" si="0"/>
        <v>74.136317359436006</v>
      </c>
    </row>
    <row r="25" spans="1:9" ht="15" customHeight="1">
      <c r="A25" s="42" t="s">
        <v>57</v>
      </c>
      <c r="B25" s="43"/>
      <c r="C25" s="43"/>
      <c r="D25" s="43"/>
      <c r="E25" s="44"/>
      <c r="F25" s="6">
        <v>4221750</v>
      </c>
      <c r="G25" s="6">
        <v>2947298</v>
      </c>
      <c r="H25" s="6">
        <v>1421876.04</v>
      </c>
      <c r="I25" s="11">
        <f t="shared" si="0"/>
        <v>48.24337545779219</v>
      </c>
    </row>
    <row r="26" spans="1:9" ht="15" customHeight="1">
      <c r="A26" s="33" t="s">
        <v>58</v>
      </c>
      <c r="B26" s="34"/>
      <c r="C26" s="34"/>
      <c r="D26" s="34"/>
      <c r="E26" s="35"/>
      <c r="F26" s="4">
        <v>4221750</v>
      </c>
      <c r="G26" s="4">
        <v>2947298</v>
      </c>
      <c r="H26" s="4">
        <v>1421876.04</v>
      </c>
      <c r="I26" s="11">
        <f t="shared" si="0"/>
        <v>48.24337545779219</v>
      </c>
    </row>
    <row r="27" spans="1:9" ht="15" customHeight="1">
      <c r="A27" s="42" t="s">
        <v>59</v>
      </c>
      <c r="B27" s="43"/>
      <c r="C27" s="43"/>
      <c r="D27" s="43"/>
      <c r="E27" s="44"/>
      <c r="F27" s="6">
        <v>339000</v>
      </c>
      <c r="G27" s="6">
        <v>10000</v>
      </c>
      <c r="H27" s="14"/>
      <c r="I27" s="11"/>
    </row>
    <row r="28" spans="1:9" ht="15" customHeight="1">
      <c r="A28" s="33" t="s">
        <v>60</v>
      </c>
      <c r="B28" s="34"/>
      <c r="C28" s="34"/>
      <c r="D28" s="34"/>
      <c r="E28" s="35"/>
      <c r="F28" s="4">
        <v>339000</v>
      </c>
      <c r="G28" s="4">
        <v>10000</v>
      </c>
      <c r="H28" s="5"/>
      <c r="I28" s="11"/>
    </row>
    <row r="29" spans="1:9" ht="15" customHeight="1">
      <c r="A29" s="39" t="s">
        <v>61</v>
      </c>
      <c r="B29" s="40"/>
      <c r="C29" s="40"/>
      <c r="D29" s="40"/>
      <c r="E29" s="41"/>
      <c r="F29" s="4">
        <v>2613800</v>
      </c>
      <c r="G29" s="4">
        <v>2018380</v>
      </c>
      <c r="H29" s="4">
        <v>1868597.41</v>
      </c>
      <c r="I29" s="11">
        <f t="shared" si="0"/>
        <v>92.579068857202302</v>
      </c>
    </row>
    <row r="30" spans="1:9" ht="15" customHeight="1">
      <c r="A30" s="36" t="s">
        <v>62</v>
      </c>
      <c r="B30" s="37"/>
      <c r="C30" s="37"/>
      <c r="D30" s="37"/>
      <c r="E30" s="38"/>
      <c r="F30" s="6">
        <v>171114210</v>
      </c>
      <c r="G30" s="6">
        <v>42136430</v>
      </c>
      <c r="H30" s="6">
        <v>18372642.93</v>
      </c>
      <c r="I30" s="11">
        <f t="shared" si="0"/>
        <v>43.602751656939134</v>
      </c>
    </row>
    <row r="31" spans="1:9" ht="15" customHeight="1">
      <c r="A31" s="42" t="s">
        <v>63</v>
      </c>
      <c r="B31" s="43"/>
      <c r="C31" s="43"/>
      <c r="D31" s="43"/>
      <c r="E31" s="44"/>
      <c r="F31" s="6">
        <v>145664210</v>
      </c>
      <c r="G31" s="6">
        <v>21886430</v>
      </c>
      <c r="H31" s="6">
        <v>922642.93</v>
      </c>
      <c r="I31" s="11">
        <f t="shared" si="0"/>
        <v>4.2155935435792866</v>
      </c>
    </row>
    <row r="32" spans="1:9" ht="15" customHeight="1">
      <c r="A32" s="33" t="s">
        <v>64</v>
      </c>
      <c r="B32" s="34"/>
      <c r="C32" s="34"/>
      <c r="D32" s="34"/>
      <c r="E32" s="35"/>
      <c r="F32" s="4">
        <v>144555410</v>
      </c>
      <c r="G32" s="4">
        <v>21886430</v>
      </c>
      <c r="H32" s="4">
        <v>922642.93</v>
      </c>
      <c r="I32" s="11">
        <f t="shared" si="0"/>
        <v>4.2155935435792866</v>
      </c>
    </row>
    <row r="33" spans="1:9" ht="15" customHeight="1">
      <c r="A33" s="45" t="s">
        <v>65</v>
      </c>
      <c r="B33" s="46"/>
      <c r="C33" s="46"/>
      <c r="D33" s="46"/>
      <c r="E33" s="47"/>
      <c r="F33" s="6">
        <v>1108800</v>
      </c>
      <c r="G33" s="14"/>
      <c r="H33" s="14"/>
      <c r="I33" s="11"/>
    </row>
    <row r="34" spans="1:9" ht="15" customHeight="1">
      <c r="A34" s="48" t="s">
        <v>66</v>
      </c>
      <c r="B34" s="49"/>
      <c r="C34" s="49"/>
      <c r="D34" s="49"/>
      <c r="E34" s="50"/>
      <c r="F34" s="4">
        <v>1108800</v>
      </c>
      <c r="G34" s="5"/>
      <c r="H34" s="5"/>
      <c r="I34" s="11"/>
    </row>
    <row r="35" spans="1:9" ht="15" customHeight="1">
      <c r="A35" s="42" t="s">
        <v>67</v>
      </c>
      <c r="B35" s="43"/>
      <c r="C35" s="43"/>
      <c r="D35" s="43"/>
      <c r="E35" s="44"/>
      <c r="F35" s="6">
        <v>25450000</v>
      </c>
      <c r="G35" s="6">
        <v>20250000</v>
      </c>
      <c r="H35" s="6">
        <v>17450000</v>
      </c>
      <c r="I35" s="11">
        <f t="shared" si="0"/>
        <v>86.172839506172835</v>
      </c>
    </row>
    <row r="36" spans="1:9" ht="15" customHeight="1">
      <c r="A36" s="33" t="s">
        <v>68</v>
      </c>
      <c r="B36" s="34"/>
      <c r="C36" s="34"/>
      <c r="D36" s="34"/>
      <c r="E36" s="35"/>
      <c r="F36" s="4">
        <v>15100000</v>
      </c>
      <c r="G36" s="4">
        <v>14600000</v>
      </c>
      <c r="H36" s="4">
        <v>14600000</v>
      </c>
      <c r="I36" s="11">
        <f t="shared" si="0"/>
        <v>100</v>
      </c>
    </row>
    <row r="37" spans="1:9" ht="15" customHeight="1">
      <c r="A37" s="33" t="s">
        <v>69</v>
      </c>
      <c r="B37" s="34"/>
      <c r="C37" s="34"/>
      <c r="D37" s="34"/>
      <c r="E37" s="35"/>
      <c r="F37" s="4">
        <v>10350000</v>
      </c>
      <c r="G37" s="4">
        <v>5650000</v>
      </c>
      <c r="H37" s="4">
        <v>2850000</v>
      </c>
      <c r="I37" s="11"/>
    </row>
    <row r="38" spans="1:9" ht="15" customHeight="1">
      <c r="A38" s="26" t="s">
        <v>15</v>
      </c>
      <c r="B38" s="27"/>
      <c r="C38" s="27"/>
      <c r="D38" s="27"/>
      <c r="E38" s="28"/>
      <c r="F38" s="6">
        <v>1946726464.3599999</v>
      </c>
      <c r="G38" s="6">
        <v>1272332402.96</v>
      </c>
      <c r="H38" s="6">
        <v>1126497362.45</v>
      </c>
      <c r="I38" s="11">
        <f t="shared" si="0"/>
        <v>88.537976383315865</v>
      </c>
    </row>
    <row r="39" spans="1:9" ht="15" customHeight="1">
      <c r="A39" s="36" t="s">
        <v>40</v>
      </c>
      <c r="B39" s="37"/>
      <c r="C39" s="37"/>
      <c r="D39" s="37"/>
      <c r="E39" s="38"/>
      <c r="F39" s="6">
        <v>1932882475.3599999</v>
      </c>
      <c r="G39" s="6">
        <v>1262153569.96</v>
      </c>
      <c r="H39" s="6">
        <v>1121034743.52</v>
      </c>
      <c r="I39" s="11">
        <f t="shared" si="0"/>
        <v>88.819203162062735</v>
      </c>
    </row>
    <row r="40" spans="1:9" ht="15" customHeight="1">
      <c r="A40" s="42" t="s">
        <v>41</v>
      </c>
      <c r="B40" s="43"/>
      <c r="C40" s="43"/>
      <c r="D40" s="43"/>
      <c r="E40" s="44"/>
      <c r="F40" s="6">
        <v>1653149308.96</v>
      </c>
      <c r="G40" s="6">
        <v>1093687858.96</v>
      </c>
      <c r="H40" s="6">
        <v>993232103.80999994</v>
      </c>
      <c r="I40" s="11">
        <f t="shared" si="0"/>
        <v>90.814951969428961</v>
      </c>
    </row>
    <row r="41" spans="1:9" ht="15" customHeight="1">
      <c r="A41" s="45" t="s">
        <v>42</v>
      </c>
      <c r="B41" s="46"/>
      <c r="C41" s="46"/>
      <c r="D41" s="46"/>
      <c r="E41" s="47"/>
      <c r="F41" s="6">
        <v>1353020335</v>
      </c>
      <c r="G41" s="6">
        <v>894426487</v>
      </c>
      <c r="H41" s="6">
        <v>812574115.00999999</v>
      </c>
      <c r="I41" s="11">
        <f t="shared" si="0"/>
        <v>90.848619402524463</v>
      </c>
    </row>
    <row r="42" spans="1:9" ht="15" customHeight="1">
      <c r="A42" s="48" t="s">
        <v>43</v>
      </c>
      <c r="B42" s="49"/>
      <c r="C42" s="49"/>
      <c r="D42" s="49"/>
      <c r="E42" s="50"/>
      <c r="F42" s="4">
        <v>1353020335</v>
      </c>
      <c r="G42" s="4">
        <v>894426487</v>
      </c>
      <c r="H42" s="4">
        <v>812574115.00999999</v>
      </c>
      <c r="I42" s="11">
        <f t="shared" si="0"/>
        <v>90.848619402524463</v>
      </c>
    </row>
    <row r="43" spans="1:9" ht="15" customHeight="1">
      <c r="A43" s="33" t="s">
        <v>44</v>
      </c>
      <c r="B43" s="34"/>
      <c r="C43" s="34"/>
      <c r="D43" s="34"/>
      <c r="E43" s="35"/>
      <c r="F43" s="4">
        <v>300128973.95999998</v>
      </c>
      <c r="G43" s="4">
        <v>199261371.96000001</v>
      </c>
      <c r="H43" s="4">
        <v>180657988.80000001</v>
      </c>
      <c r="I43" s="11">
        <f t="shared" si="0"/>
        <v>90.663828630200101</v>
      </c>
    </row>
    <row r="44" spans="1:9" ht="15" customHeight="1">
      <c r="A44" s="42" t="s">
        <v>45</v>
      </c>
      <c r="B44" s="43"/>
      <c r="C44" s="43"/>
      <c r="D44" s="43"/>
      <c r="E44" s="44"/>
      <c r="F44" s="6">
        <v>243351041.40000001</v>
      </c>
      <c r="G44" s="6">
        <v>145986600</v>
      </c>
      <c r="H44" s="6">
        <v>110750517.13</v>
      </c>
      <c r="I44" s="11">
        <f t="shared" si="0"/>
        <v>75.863481394867748</v>
      </c>
    </row>
    <row r="45" spans="1:9" ht="15" customHeight="1">
      <c r="A45" s="33" t="s">
        <v>46</v>
      </c>
      <c r="B45" s="34"/>
      <c r="C45" s="34"/>
      <c r="D45" s="34"/>
      <c r="E45" s="35"/>
      <c r="F45" s="4">
        <v>19215596.399999999</v>
      </c>
      <c r="G45" s="4">
        <v>14615199</v>
      </c>
      <c r="H45" s="4">
        <v>1745376.47</v>
      </c>
      <c r="I45" s="11">
        <f t="shared" si="0"/>
        <v>11.942201197534155</v>
      </c>
    </row>
    <row r="46" spans="1:9" ht="15" customHeight="1">
      <c r="A46" s="33" t="s">
        <v>70</v>
      </c>
      <c r="B46" s="34"/>
      <c r="C46" s="34"/>
      <c r="D46" s="34"/>
      <c r="E46" s="35"/>
      <c r="F46" s="4">
        <v>333691</v>
      </c>
      <c r="G46" s="4">
        <v>314144</v>
      </c>
      <c r="H46" s="4">
        <v>29371</v>
      </c>
      <c r="I46" s="11">
        <f t="shared" si="0"/>
        <v>9.349533971681776</v>
      </c>
    </row>
    <row r="47" spans="1:9" ht="15" customHeight="1">
      <c r="A47" s="33" t="s">
        <v>71</v>
      </c>
      <c r="B47" s="34"/>
      <c r="C47" s="34"/>
      <c r="D47" s="34"/>
      <c r="E47" s="35"/>
      <c r="F47" s="4">
        <v>88049751</v>
      </c>
      <c r="G47" s="4">
        <v>32840571</v>
      </c>
      <c r="H47" s="4">
        <v>27336564.800000001</v>
      </c>
      <c r="I47" s="11">
        <f t="shared" si="0"/>
        <v>83.240223807314436</v>
      </c>
    </row>
    <row r="48" spans="1:9" ht="15" customHeight="1">
      <c r="A48" s="33" t="s">
        <v>47</v>
      </c>
      <c r="B48" s="34"/>
      <c r="C48" s="34"/>
      <c r="D48" s="34"/>
      <c r="E48" s="35"/>
      <c r="F48" s="4">
        <v>29278430</v>
      </c>
      <c r="G48" s="4">
        <v>19075769</v>
      </c>
      <c r="H48" s="4">
        <v>8729318.6400000006</v>
      </c>
      <c r="I48" s="11">
        <f t="shared" si="0"/>
        <v>45.761293502767835</v>
      </c>
    </row>
    <row r="49" spans="1:9" ht="15" customHeight="1">
      <c r="A49" s="33" t="s">
        <v>48</v>
      </c>
      <c r="B49" s="34"/>
      <c r="C49" s="34"/>
      <c r="D49" s="34"/>
      <c r="E49" s="35"/>
      <c r="F49" s="4">
        <v>7531</v>
      </c>
      <c r="G49" s="4">
        <v>7531</v>
      </c>
      <c r="H49" s="4">
        <v>7530.64</v>
      </c>
      <c r="I49" s="11">
        <f t="shared" si="0"/>
        <v>99.995219758332226</v>
      </c>
    </row>
    <row r="50" spans="1:9" ht="15" customHeight="1">
      <c r="A50" s="45" t="s">
        <v>49</v>
      </c>
      <c r="B50" s="46"/>
      <c r="C50" s="46"/>
      <c r="D50" s="46"/>
      <c r="E50" s="47"/>
      <c r="F50" s="6">
        <v>99126983</v>
      </c>
      <c r="G50" s="6">
        <v>73927844</v>
      </c>
      <c r="H50" s="6">
        <v>68996372.530000001</v>
      </c>
      <c r="I50" s="11">
        <f t="shared" si="0"/>
        <v>93.329344935312875</v>
      </c>
    </row>
    <row r="51" spans="1:9" ht="15" customHeight="1">
      <c r="A51" s="48" t="s">
        <v>50</v>
      </c>
      <c r="B51" s="49"/>
      <c r="C51" s="49"/>
      <c r="D51" s="49"/>
      <c r="E51" s="50"/>
      <c r="F51" s="4">
        <v>62035325</v>
      </c>
      <c r="G51" s="4">
        <v>46650278</v>
      </c>
      <c r="H51" s="4">
        <v>46107995.979999997</v>
      </c>
      <c r="I51" s="11">
        <f t="shared" si="0"/>
        <v>98.837558867280478</v>
      </c>
    </row>
    <row r="52" spans="1:9" ht="15" customHeight="1">
      <c r="A52" s="48" t="s">
        <v>51</v>
      </c>
      <c r="B52" s="49"/>
      <c r="C52" s="49"/>
      <c r="D52" s="49"/>
      <c r="E52" s="50"/>
      <c r="F52" s="4">
        <v>5206753</v>
      </c>
      <c r="G52" s="4">
        <v>3950228</v>
      </c>
      <c r="H52" s="4">
        <v>3195092.59</v>
      </c>
      <c r="I52" s="11">
        <f t="shared" si="0"/>
        <v>80.883751267015469</v>
      </c>
    </row>
    <row r="53" spans="1:9" ht="15" customHeight="1">
      <c r="A53" s="48" t="s">
        <v>52</v>
      </c>
      <c r="B53" s="49"/>
      <c r="C53" s="49"/>
      <c r="D53" s="49"/>
      <c r="E53" s="50"/>
      <c r="F53" s="4">
        <v>19542336</v>
      </c>
      <c r="G53" s="4">
        <v>14166746</v>
      </c>
      <c r="H53" s="4">
        <v>13250956.140000001</v>
      </c>
      <c r="I53" s="11"/>
    </row>
    <row r="54" spans="1:9" ht="15" customHeight="1">
      <c r="A54" s="48" t="s">
        <v>53</v>
      </c>
      <c r="B54" s="49"/>
      <c r="C54" s="49"/>
      <c r="D54" s="49"/>
      <c r="E54" s="50"/>
      <c r="F54" s="4">
        <v>3389428</v>
      </c>
      <c r="G54" s="4">
        <v>2988756</v>
      </c>
      <c r="H54" s="4">
        <v>2479166.7200000002</v>
      </c>
      <c r="I54" s="11"/>
    </row>
    <row r="55" spans="1:9" ht="15" customHeight="1">
      <c r="A55" s="48" t="s">
        <v>54</v>
      </c>
      <c r="B55" s="49"/>
      <c r="C55" s="49"/>
      <c r="D55" s="49"/>
      <c r="E55" s="50"/>
      <c r="F55" s="4">
        <v>5301396</v>
      </c>
      <c r="G55" s="4">
        <v>3282145</v>
      </c>
      <c r="H55" s="4">
        <v>1414770.3</v>
      </c>
      <c r="I55" s="11">
        <f t="shared" si="0"/>
        <v>43.105051726843271</v>
      </c>
    </row>
    <row r="56" spans="1:9" ht="15" customHeight="1">
      <c r="A56" s="48" t="s">
        <v>72</v>
      </c>
      <c r="B56" s="49"/>
      <c r="C56" s="49"/>
      <c r="D56" s="49"/>
      <c r="E56" s="50"/>
      <c r="F56" s="4">
        <v>3651745</v>
      </c>
      <c r="G56" s="4">
        <v>2889691</v>
      </c>
      <c r="H56" s="4">
        <v>2548390.7999999998</v>
      </c>
      <c r="I56" s="11">
        <f t="shared" si="0"/>
        <v>88.189041665700586</v>
      </c>
    </row>
    <row r="57" spans="1:9" ht="15" customHeight="1">
      <c r="A57" s="45" t="s">
        <v>55</v>
      </c>
      <c r="B57" s="46"/>
      <c r="C57" s="46"/>
      <c r="D57" s="46"/>
      <c r="E57" s="47"/>
      <c r="F57" s="6">
        <v>7339059</v>
      </c>
      <c r="G57" s="6">
        <v>5205542</v>
      </c>
      <c r="H57" s="6">
        <v>3905983.05</v>
      </c>
      <c r="I57" s="11">
        <f t="shared" si="0"/>
        <v>75.035088565225294</v>
      </c>
    </row>
    <row r="58" spans="1:9" ht="15" customHeight="1">
      <c r="A58" s="48" t="s">
        <v>56</v>
      </c>
      <c r="B58" s="49"/>
      <c r="C58" s="49"/>
      <c r="D58" s="49"/>
      <c r="E58" s="50"/>
      <c r="F58" s="4">
        <v>7339059</v>
      </c>
      <c r="G58" s="4">
        <v>5205542</v>
      </c>
      <c r="H58" s="4">
        <v>3905983.05</v>
      </c>
      <c r="I58" s="11">
        <f t="shared" si="0"/>
        <v>75.035088565225294</v>
      </c>
    </row>
    <row r="59" spans="1:9" ht="15" customHeight="1">
      <c r="A59" s="42" t="s">
        <v>57</v>
      </c>
      <c r="B59" s="43"/>
      <c r="C59" s="43"/>
      <c r="D59" s="43"/>
      <c r="E59" s="44"/>
      <c r="F59" s="6">
        <v>1746120</v>
      </c>
      <c r="G59" s="6">
        <v>1746120</v>
      </c>
      <c r="H59" s="14"/>
      <c r="I59" s="11">
        <f t="shared" si="0"/>
        <v>0</v>
      </c>
    </row>
    <row r="60" spans="1:9" ht="15" customHeight="1">
      <c r="A60" s="33" t="s">
        <v>58</v>
      </c>
      <c r="B60" s="34"/>
      <c r="C60" s="34"/>
      <c r="D60" s="34"/>
      <c r="E60" s="35"/>
      <c r="F60" s="4">
        <v>1746120</v>
      </c>
      <c r="G60" s="4">
        <v>1746120</v>
      </c>
      <c r="H60" s="5"/>
      <c r="I60" s="11">
        <f t="shared" si="0"/>
        <v>0</v>
      </c>
    </row>
    <row r="61" spans="1:9" ht="15" customHeight="1">
      <c r="A61" s="42" t="s">
        <v>59</v>
      </c>
      <c r="B61" s="43"/>
      <c r="C61" s="43"/>
      <c r="D61" s="43"/>
      <c r="E61" s="44"/>
      <c r="F61" s="6">
        <v>34474633</v>
      </c>
      <c r="G61" s="6">
        <v>20622015</v>
      </c>
      <c r="H61" s="6">
        <v>16961098.34</v>
      </c>
      <c r="I61" s="11">
        <f t="shared" si="0"/>
        <v>82.24753177611403</v>
      </c>
    </row>
    <row r="62" spans="1:9" ht="15" customHeight="1">
      <c r="A62" s="33" t="s">
        <v>73</v>
      </c>
      <c r="B62" s="34"/>
      <c r="C62" s="34"/>
      <c r="D62" s="34"/>
      <c r="E62" s="35"/>
      <c r="F62" s="4">
        <v>25275991</v>
      </c>
      <c r="G62" s="4">
        <v>16181397</v>
      </c>
      <c r="H62" s="4">
        <v>14559984.34</v>
      </c>
      <c r="I62" s="11">
        <f t="shared" si="0"/>
        <v>89.979773316234684</v>
      </c>
    </row>
    <row r="63" spans="1:9" ht="15" customHeight="1">
      <c r="A63" s="33" t="s">
        <v>60</v>
      </c>
      <c r="B63" s="34"/>
      <c r="C63" s="34"/>
      <c r="D63" s="34"/>
      <c r="E63" s="35"/>
      <c r="F63" s="4">
        <v>9198642</v>
      </c>
      <c r="G63" s="4">
        <v>4440618</v>
      </c>
      <c r="H63" s="4">
        <v>2401114</v>
      </c>
      <c r="I63" s="11">
        <f t="shared" si="0"/>
        <v>54.071617959482218</v>
      </c>
    </row>
    <row r="64" spans="1:9" ht="15" customHeight="1">
      <c r="A64" s="39" t="s">
        <v>61</v>
      </c>
      <c r="B64" s="40"/>
      <c r="C64" s="40"/>
      <c r="D64" s="40"/>
      <c r="E64" s="41"/>
      <c r="F64" s="4">
        <v>161372</v>
      </c>
      <c r="G64" s="4">
        <v>110976</v>
      </c>
      <c r="H64" s="4">
        <v>91024.24</v>
      </c>
      <c r="I64" s="11">
        <f t="shared" si="0"/>
        <v>82.021554209919273</v>
      </c>
    </row>
    <row r="65" spans="1:9" ht="15" customHeight="1">
      <c r="A65" s="36" t="s">
        <v>62</v>
      </c>
      <c r="B65" s="37"/>
      <c r="C65" s="37"/>
      <c r="D65" s="37"/>
      <c r="E65" s="38"/>
      <c r="F65" s="6">
        <v>13843989</v>
      </c>
      <c r="G65" s="6">
        <v>10178833</v>
      </c>
      <c r="H65" s="6">
        <v>5462618.9299999997</v>
      </c>
      <c r="I65" s="11">
        <f t="shared" si="0"/>
        <v>53.66645596798768</v>
      </c>
    </row>
    <row r="66" spans="1:9" ht="24.75" customHeight="1">
      <c r="A66" s="42" t="s">
        <v>63</v>
      </c>
      <c r="B66" s="43"/>
      <c r="C66" s="43"/>
      <c r="D66" s="43"/>
      <c r="E66" s="44"/>
      <c r="F66" s="6">
        <v>8637605</v>
      </c>
      <c r="G66" s="6">
        <v>5836377</v>
      </c>
      <c r="H66" s="6">
        <v>4467582.29</v>
      </c>
      <c r="I66" s="11">
        <f t="shared" ref="I66:I129" si="1">SUM(H66)/G66*100</f>
        <v>76.547184837442813</v>
      </c>
    </row>
    <row r="67" spans="1:9" ht="15" customHeight="1">
      <c r="A67" s="33" t="s">
        <v>64</v>
      </c>
      <c r="B67" s="34"/>
      <c r="C67" s="34"/>
      <c r="D67" s="34"/>
      <c r="E67" s="35"/>
      <c r="F67" s="4">
        <v>821163</v>
      </c>
      <c r="G67" s="4">
        <v>821163</v>
      </c>
      <c r="H67" s="4">
        <v>49950</v>
      </c>
      <c r="I67" s="11">
        <f t="shared" si="1"/>
        <v>6.082836172599106</v>
      </c>
    </row>
    <row r="68" spans="1:9" ht="15" customHeight="1">
      <c r="A68" s="45" t="s">
        <v>74</v>
      </c>
      <c r="B68" s="46"/>
      <c r="C68" s="46"/>
      <c r="D68" s="46"/>
      <c r="E68" s="47"/>
      <c r="F68" s="6">
        <v>7816442</v>
      </c>
      <c r="G68" s="6">
        <v>5015214</v>
      </c>
      <c r="H68" s="6">
        <v>4417632.29</v>
      </c>
      <c r="I68" s="11">
        <f t="shared" si="1"/>
        <v>88.084621912444817</v>
      </c>
    </row>
    <row r="69" spans="1:9" ht="15" customHeight="1">
      <c r="A69" s="48" t="s">
        <v>75</v>
      </c>
      <c r="B69" s="49"/>
      <c r="C69" s="49"/>
      <c r="D69" s="49"/>
      <c r="E69" s="50"/>
      <c r="F69" s="4">
        <v>7816442</v>
      </c>
      <c r="G69" s="4">
        <v>5015214</v>
      </c>
      <c r="H69" s="4">
        <v>4417632.29</v>
      </c>
      <c r="I69" s="11">
        <f t="shared" si="1"/>
        <v>88.084621912444817</v>
      </c>
    </row>
    <row r="70" spans="1:9" ht="15" customHeight="1">
      <c r="A70" s="42" t="s">
        <v>67</v>
      </c>
      <c r="B70" s="43"/>
      <c r="C70" s="43"/>
      <c r="D70" s="43"/>
      <c r="E70" s="44"/>
      <c r="F70" s="6">
        <v>5206384</v>
      </c>
      <c r="G70" s="6">
        <v>4342456</v>
      </c>
      <c r="H70" s="6">
        <v>995036.64</v>
      </c>
      <c r="I70" s="11">
        <f t="shared" si="1"/>
        <v>22.91414443807836</v>
      </c>
    </row>
    <row r="71" spans="1:9" ht="15" customHeight="1">
      <c r="A71" s="33" t="s">
        <v>68</v>
      </c>
      <c r="B71" s="34"/>
      <c r="C71" s="34"/>
      <c r="D71" s="34"/>
      <c r="E71" s="35"/>
      <c r="F71" s="4">
        <v>5206384</v>
      </c>
      <c r="G71" s="4">
        <v>4342456</v>
      </c>
      <c r="H71" s="4">
        <v>995036.64</v>
      </c>
      <c r="I71" s="11">
        <f t="shared" si="1"/>
        <v>22.91414443807836</v>
      </c>
    </row>
    <row r="72" spans="1:9" ht="15" customHeight="1">
      <c r="A72" s="26" t="s">
        <v>17</v>
      </c>
      <c r="B72" s="27"/>
      <c r="C72" s="27"/>
      <c r="D72" s="27"/>
      <c r="E72" s="28"/>
      <c r="F72" s="6">
        <v>131640740.76000001</v>
      </c>
      <c r="G72" s="6">
        <v>93501958.760000005</v>
      </c>
      <c r="H72" s="6">
        <v>76515042.709999993</v>
      </c>
      <c r="I72" s="11">
        <f t="shared" si="1"/>
        <v>81.832555942916798</v>
      </c>
    </row>
    <row r="73" spans="1:9" ht="15" customHeight="1">
      <c r="A73" s="36" t="s">
        <v>40</v>
      </c>
      <c r="B73" s="37"/>
      <c r="C73" s="37"/>
      <c r="D73" s="37"/>
      <c r="E73" s="38"/>
      <c r="F73" s="6">
        <v>109772800</v>
      </c>
      <c r="G73" s="6">
        <v>72906175</v>
      </c>
      <c r="H73" s="6">
        <v>65690847.710000001</v>
      </c>
      <c r="I73" s="11">
        <f t="shared" si="1"/>
        <v>90.103270004221187</v>
      </c>
    </row>
    <row r="74" spans="1:9" ht="15" customHeight="1">
      <c r="A74" s="42" t="s">
        <v>41</v>
      </c>
      <c r="B74" s="43"/>
      <c r="C74" s="43"/>
      <c r="D74" s="43"/>
      <c r="E74" s="44"/>
      <c r="F74" s="6">
        <v>4458490</v>
      </c>
      <c r="G74" s="6">
        <v>3005890</v>
      </c>
      <c r="H74" s="6">
        <v>2665313.31</v>
      </c>
      <c r="I74" s="11">
        <f t="shared" si="1"/>
        <v>88.669688844235822</v>
      </c>
    </row>
    <row r="75" spans="1:9" ht="15" customHeight="1">
      <c r="A75" s="45" t="s">
        <v>42</v>
      </c>
      <c r="B75" s="46"/>
      <c r="C75" s="46"/>
      <c r="D75" s="46"/>
      <c r="E75" s="47"/>
      <c r="F75" s="6">
        <v>3654500</v>
      </c>
      <c r="G75" s="6">
        <v>2464500</v>
      </c>
      <c r="H75" s="6">
        <v>2251572.79</v>
      </c>
      <c r="I75" s="11">
        <f t="shared" si="1"/>
        <v>91.360226820856155</v>
      </c>
    </row>
    <row r="76" spans="1:9" ht="15" customHeight="1">
      <c r="A76" s="48" t="s">
        <v>43</v>
      </c>
      <c r="B76" s="49"/>
      <c r="C76" s="49"/>
      <c r="D76" s="49"/>
      <c r="E76" s="50"/>
      <c r="F76" s="4">
        <v>3654500</v>
      </c>
      <c r="G76" s="4">
        <v>2464500</v>
      </c>
      <c r="H76" s="4">
        <v>2251572.79</v>
      </c>
      <c r="I76" s="11">
        <f t="shared" si="1"/>
        <v>91.360226820856155</v>
      </c>
    </row>
    <row r="77" spans="1:9" ht="15" customHeight="1">
      <c r="A77" s="33" t="s">
        <v>44</v>
      </c>
      <c r="B77" s="34"/>
      <c r="C77" s="34"/>
      <c r="D77" s="34"/>
      <c r="E77" s="35"/>
      <c r="F77" s="4">
        <v>803990</v>
      </c>
      <c r="G77" s="4">
        <v>541390</v>
      </c>
      <c r="H77" s="4">
        <v>413740.52</v>
      </c>
      <c r="I77" s="11">
        <f t="shared" si="1"/>
        <v>76.421899185430092</v>
      </c>
    </row>
    <row r="78" spans="1:9" ht="15" customHeight="1">
      <c r="A78" s="42" t="s">
        <v>45</v>
      </c>
      <c r="B78" s="43"/>
      <c r="C78" s="43"/>
      <c r="D78" s="43"/>
      <c r="E78" s="44"/>
      <c r="F78" s="6">
        <v>424537</v>
      </c>
      <c r="G78" s="6">
        <v>295667</v>
      </c>
      <c r="H78" s="6">
        <v>226285.84</v>
      </c>
      <c r="I78" s="11">
        <f t="shared" si="1"/>
        <v>76.534019691071379</v>
      </c>
    </row>
    <row r="79" spans="1:9" ht="15" customHeight="1">
      <c r="A79" s="33" t="s">
        <v>46</v>
      </c>
      <c r="B79" s="34"/>
      <c r="C79" s="34"/>
      <c r="D79" s="34"/>
      <c r="E79" s="35"/>
      <c r="F79" s="4">
        <v>99600</v>
      </c>
      <c r="G79" s="4">
        <v>75600</v>
      </c>
      <c r="H79" s="4">
        <v>36550</v>
      </c>
      <c r="I79" s="11">
        <f t="shared" si="1"/>
        <v>48.346560846560848</v>
      </c>
    </row>
    <row r="80" spans="1:9" ht="15" customHeight="1">
      <c r="A80" s="33" t="s">
        <v>47</v>
      </c>
      <c r="B80" s="34"/>
      <c r="C80" s="34"/>
      <c r="D80" s="34"/>
      <c r="E80" s="35"/>
      <c r="F80" s="4">
        <v>211821</v>
      </c>
      <c r="G80" s="4">
        <v>146871</v>
      </c>
      <c r="H80" s="4">
        <v>132556.23000000001</v>
      </c>
      <c r="I80" s="11">
        <f t="shared" si="1"/>
        <v>90.253508180648339</v>
      </c>
    </row>
    <row r="81" spans="1:9" ht="15" customHeight="1">
      <c r="A81" s="33" t="s">
        <v>48</v>
      </c>
      <c r="B81" s="34"/>
      <c r="C81" s="34"/>
      <c r="D81" s="34"/>
      <c r="E81" s="35"/>
      <c r="F81" s="4">
        <v>10440</v>
      </c>
      <c r="G81" s="4">
        <v>10440</v>
      </c>
      <c r="H81" s="5"/>
      <c r="I81" s="11">
        <f t="shared" si="1"/>
        <v>0</v>
      </c>
    </row>
    <row r="82" spans="1:9" ht="15" customHeight="1">
      <c r="A82" s="45" t="s">
        <v>49</v>
      </c>
      <c r="B82" s="46"/>
      <c r="C82" s="46"/>
      <c r="D82" s="46"/>
      <c r="E82" s="47"/>
      <c r="F82" s="6">
        <v>102676</v>
      </c>
      <c r="G82" s="6">
        <v>62756</v>
      </c>
      <c r="H82" s="6">
        <v>57179.61</v>
      </c>
      <c r="I82" s="11">
        <f t="shared" si="1"/>
        <v>91.114172350054176</v>
      </c>
    </row>
    <row r="83" spans="1:9" ht="15" customHeight="1">
      <c r="A83" s="48" t="s">
        <v>51</v>
      </c>
      <c r="B83" s="49"/>
      <c r="C83" s="49"/>
      <c r="D83" s="49"/>
      <c r="E83" s="50"/>
      <c r="F83" s="4">
        <v>2493</v>
      </c>
      <c r="G83" s="4">
        <v>2093</v>
      </c>
      <c r="H83" s="4">
        <v>1045.93</v>
      </c>
      <c r="I83" s="11">
        <f t="shared" si="1"/>
        <v>49.972766364070715</v>
      </c>
    </row>
    <row r="84" spans="1:9" ht="15" customHeight="1">
      <c r="A84" s="48" t="s">
        <v>52</v>
      </c>
      <c r="B84" s="49"/>
      <c r="C84" s="49"/>
      <c r="D84" s="49"/>
      <c r="E84" s="50"/>
      <c r="F84" s="4">
        <v>29620</v>
      </c>
      <c r="G84" s="4">
        <v>19800</v>
      </c>
      <c r="H84" s="4">
        <v>16516.330000000002</v>
      </c>
      <c r="I84" s="11">
        <f t="shared" si="1"/>
        <v>83.415808080808091</v>
      </c>
    </row>
    <row r="85" spans="1:9" ht="15" customHeight="1">
      <c r="A85" s="48" t="s">
        <v>53</v>
      </c>
      <c r="B85" s="49"/>
      <c r="C85" s="49"/>
      <c r="D85" s="49"/>
      <c r="E85" s="50"/>
      <c r="F85" s="4">
        <v>67563</v>
      </c>
      <c r="G85" s="4">
        <v>38313</v>
      </c>
      <c r="H85" s="4">
        <v>37554.67</v>
      </c>
      <c r="I85" s="11">
        <f t="shared" si="1"/>
        <v>98.020697935426611</v>
      </c>
    </row>
    <row r="86" spans="1:9" ht="15" customHeight="1">
      <c r="A86" s="48" t="s">
        <v>54</v>
      </c>
      <c r="B86" s="49"/>
      <c r="C86" s="49"/>
      <c r="D86" s="49"/>
      <c r="E86" s="50"/>
      <c r="F86" s="4">
        <v>3000</v>
      </c>
      <c r="G86" s="4">
        <v>2550</v>
      </c>
      <c r="H86" s="4">
        <v>2062.6799999999998</v>
      </c>
      <c r="I86" s="11">
        <f t="shared" si="1"/>
        <v>80.889411764705869</v>
      </c>
    </row>
    <row r="87" spans="1:9" ht="28.5" customHeight="1">
      <c r="A87" s="42" t="s">
        <v>57</v>
      </c>
      <c r="B87" s="43"/>
      <c r="C87" s="43"/>
      <c r="D87" s="43"/>
      <c r="E87" s="44"/>
      <c r="F87" s="6">
        <v>104878400</v>
      </c>
      <c r="G87" s="6">
        <v>69596885</v>
      </c>
      <c r="H87" s="6">
        <v>62792909.920000002</v>
      </c>
      <c r="I87" s="11">
        <f t="shared" si="1"/>
        <v>90.223736191641336</v>
      </c>
    </row>
    <row r="88" spans="1:9" ht="15" customHeight="1">
      <c r="A88" s="33" t="s">
        <v>58</v>
      </c>
      <c r="B88" s="34"/>
      <c r="C88" s="34"/>
      <c r="D88" s="34"/>
      <c r="E88" s="35"/>
      <c r="F88" s="4">
        <v>104878400</v>
      </c>
      <c r="G88" s="4">
        <v>69596885</v>
      </c>
      <c r="H88" s="4">
        <v>62792909.920000002</v>
      </c>
      <c r="I88" s="11">
        <f t="shared" si="1"/>
        <v>90.223736191641336</v>
      </c>
    </row>
    <row r="89" spans="1:9" ht="15" customHeight="1">
      <c r="A89" s="39" t="s">
        <v>61</v>
      </c>
      <c r="B89" s="40"/>
      <c r="C89" s="40"/>
      <c r="D89" s="40"/>
      <c r="E89" s="41"/>
      <c r="F89" s="4">
        <v>11373</v>
      </c>
      <c r="G89" s="4">
        <v>7733</v>
      </c>
      <c r="H89" s="4">
        <v>6338.64</v>
      </c>
      <c r="I89" s="11">
        <f t="shared" si="1"/>
        <v>81.968705547652917</v>
      </c>
    </row>
    <row r="90" spans="1:9" ht="15" customHeight="1">
      <c r="A90" s="36" t="s">
        <v>62</v>
      </c>
      <c r="B90" s="37"/>
      <c r="C90" s="37"/>
      <c r="D90" s="37"/>
      <c r="E90" s="38"/>
      <c r="F90" s="6">
        <v>21867940.760000002</v>
      </c>
      <c r="G90" s="6">
        <v>20595783.760000002</v>
      </c>
      <c r="H90" s="6">
        <v>10824195</v>
      </c>
      <c r="I90" s="11">
        <f t="shared" si="1"/>
        <v>52.555392531466353</v>
      </c>
    </row>
    <row r="91" spans="1:9" ht="15" customHeight="1">
      <c r="A91" s="42" t="s">
        <v>67</v>
      </c>
      <c r="B91" s="43"/>
      <c r="C91" s="43"/>
      <c r="D91" s="43"/>
      <c r="E91" s="44"/>
      <c r="F91" s="6">
        <v>21867940.760000002</v>
      </c>
      <c r="G91" s="6">
        <v>20595783.760000002</v>
      </c>
      <c r="H91" s="6">
        <v>10824195</v>
      </c>
      <c r="I91" s="11">
        <f t="shared" si="1"/>
        <v>52.555392531466353</v>
      </c>
    </row>
    <row r="92" spans="1:9" ht="15" customHeight="1">
      <c r="A92" s="33" t="s">
        <v>68</v>
      </c>
      <c r="B92" s="34"/>
      <c r="C92" s="34"/>
      <c r="D92" s="34"/>
      <c r="E92" s="35"/>
      <c r="F92" s="4">
        <v>21867940.760000002</v>
      </c>
      <c r="G92" s="4">
        <v>20595783.760000002</v>
      </c>
      <c r="H92" s="4">
        <v>10824195</v>
      </c>
      <c r="I92" s="11">
        <f t="shared" si="1"/>
        <v>52.555392531466353</v>
      </c>
    </row>
    <row r="93" spans="1:9" ht="15" customHeight="1">
      <c r="A93" s="26" t="s">
        <v>19</v>
      </c>
      <c r="B93" s="27"/>
      <c r="C93" s="27"/>
      <c r="D93" s="27"/>
      <c r="E93" s="28"/>
      <c r="F93" s="6">
        <v>215481177</v>
      </c>
      <c r="G93" s="6">
        <v>142762574.88999999</v>
      </c>
      <c r="H93" s="6">
        <v>122461501.8</v>
      </c>
      <c r="I93" s="11">
        <f t="shared" si="1"/>
        <v>85.77983543261098</v>
      </c>
    </row>
    <row r="94" spans="1:9" ht="15" customHeight="1">
      <c r="A94" s="36" t="s">
        <v>40</v>
      </c>
      <c r="B94" s="37"/>
      <c r="C94" s="37"/>
      <c r="D94" s="37"/>
      <c r="E94" s="38"/>
      <c r="F94" s="6">
        <v>211489107</v>
      </c>
      <c r="G94" s="6">
        <v>140942560.88999999</v>
      </c>
      <c r="H94" s="6">
        <v>121732914.8</v>
      </c>
      <c r="I94" s="11">
        <f t="shared" si="1"/>
        <v>86.370585315962614</v>
      </c>
    </row>
    <row r="95" spans="1:9" ht="15" customHeight="1">
      <c r="A95" s="42" t="s">
        <v>41</v>
      </c>
      <c r="B95" s="43"/>
      <c r="C95" s="43"/>
      <c r="D95" s="43"/>
      <c r="E95" s="44"/>
      <c r="F95" s="6">
        <v>115285911</v>
      </c>
      <c r="G95" s="6">
        <v>78943892</v>
      </c>
      <c r="H95" s="6">
        <v>71534538.25</v>
      </c>
      <c r="I95" s="11">
        <f t="shared" si="1"/>
        <v>90.614405291798889</v>
      </c>
    </row>
    <row r="96" spans="1:9" ht="15" customHeight="1">
      <c r="A96" s="45" t="s">
        <v>42</v>
      </c>
      <c r="B96" s="46"/>
      <c r="C96" s="46"/>
      <c r="D96" s="46"/>
      <c r="E96" s="47"/>
      <c r="F96" s="6">
        <v>94475852</v>
      </c>
      <c r="G96" s="6">
        <v>64689119</v>
      </c>
      <c r="H96" s="6">
        <v>58698447.189999998</v>
      </c>
      <c r="I96" s="11">
        <f t="shared" si="1"/>
        <v>90.739289848730195</v>
      </c>
    </row>
    <row r="97" spans="1:9" ht="15" customHeight="1">
      <c r="A97" s="48" t="s">
        <v>43</v>
      </c>
      <c r="B97" s="49"/>
      <c r="C97" s="49"/>
      <c r="D97" s="49"/>
      <c r="E97" s="50"/>
      <c r="F97" s="4">
        <v>94475852</v>
      </c>
      <c r="G97" s="4">
        <v>64689119</v>
      </c>
      <c r="H97" s="4">
        <v>58698447.189999998</v>
      </c>
      <c r="I97" s="11">
        <f t="shared" si="1"/>
        <v>90.739289848730195</v>
      </c>
    </row>
    <row r="98" spans="1:9" ht="15" customHeight="1">
      <c r="A98" s="33" t="s">
        <v>44</v>
      </c>
      <c r="B98" s="34"/>
      <c r="C98" s="34"/>
      <c r="D98" s="34"/>
      <c r="E98" s="35"/>
      <c r="F98" s="4">
        <v>20810059</v>
      </c>
      <c r="G98" s="4">
        <v>14254773</v>
      </c>
      <c r="H98" s="4">
        <v>12836091.060000001</v>
      </c>
      <c r="I98" s="11">
        <f t="shared" si="1"/>
        <v>90.047670769643261</v>
      </c>
    </row>
    <row r="99" spans="1:9" ht="15" customHeight="1">
      <c r="A99" s="42" t="s">
        <v>45</v>
      </c>
      <c r="B99" s="43"/>
      <c r="C99" s="43"/>
      <c r="D99" s="43"/>
      <c r="E99" s="44"/>
      <c r="F99" s="6">
        <v>19249438</v>
      </c>
      <c r="G99" s="6">
        <v>13714270.91</v>
      </c>
      <c r="H99" s="6">
        <v>9461489.1500000004</v>
      </c>
      <c r="I99" s="11">
        <f t="shared" si="1"/>
        <v>68.990099525458476</v>
      </c>
    </row>
    <row r="100" spans="1:9" ht="15" customHeight="1">
      <c r="A100" s="33" t="s">
        <v>46</v>
      </c>
      <c r="B100" s="34"/>
      <c r="C100" s="34"/>
      <c r="D100" s="34"/>
      <c r="E100" s="35"/>
      <c r="F100" s="4">
        <v>4239678</v>
      </c>
      <c r="G100" s="4">
        <v>3182439</v>
      </c>
      <c r="H100" s="4">
        <v>2351428.0699999998</v>
      </c>
      <c r="I100" s="11">
        <f t="shared" si="1"/>
        <v>73.887608529181549</v>
      </c>
    </row>
    <row r="101" spans="1:9" ht="15" customHeight="1">
      <c r="A101" s="33" t="s">
        <v>70</v>
      </c>
      <c r="B101" s="34"/>
      <c r="C101" s="34"/>
      <c r="D101" s="34"/>
      <c r="E101" s="35"/>
      <c r="F101" s="4">
        <v>159359</v>
      </c>
      <c r="G101" s="4">
        <v>108150</v>
      </c>
      <c r="H101" s="4">
        <v>91864.73</v>
      </c>
      <c r="I101" s="11">
        <f t="shared" si="1"/>
        <v>84.941960240406843</v>
      </c>
    </row>
    <row r="102" spans="1:9" ht="15" customHeight="1">
      <c r="A102" s="33" t="s">
        <v>71</v>
      </c>
      <c r="B102" s="34"/>
      <c r="C102" s="34"/>
      <c r="D102" s="34"/>
      <c r="E102" s="35"/>
      <c r="F102" s="4">
        <v>870201</v>
      </c>
      <c r="G102" s="4">
        <v>563359</v>
      </c>
      <c r="H102" s="4">
        <v>469209.13</v>
      </c>
      <c r="I102" s="11">
        <f t="shared" si="1"/>
        <v>83.287766770389752</v>
      </c>
    </row>
    <row r="103" spans="1:9" ht="15" customHeight="1">
      <c r="A103" s="33" t="s">
        <v>47</v>
      </c>
      <c r="B103" s="34"/>
      <c r="C103" s="34"/>
      <c r="D103" s="34"/>
      <c r="E103" s="35"/>
      <c r="F103" s="4">
        <v>7307540</v>
      </c>
      <c r="G103" s="4">
        <v>5486959.9100000001</v>
      </c>
      <c r="H103" s="4">
        <v>3050821.86</v>
      </c>
      <c r="I103" s="11">
        <f t="shared" si="1"/>
        <v>55.601314936525569</v>
      </c>
    </row>
    <row r="104" spans="1:9" ht="15" customHeight="1">
      <c r="A104" s="33" t="s">
        <v>48</v>
      </c>
      <c r="B104" s="34"/>
      <c r="C104" s="34"/>
      <c r="D104" s="34"/>
      <c r="E104" s="35"/>
      <c r="F104" s="4">
        <v>275835</v>
      </c>
      <c r="G104" s="4">
        <v>181725</v>
      </c>
      <c r="H104" s="4">
        <v>117564.14</v>
      </c>
      <c r="I104" s="11">
        <f t="shared" si="1"/>
        <v>64.693432384096852</v>
      </c>
    </row>
    <row r="105" spans="1:9" ht="15" customHeight="1">
      <c r="A105" s="45" t="s">
        <v>49</v>
      </c>
      <c r="B105" s="46"/>
      <c r="C105" s="46"/>
      <c r="D105" s="46"/>
      <c r="E105" s="47"/>
      <c r="F105" s="6">
        <v>2695661</v>
      </c>
      <c r="G105" s="6">
        <v>1690751</v>
      </c>
      <c r="H105" s="6">
        <v>1496659.02</v>
      </c>
      <c r="I105" s="11">
        <f t="shared" si="1"/>
        <v>88.520368759208196</v>
      </c>
    </row>
    <row r="106" spans="1:9" ht="15" customHeight="1">
      <c r="A106" s="48" t="s">
        <v>50</v>
      </c>
      <c r="B106" s="49"/>
      <c r="C106" s="49"/>
      <c r="D106" s="49"/>
      <c r="E106" s="50"/>
      <c r="F106" s="4">
        <v>834956</v>
      </c>
      <c r="G106" s="4">
        <v>551040</v>
      </c>
      <c r="H106" s="4">
        <v>525345.27</v>
      </c>
      <c r="I106" s="11">
        <f t="shared" si="1"/>
        <v>95.337048127177709</v>
      </c>
    </row>
    <row r="107" spans="1:9" ht="15" customHeight="1">
      <c r="A107" s="48" t="s">
        <v>51</v>
      </c>
      <c r="B107" s="49"/>
      <c r="C107" s="49"/>
      <c r="D107" s="49"/>
      <c r="E107" s="50"/>
      <c r="F107" s="4">
        <v>176888</v>
      </c>
      <c r="G107" s="4">
        <v>115698</v>
      </c>
      <c r="H107" s="4">
        <v>72906.34</v>
      </c>
      <c r="I107" s="11">
        <f t="shared" si="1"/>
        <v>63.014347698318026</v>
      </c>
    </row>
    <row r="108" spans="1:9" ht="15" customHeight="1">
      <c r="A108" s="48" t="s">
        <v>52</v>
      </c>
      <c r="B108" s="49"/>
      <c r="C108" s="49"/>
      <c r="D108" s="49"/>
      <c r="E108" s="50"/>
      <c r="F108" s="4">
        <v>985327</v>
      </c>
      <c r="G108" s="4">
        <v>600919</v>
      </c>
      <c r="H108" s="4">
        <v>525594.06999999995</v>
      </c>
      <c r="I108" s="11">
        <f t="shared" si="1"/>
        <v>87.465044373700934</v>
      </c>
    </row>
    <row r="109" spans="1:9" ht="15" customHeight="1">
      <c r="A109" s="48" t="s">
        <v>53</v>
      </c>
      <c r="B109" s="49"/>
      <c r="C109" s="49"/>
      <c r="D109" s="49"/>
      <c r="E109" s="50"/>
      <c r="F109" s="4">
        <v>645218</v>
      </c>
      <c r="G109" s="4">
        <v>385411</v>
      </c>
      <c r="H109" s="4">
        <v>346176.78</v>
      </c>
      <c r="I109" s="11">
        <f t="shared" si="1"/>
        <v>89.820160815337402</v>
      </c>
    </row>
    <row r="110" spans="1:9" ht="15" customHeight="1">
      <c r="A110" s="48" t="s">
        <v>54</v>
      </c>
      <c r="B110" s="49"/>
      <c r="C110" s="49"/>
      <c r="D110" s="49"/>
      <c r="E110" s="50"/>
      <c r="F110" s="4">
        <v>53272</v>
      </c>
      <c r="G110" s="4">
        <v>37683</v>
      </c>
      <c r="H110" s="4">
        <v>26636.560000000001</v>
      </c>
      <c r="I110" s="11">
        <f t="shared" si="1"/>
        <v>70.685879574343872</v>
      </c>
    </row>
    <row r="111" spans="1:9" ht="15" customHeight="1">
      <c r="A111" s="45" t="s">
        <v>55</v>
      </c>
      <c r="B111" s="46"/>
      <c r="C111" s="46"/>
      <c r="D111" s="46"/>
      <c r="E111" s="47"/>
      <c r="F111" s="6">
        <v>3701164</v>
      </c>
      <c r="G111" s="6">
        <v>2500887</v>
      </c>
      <c r="H111" s="6">
        <v>1883942.2</v>
      </c>
      <c r="I111" s="11">
        <f t="shared" si="1"/>
        <v>75.330960575187916</v>
      </c>
    </row>
    <row r="112" spans="1:9" ht="15" customHeight="1">
      <c r="A112" s="48" t="s">
        <v>56</v>
      </c>
      <c r="B112" s="49"/>
      <c r="C112" s="49"/>
      <c r="D112" s="49"/>
      <c r="E112" s="50"/>
      <c r="F112" s="4">
        <v>3701164</v>
      </c>
      <c r="G112" s="4">
        <v>2500887</v>
      </c>
      <c r="H112" s="4">
        <v>1883942.2</v>
      </c>
      <c r="I112" s="11">
        <f t="shared" si="1"/>
        <v>75.330960575187916</v>
      </c>
    </row>
    <row r="113" spans="1:9" ht="15" customHeight="1">
      <c r="A113" s="42" t="s">
        <v>57</v>
      </c>
      <c r="B113" s="43"/>
      <c r="C113" s="43"/>
      <c r="D113" s="43"/>
      <c r="E113" s="44"/>
      <c r="F113" s="6">
        <v>1518700</v>
      </c>
      <c r="G113" s="6">
        <v>1037734</v>
      </c>
      <c r="H113" s="6">
        <v>915909.52</v>
      </c>
      <c r="I113" s="11">
        <f t="shared" si="1"/>
        <v>88.260529191488374</v>
      </c>
    </row>
    <row r="114" spans="1:9" ht="15" customHeight="1">
      <c r="A114" s="33" t="s">
        <v>58</v>
      </c>
      <c r="B114" s="34"/>
      <c r="C114" s="34"/>
      <c r="D114" s="34"/>
      <c r="E114" s="35"/>
      <c r="F114" s="4">
        <v>1518700</v>
      </c>
      <c r="G114" s="4">
        <v>1037734</v>
      </c>
      <c r="H114" s="4">
        <v>915909.52</v>
      </c>
      <c r="I114" s="11">
        <f t="shared" si="1"/>
        <v>88.260529191488374</v>
      </c>
    </row>
    <row r="115" spans="1:9" ht="15" customHeight="1">
      <c r="A115" s="42" t="s">
        <v>59</v>
      </c>
      <c r="B115" s="43"/>
      <c r="C115" s="43"/>
      <c r="D115" s="43"/>
      <c r="E115" s="44"/>
      <c r="F115" s="6">
        <v>75077164</v>
      </c>
      <c r="G115" s="6">
        <v>47006684.979999997</v>
      </c>
      <c r="H115" s="6">
        <v>39625472.170000002</v>
      </c>
      <c r="I115" s="11">
        <f t="shared" si="1"/>
        <v>84.297525313387894</v>
      </c>
    </row>
    <row r="116" spans="1:9" ht="15" customHeight="1">
      <c r="A116" s="33" t="s">
        <v>60</v>
      </c>
      <c r="B116" s="34"/>
      <c r="C116" s="34"/>
      <c r="D116" s="34"/>
      <c r="E116" s="35"/>
      <c r="F116" s="4">
        <v>75077164</v>
      </c>
      <c r="G116" s="4">
        <v>47006684.979999997</v>
      </c>
      <c r="H116" s="4">
        <v>39625472.170000002</v>
      </c>
      <c r="I116" s="11">
        <f t="shared" si="1"/>
        <v>84.297525313387894</v>
      </c>
    </row>
    <row r="117" spans="1:9" ht="30.75" customHeight="1">
      <c r="A117" s="39" t="s">
        <v>61</v>
      </c>
      <c r="B117" s="40"/>
      <c r="C117" s="40"/>
      <c r="D117" s="40"/>
      <c r="E117" s="41"/>
      <c r="F117" s="4">
        <v>357894</v>
      </c>
      <c r="G117" s="4">
        <v>239979</v>
      </c>
      <c r="H117" s="4">
        <v>195505.71</v>
      </c>
      <c r="I117" s="11">
        <f t="shared" si="1"/>
        <v>81.467840936081899</v>
      </c>
    </row>
    <row r="118" spans="1:9" ht="15" customHeight="1">
      <c r="A118" s="36" t="s">
        <v>62</v>
      </c>
      <c r="B118" s="37"/>
      <c r="C118" s="37"/>
      <c r="D118" s="37"/>
      <c r="E118" s="38"/>
      <c r="F118" s="6">
        <v>3992070</v>
      </c>
      <c r="G118" s="6">
        <v>1820014</v>
      </c>
      <c r="H118" s="6">
        <v>728587</v>
      </c>
      <c r="I118" s="11">
        <f t="shared" si="1"/>
        <v>40.031944809215751</v>
      </c>
    </row>
    <row r="119" spans="1:9" ht="15" customHeight="1">
      <c r="A119" s="42" t="s">
        <v>63</v>
      </c>
      <c r="B119" s="43"/>
      <c r="C119" s="43"/>
      <c r="D119" s="43"/>
      <c r="E119" s="44"/>
      <c r="F119" s="6">
        <v>2327300</v>
      </c>
      <c r="G119" s="6">
        <v>644444</v>
      </c>
      <c r="H119" s="6">
        <v>479068.96</v>
      </c>
      <c r="I119" s="11">
        <f t="shared" si="1"/>
        <v>74.338338164371152</v>
      </c>
    </row>
    <row r="120" spans="1:9" ht="15" customHeight="1">
      <c r="A120" s="33" t="s">
        <v>64</v>
      </c>
      <c r="B120" s="34"/>
      <c r="C120" s="34"/>
      <c r="D120" s="34"/>
      <c r="E120" s="35"/>
      <c r="F120" s="4">
        <v>2327300</v>
      </c>
      <c r="G120" s="4">
        <v>644444</v>
      </c>
      <c r="H120" s="4">
        <v>479068.96</v>
      </c>
      <c r="I120" s="11">
        <f t="shared" si="1"/>
        <v>74.338338164371152</v>
      </c>
    </row>
    <row r="121" spans="1:9" ht="15" customHeight="1">
      <c r="A121" s="42" t="s">
        <v>67</v>
      </c>
      <c r="B121" s="43"/>
      <c r="C121" s="43"/>
      <c r="D121" s="43"/>
      <c r="E121" s="44"/>
      <c r="F121" s="6">
        <v>1664770</v>
      </c>
      <c r="G121" s="6">
        <v>1175570</v>
      </c>
      <c r="H121" s="6">
        <v>249518.04</v>
      </c>
      <c r="I121" s="11">
        <f t="shared" si="1"/>
        <v>21.225281352875626</v>
      </c>
    </row>
    <row r="122" spans="1:9" ht="15" customHeight="1">
      <c r="A122" s="33" t="s">
        <v>76</v>
      </c>
      <c r="B122" s="34"/>
      <c r="C122" s="34"/>
      <c r="D122" s="34"/>
      <c r="E122" s="35"/>
      <c r="F122" s="4">
        <v>1664770</v>
      </c>
      <c r="G122" s="4">
        <v>1175570</v>
      </c>
      <c r="H122" s="4">
        <v>249518.04</v>
      </c>
      <c r="I122" s="11">
        <f t="shared" si="1"/>
        <v>21.225281352875626</v>
      </c>
    </row>
    <row r="123" spans="1:9" ht="15" customHeight="1">
      <c r="A123" s="26" t="s">
        <v>20</v>
      </c>
      <c r="B123" s="27"/>
      <c r="C123" s="27"/>
      <c r="D123" s="27"/>
      <c r="E123" s="28"/>
      <c r="F123" s="6">
        <v>223183321</v>
      </c>
      <c r="G123" s="6">
        <v>141618427</v>
      </c>
      <c r="H123" s="6">
        <v>126875073.56</v>
      </c>
      <c r="I123" s="11">
        <f t="shared" si="1"/>
        <v>89.589382008882225</v>
      </c>
    </row>
    <row r="124" spans="1:9" ht="15" customHeight="1">
      <c r="A124" s="36" t="s">
        <v>40</v>
      </c>
      <c r="B124" s="37"/>
      <c r="C124" s="37"/>
      <c r="D124" s="37"/>
      <c r="E124" s="38"/>
      <c r="F124" s="6">
        <v>217636248</v>
      </c>
      <c r="G124" s="6">
        <v>139393586</v>
      </c>
      <c r="H124" s="6">
        <v>125828783.56999999</v>
      </c>
      <c r="I124" s="11">
        <f t="shared" si="1"/>
        <v>90.268704020570922</v>
      </c>
    </row>
    <row r="125" spans="1:9" ht="15" customHeight="1">
      <c r="A125" s="42" t="s">
        <v>41</v>
      </c>
      <c r="B125" s="43"/>
      <c r="C125" s="43"/>
      <c r="D125" s="43"/>
      <c r="E125" s="44"/>
      <c r="F125" s="6">
        <v>153184577</v>
      </c>
      <c r="G125" s="6">
        <v>100367306</v>
      </c>
      <c r="H125" s="6">
        <v>91896741.090000004</v>
      </c>
      <c r="I125" s="11">
        <f t="shared" si="1"/>
        <v>91.560434121844423</v>
      </c>
    </row>
    <row r="126" spans="1:9" ht="15" customHeight="1">
      <c r="A126" s="45" t="s">
        <v>42</v>
      </c>
      <c r="B126" s="46"/>
      <c r="C126" s="46"/>
      <c r="D126" s="46"/>
      <c r="E126" s="47"/>
      <c r="F126" s="6">
        <v>125512644</v>
      </c>
      <c r="G126" s="6">
        <v>82196540</v>
      </c>
      <c r="H126" s="6">
        <v>75326946.170000002</v>
      </c>
      <c r="I126" s="11">
        <f t="shared" si="1"/>
        <v>91.642478101876307</v>
      </c>
    </row>
    <row r="127" spans="1:9" ht="15" customHeight="1">
      <c r="A127" s="48" t="s">
        <v>43</v>
      </c>
      <c r="B127" s="49"/>
      <c r="C127" s="49"/>
      <c r="D127" s="49"/>
      <c r="E127" s="50"/>
      <c r="F127" s="4">
        <v>125512644</v>
      </c>
      <c r="G127" s="4">
        <v>82196540</v>
      </c>
      <c r="H127" s="4">
        <v>75326946.170000002</v>
      </c>
      <c r="I127" s="11">
        <f t="shared" si="1"/>
        <v>91.642478101876307</v>
      </c>
    </row>
    <row r="128" spans="1:9" ht="15" customHeight="1">
      <c r="A128" s="33" t="s">
        <v>44</v>
      </c>
      <c r="B128" s="34"/>
      <c r="C128" s="34"/>
      <c r="D128" s="34"/>
      <c r="E128" s="35"/>
      <c r="F128" s="4">
        <v>27671933</v>
      </c>
      <c r="G128" s="4">
        <v>18170766</v>
      </c>
      <c r="H128" s="4">
        <v>16569794.92</v>
      </c>
      <c r="I128" s="11">
        <f t="shared" si="1"/>
        <v>91.189303301798063</v>
      </c>
    </row>
    <row r="129" spans="1:9" ht="15" customHeight="1">
      <c r="A129" s="42" t="s">
        <v>45</v>
      </c>
      <c r="B129" s="43"/>
      <c r="C129" s="43"/>
      <c r="D129" s="43"/>
      <c r="E129" s="44"/>
      <c r="F129" s="6">
        <v>20471030</v>
      </c>
      <c r="G129" s="6">
        <v>12096157</v>
      </c>
      <c r="H129" s="6">
        <v>9413929.4700000007</v>
      </c>
      <c r="I129" s="11">
        <f t="shared" si="1"/>
        <v>77.82578772745758</v>
      </c>
    </row>
    <row r="130" spans="1:9" ht="15" customHeight="1">
      <c r="A130" s="33" t="s">
        <v>46</v>
      </c>
      <c r="B130" s="34"/>
      <c r="C130" s="34"/>
      <c r="D130" s="34"/>
      <c r="E130" s="35"/>
      <c r="F130" s="4">
        <v>2391662</v>
      </c>
      <c r="G130" s="4">
        <v>1753126</v>
      </c>
      <c r="H130" s="4">
        <v>1013826.23</v>
      </c>
      <c r="I130" s="11">
        <f t="shared" ref="I130:I193" si="2">SUM(H130)/G130*100</f>
        <v>57.829627191656506</v>
      </c>
    </row>
    <row r="131" spans="1:9" ht="15" customHeight="1">
      <c r="A131" s="33" t="s">
        <v>47</v>
      </c>
      <c r="B131" s="34"/>
      <c r="C131" s="34"/>
      <c r="D131" s="34"/>
      <c r="E131" s="35"/>
      <c r="F131" s="4">
        <v>6373957</v>
      </c>
      <c r="G131" s="4">
        <v>3813031</v>
      </c>
      <c r="H131" s="4">
        <v>2796233.56</v>
      </c>
      <c r="I131" s="11">
        <f t="shared" si="2"/>
        <v>73.333617271928816</v>
      </c>
    </row>
    <row r="132" spans="1:9" ht="15" customHeight="1">
      <c r="A132" s="45" t="s">
        <v>49</v>
      </c>
      <c r="B132" s="46"/>
      <c r="C132" s="46"/>
      <c r="D132" s="46"/>
      <c r="E132" s="47"/>
      <c r="F132" s="6">
        <v>9362100</v>
      </c>
      <c r="G132" s="6">
        <v>5119381</v>
      </c>
      <c r="H132" s="6">
        <v>4390134.6399999997</v>
      </c>
      <c r="I132" s="11">
        <f t="shared" si="2"/>
        <v>85.755184855356532</v>
      </c>
    </row>
    <row r="133" spans="1:9" ht="15" customHeight="1">
      <c r="A133" s="48" t="s">
        <v>50</v>
      </c>
      <c r="B133" s="49"/>
      <c r="C133" s="49"/>
      <c r="D133" s="49"/>
      <c r="E133" s="50"/>
      <c r="F133" s="4">
        <v>4300598</v>
      </c>
      <c r="G133" s="4">
        <v>2446995</v>
      </c>
      <c r="H133" s="4">
        <v>2426145.2799999998</v>
      </c>
      <c r="I133" s="11">
        <f t="shared" si="2"/>
        <v>99.147945950032579</v>
      </c>
    </row>
    <row r="134" spans="1:9" ht="15" customHeight="1">
      <c r="A134" s="48" t="s">
        <v>51</v>
      </c>
      <c r="B134" s="49"/>
      <c r="C134" s="49"/>
      <c r="D134" s="49"/>
      <c r="E134" s="50"/>
      <c r="F134" s="4">
        <v>343695</v>
      </c>
      <c r="G134" s="4">
        <v>193376</v>
      </c>
      <c r="H134" s="4">
        <v>101812.27</v>
      </c>
      <c r="I134" s="11">
        <f t="shared" si="2"/>
        <v>52.649899677312597</v>
      </c>
    </row>
    <row r="135" spans="1:9" ht="15" customHeight="1">
      <c r="A135" s="48" t="s">
        <v>52</v>
      </c>
      <c r="B135" s="49"/>
      <c r="C135" s="49"/>
      <c r="D135" s="49"/>
      <c r="E135" s="50"/>
      <c r="F135" s="4">
        <v>3057950</v>
      </c>
      <c r="G135" s="4">
        <v>1412675</v>
      </c>
      <c r="H135" s="4">
        <v>1017385.22</v>
      </c>
      <c r="I135" s="11">
        <f t="shared" si="2"/>
        <v>72.018349585007172</v>
      </c>
    </row>
    <row r="136" spans="1:9" ht="15" customHeight="1">
      <c r="A136" s="48" t="s">
        <v>53</v>
      </c>
      <c r="B136" s="49"/>
      <c r="C136" s="49"/>
      <c r="D136" s="49"/>
      <c r="E136" s="50"/>
      <c r="F136" s="4">
        <v>1153389</v>
      </c>
      <c r="G136" s="4">
        <v>736003</v>
      </c>
      <c r="H136" s="4">
        <v>659559.41</v>
      </c>
      <c r="I136" s="11">
        <f t="shared" si="2"/>
        <v>89.613684998566583</v>
      </c>
    </row>
    <row r="137" spans="1:9" ht="15" customHeight="1">
      <c r="A137" s="48" t="s">
        <v>54</v>
      </c>
      <c r="B137" s="49"/>
      <c r="C137" s="49"/>
      <c r="D137" s="49"/>
      <c r="E137" s="50"/>
      <c r="F137" s="4">
        <v>506468</v>
      </c>
      <c r="G137" s="4">
        <v>330332</v>
      </c>
      <c r="H137" s="4">
        <v>185232.46</v>
      </c>
      <c r="I137" s="11">
        <f t="shared" si="2"/>
        <v>56.074634004577206</v>
      </c>
    </row>
    <row r="138" spans="1:9" ht="15" customHeight="1">
      <c r="A138" s="45" t="s">
        <v>55</v>
      </c>
      <c r="B138" s="46"/>
      <c r="C138" s="46"/>
      <c r="D138" s="46"/>
      <c r="E138" s="47"/>
      <c r="F138" s="6">
        <v>2343311</v>
      </c>
      <c r="G138" s="6">
        <v>1410619</v>
      </c>
      <c r="H138" s="6">
        <v>1213735.04</v>
      </c>
      <c r="I138" s="11">
        <f t="shared" si="2"/>
        <v>86.042725923867465</v>
      </c>
    </row>
    <row r="139" spans="1:9" ht="15" customHeight="1">
      <c r="A139" s="48" t="s">
        <v>77</v>
      </c>
      <c r="B139" s="49"/>
      <c r="C139" s="49"/>
      <c r="D139" s="49"/>
      <c r="E139" s="50"/>
      <c r="F139" s="4">
        <v>5390</v>
      </c>
      <c r="G139" s="4">
        <v>5390</v>
      </c>
      <c r="H139" s="5"/>
      <c r="I139" s="11">
        <f t="shared" si="2"/>
        <v>0</v>
      </c>
    </row>
    <row r="140" spans="1:9" ht="15" customHeight="1">
      <c r="A140" s="48" t="s">
        <v>56</v>
      </c>
      <c r="B140" s="49"/>
      <c r="C140" s="49"/>
      <c r="D140" s="49"/>
      <c r="E140" s="50"/>
      <c r="F140" s="4">
        <v>2337921</v>
      </c>
      <c r="G140" s="4">
        <v>1405229</v>
      </c>
      <c r="H140" s="4">
        <v>1213735.04</v>
      </c>
      <c r="I140" s="11">
        <f t="shared" si="2"/>
        <v>86.372757749804492</v>
      </c>
    </row>
    <row r="141" spans="1:9" ht="15" customHeight="1">
      <c r="A141" s="42" t="s">
        <v>57</v>
      </c>
      <c r="B141" s="43"/>
      <c r="C141" s="43"/>
      <c r="D141" s="43"/>
      <c r="E141" s="44"/>
      <c r="F141" s="6">
        <v>43956576</v>
      </c>
      <c r="G141" s="6">
        <v>26906126</v>
      </c>
      <c r="H141" s="6">
        <v>24513973.010000002</v>
      </c>
      <c r="I141" s="11">
        <f t="shared" si="2"/>
        <v>91.109262663826087</v>
      </c>
    </row>
    <row r="142" spans="1:9" ht="15" customHeight="1">
      <c r="A142" s="33" t="s">
        <v>58</v>
      </c>
      <c r="B142" s="34"/>
      <c r="C142" s="34"/>
      <c r="D142" s="34"/>
      <c r="E142" s="35"/>
      <c r="F142" s="4">
        <v>43956576</v>
      </c>
      <c r="G142" s="4">
        <v>26906126</v>
      </c>
      <c r="H142" s="4">
        <v>24513973.010000002</v>
      </c>
      <c r="I142" s="11">
        <f t="shared" si="2"/>
        <v>91.109262663826087</v>
      </c>
    </row>
    <row r="143" spans="1:9" ht="34.5" customHeight="1">
      <c r="A143" s="39" t="s">
        <v>61</v>
      </c>
      <c r="B143" s="40"/>
      <c r="C143" s="40"/>
      <c r="D143" s="40"/>
      <c r="E143" s="41"/>
      <c r="F143" s="4">
        <v>24065</v>
      </c>
      <c r="G143" s="4">
        <v>23997</v>
      </c>
      <c r="H143" s="4">
        <v>4140</v>
      </c>
      <c r="I143" s="11">
        <f t="shared" si="2"/>
        <v>17.252156519564945</v>
      </c>
    </row>
    <row r="144" spans="1:9" ht="15" customHeight="1">
      <c r="A144" s="36" t="s">
        <v>62</v>
      </c>
      <c r="B144" s="37"/>
      <c r="C144" s="37"/>
      <c r="D144" s="37"/>
      <c r="E144" s="38"/>
      <c r="F144" s="6">
        <v>5547073</v>
      </c>
      <c r="G144" s="6">
        <v>2224841</v>
      </c>
      <c r="H144" s="6">
        <v>1046289.99</v>
      </c>
      <c r="I144" s="11">
        <f t="shared" si="2"/>
        <v>47.0276298396155</v>
      </c>
    </row>
    <row r="145" spans="1:9" ht="15" customHeight="1">
      <c r="A145" s="42" t="s">
        <v>63</v>
      </c>
      <c r="B145" s="43"/>
      <c r="C145" s="43"/>
      <c r="D145" s="43"/>
      <c r="E145" s="44"/>
      <c r="F145" s="6">
        <v>1540500</v>
      </c>
      <c r="G145" s="6">
        <v>507740</v>
      </c>
      <c r="H145" s="6">
        <v>313414</v>
      </c>
      <c r="I145" s="11">
        <f t="shared" si="2"/>
        <v>61.727261984480243</v>
      </c>
    </row>
    <row r="146" spans="1:9" ht="15" customHeight="1">
      <c r="A146" s="33" t="s">
        <v>64</v>
      </c>
      <c r="B146" s="34"/>
      <c r="C146" s="34"/>
      <c r="D146" s="34"/>
      <c r="E146" s="35"/>
      <c r="F146" s="4">
        <v>1540500</v>
      </c>
      <c r="G146" s="4">
        <v>507740</v>
      </c>
      <c r="H146" s="4">
        <v>313414</v>
      </c>
      <c r="I146" s="11">
        <f t="shared" si="2"/>
        <v>61.727261984480243</v>
      </c>
    </row>
    <row r="147" spans="1:9" ht="15" customHeight="1">
      <c r="A147" s="42" t="s">
        <v>67</v>
      </c>
      <c r="B147" s="43"/>
      <c r="C147" s="43"/>
      <c r="D147" s="43"/>
      <c r="E147" s="44"/>
      <c r="F147" s="6">
        <v>4006573</v>
      </c>
      <c r="G147" s="6">
        <v>1717101</v>
      </c>
      <c r="H147" s="6">
        <v>732875.99</v>
      </c>
      <c r="I147" s="11">
        <f t="shared" si="2"/>
        <v>42.68100653368672</v>
      </c>
    </row>
    <row r="148" spans="1:9" ht="15" customHeight="1">
      <c r="A148" s="33" t="s">
        <v>68</v>
      </c>
      <c r="B148" s="34"/>
      <c r="C148" s="34"/>
      <c r="D148" s="34"/>
      <c r="E148" s="35"/>
      <c r="F148" s="4">
        <v>4006573</v>
      </c>
      <c r="G148" s="4">
        <v>1717101</v>
      </c>
      <c r="H148" s="4">
        <v>732875.99</v>
      </c>
      <c r="I148" s="11">
        <f t="shared" si="2"/>
        <v>42.68100653368672</v>
      </c>
    </row>
    <row r="149" spans="1:9" ht="15" customHeight="1">
      <c r="A149" s="26" t="s">
        <v>21</v>
      </c>
      <c r="B149" s="27"/>
      <c r="C149" s="27"/>
      <c r="D149" s="27"/>
      <c r="E149" s="28"/>
      <c r="F149" s="6">
        <v>172493086</v>
      </c>
      <c r="G149" s="6">
        <v>110627991</v>
      </c>
      <c r="H149" s="6">
        <v>97733095.219999999</v>
      </c>
      <c r="I149" s="11">
        <f t="shared" si="2"/>
        <v>88.343912184033059</v>
      </c>
    </row>
    <row r="150" spans="1:9" ht="15" customHeight="1">
      <c r="A150" s="36" t="s">
        <v>40</v>
      </c>
      <c r="B150" s="37"/>
      <c r="C150" s="37"/>
      <c r="D150" s="37"/>
      <c r="E150" s="38"/>
      <c r="F150" s="6">
        <v>168912621</v>
      </c>
      <c r="G150" s="6">
        <v>109911741</v>
      </c>
      <c r="H150" s="6">
        <v>97733095.219999999</v>
      </c>
      <c r="I150" s="11">
        <f t="shared" si="2"/>
        <v>88.919613437840098</v>
      </c>
    </row>
    <row r="151" spans="1:9" ht="15" customHeight="1">
      <c r="A151" s="42" t="s">
        <v>41</v>
      </c>
      <c r="B151" s="43"/>
      <c r="C151" s="43"/>
      <c r="D151" s="43"/>
      <c r="E151" s="44"/>
      <c r="F151" s="6">
        <v>115117332</v>
      </c>
      <c r="G151" s="6">
        <v>73798123</v>
      </c>
      <c r="H151" s="6">
        <v>67563472.180000007</v>
      </c>
      <c r="I151" s="11">
        <f t="shared" si="2"/>
        <v>91.551748789057967</v>
      </c>
    </row>
    <row r="152" spans="1:9" ht="15" customHeight="1">
      <c r="A152" s="45" t="s">
        <v>42</v>
      </c>
      <c r="B152" s="46"/>
      <c r="C152" s="46"/>
      <c r="D152" s="46"/>
      <c r="E152" s="47"/>
      <c r="F152" s="6">
        <v>94350434</v>
      </c>
      <c r="G152" s="6">
        <v>60623545</v>
      </c>
      <c r="H152" s="6">
        <v>55368399.100000001</v>
      </c>
      <c r="I152" s="11">
        <f t="shared" si="2"/>
        <v>91.331510059334207</v>
      </c>
    </row>
    <row r="153" spans="1:9" ht="15" customHeight="1">
      <c r="A153" s="48" t="s">
        <v>43</v>
      </c>
      <c r="B153" s="49"/>
      <c r="C153" s="49"/>
      <c r="D153" s="49"/>
      <c r="E153" s="50"/>
      <c r="F153" s="4">
        <v>94350434</v>
      </c>
      <c r="G153" s="4">
        <v>60623545</v>
      </c>
      <c r="H153" s="4">
        <v>55368399.100000001</v>
      </c>
      <c r="I153" s="11">
        <f t="shared" si="2"/>
        <v>91.331510059334207</v>
      </c>
    </row>
    <row r="154" spans="1:9" ht="15" customHeight="1">
      <c r="A154" s="33" t="s">
        <v>44</v>
      </c>
      <c r="B154" s="34"/>
      <c r="C154" s="34"/>
      <c r="D154" s="34"/>
      <c r="E154" s="35"/>
      <c r="F154" s="4">
        <v>20766898</v>
      </c>
      <c r="G154" s="4">
        <v>13174578</v>
      </c>
      <c r="H154" s="4">
        <v>12195073.08</v>
      </c>
      <c r="I154" s="11">
        <f t="shared" si="2"/>
        <v>92.565189412518563</v>
      </c>
    </row>
    <row r="155" spans="1:9" ht="15" customHeight="1">
      <c r="A155" s="42" t="s">
        <v>45</v>
      </c>
      <c r="B155" s="43"/>
      <c r="C155" s="43"/>
      <c r="D155" s="43"/>
      <c r="E155" s="44"/>
      <c r="F155" s="6">
        <v>52489289</v>
      </c>
      <c r="G155" s="6">
        <v>35137618</v>
      </c>
      <c r="H155" s="6">
        <v>29447123.039999999</v>
      </c>
      <c r="I155" s="11">
        <f t="shared" si="2"/>
        <v>83.80512031293641</v>
      </c>
    </row>
    <row r="156" spans="1:9" ht="15" customHeight="1">
      <c r="A156" s="33" t="s">
        <v>46</v>
      </c>
      <c r="B156" s="34"/>
      <c r="C156" s="34"/>
      <c r="D156" s="34"/>
      <c r="E156" s="35"/>
      <c r="F156" s="4">
        <v>6336410</v>
      </c>
      <c r="G156" s="4">
        <v>3736790</v>
      </c>
      <c r="H156" s="4">
        <v>2240302.92</v>
      </c>
      <c r="I156" s="11">
        <f t="shared" si="2"/>
        <v>59.952604240538001</v>
      </c>
    </row>
    <row r="157" spans="1:9" ht="15" customHeight="1">
      <c r="A157" s="33" t="s">
        <v>70</v>
      </c>
      <c r="B157" s="34"/>
      <c r="C157" s="34"/>
      <c r="D157" s="34"/>
      <c r="E157" s="35"/>
      <c r="F157" s="4">
        <v>95179</v>
      </c>
      <c r="G157" s="4">
        <v>24454</v>
      </c>
      <c r="H157" s="4">
        <v>24452.04</v>
      </c>
      <c r="I157" s="11">
        <f t="shared" si="2"/>
        <v>99.991984951337216</v>
      </c>
    </row>
    <row r="158" spans="1:9" ht="15" customHeight="1">
      <c r="A158" s="33" t="s">
        <v>47</v>
      </c>
      <c r="B158" s="34"/>
      <c r="C158" s="34"/>
      <c r="D158" s="34"/>
      <c r="E158" s="35"/>
      <c r="F158" s="4">
        <v>16116491</v>
      </c>
      <c r="G158" s="4">
        <v>10754391</v>
      </c>
      <c r="H158" s="4">
        <v>8837100.7200000007</v>
      </c>
      <c r="I158" s="11">
        <f t="shared" si="2"/>
        <v>82.172023687812739</v>
      </c>
    </row>
    <row r="159" spans="1:9" ht="15" customHeight="1">
      <c r="A159" s="33" t="s">
        <v>48</v>
      </c>
      <c r="B159" s="34"/>
      <c r="C159" s="34"/>
      <c r="D159" s="34"/>
      <c r="E159" s="35"/>
      <c r="F159" s="4">
        <v>2596408</v>
      </c>
      <c r="G159" s="4">
        <v>1633146</v>
      </c>
      <c r="H159" s="4">
        <v>1426480.86</v>
      </c>
      <c r="I159" s="11">
        <f t="shared" si="2"/>
        <v>87.3455808604987</v>
      </c>
    </row>
    <row r="160" spans="1:9" ht="15" customHeight="1">
      <c r="A160" s="45" t="s">
        <v>49</v>
      </c>
      <c r="B160" s="46"/>
      <c r="C160" s="46"/>
      <c r="D160" s="46"/>
      <c r="E160" s="47"/>
      <c r="F160" s="6">
        <v>11193198</v>
      </c>
      <c r="G160" s="6">
        <v>6126319</v>
      </c>
      <c r="H160" s="6">
        <v>5384690.5800000001</v>
      </c>
      <c r="I160" s="11">
        <f t="shared" si="2"/>
        <v>87.894387804487494</v>
      </c>
    </row>
    <row r="161" spans="1:9" ht="15" customHeight="1">
      <c r="A161" s="48" t="s">
        <v>50</v>
      </c>
      <c r="B161" s="49"/>
      <c r="C161" s="49"/>
      <c r="D161" s="49"/>
      <c r="E161" s="50"/>
      <c r="F161" s="4">
        <v>2524191</v>
      </c>
      <c r="G161" s="4">
        <v>1553064</v>
      </c>
      <c r="H161" s="4">
        <v>1551466.24</v>
      </c>
      <c r="I161" s="11">
        <f t="shared" si="2"/>
        <v>99.897122076102463</v>
      </c>
    </row>
    <row r="162" spans="1:9" ht="15" customHeight="1">
      <c r="A162" s="48" t="s">
        <v>51</v>
      </c>
      <c r="B162" s="49"/>
      <c r="C162" s="49"/>
      <c r="D162" s="49"/>
      <c r="E162" s="50"/>
      <c r="F162" s="4">
        <v>916681</v>
      </c>
      <c r="G162" s="4">
        <v>501597</v>
      </c>
      <c r="H162" s="4">
        <v>322895.99</v>
      </c>
      <c r="I162" s="11">
        <f t="shared" si="2"/>
        <v>64.373588757508514</v>
      </c>
    </row>
    <row r="163" spans="1:9" ht="15" customHeight="1">
      <c r="A163" s="48" t="s">
        <v>52</v>
      </c>
      <c r="B163" s="49"/>
      <c r="C163" s="49"/>
      <c r="D163" s="49"/>
      <c r="E163" s="50"/>
      <c r="F163" s="4">
        <v>4489747</v>
      </c>
      <c r="G163" s="4">
        <v>2284379</v>
      </c>
      <c r="H163" s="4">
        <v>2144198.23</v>
      </c>
      <c r="I163" s="11">
        <f t="shared" si="2"/>
        <v>93.863506449674077</v>
      </c>
    </row>
    <row r="164" spans="1:9" ht="15" customHeight="1">
      <c r="A164" s="48" t="s">
        <v>53</v>
      </c>
      <c r="B164" s="49"/>
      <c r="C164" s="49"/>
      <c r="D164" s="49"/>
      <c r="E164" s="50"/>
      <c r="F164" s="4">
        <v>2575959</v>
      </c>
      <c r="G164" s="4">
        <v>1530392</v>
      </c>
      <c r="H164" s="4">
        <v>1286245.52</v>
      </c>
      <c r="I164" s="11"/>
    </row>
    <row r="165" spans="1:9" ht="15" customHeight="1">
      <c r="A165" s="48" t="s">
        <v>54</v>
      </c>
      <c r="B165" s="49"/>
      <c r="C165" s="49"/>
      <c r="D165" s="49"/>
      <c r="E165" s="50"/>
      <c r="F165" s="4">
        <v>686620</v>
      </c>
      <c r="G165" s="4">
        <v>256887</v>
      </c>
      <c r="H165" s="4">
        <v>79884.600000000006</v>
      </c>
      <c r="I165" s="11"/>
    </row>
    <row r="166" spans="1:9" ht="15" customHeight="1">
      <c r="A166" s="45" t="s">
        <v>55</v>
      </c>
      <c r="B166" s="46"/>
      <c r="C166" s="46"/>
      <c r="D166" s="46"/>
      <c r="E166" s="47"/>
      <c r="F166" s="6">
        <v>16151603</v>
      </c>
      <c r="G166" s="6">
        <v>12862518</v>
      </c>
      <c r="H166" s="6">
        <v>11534095.92</v>
      </c>
      <c r="I166" s="11"/>
    </row>
    <row r="167" spans="1:9" ht="15" customHeight="1">
      <c r="A167" s="48" t="s">
        <v>56</v>
      </c>
      <c r="B167" s="49"/>
      <c r="C167" s="49"/>
      <c r="D167" s="49"/>
      <c r="E167" s="50"/>
      <c r="F167" s="4">
        <v>16151603</v>
      </c>
      <c r="G167" s="4">
        <v>12862518</v>
      </c>
      <c r="H167" s="4">
        <v>11534095.92</v>
      </c>
      <c r="I167" s="11"/>
    </row>
    <row r="168" spans="1:9" ht="40.5" customHeight="1">
      <c r="A168" s="42" t="s">
        <v>59</v>
      </c>
      <c r="B168" s="43"/>
      <c r="C168" s="43"/>
      <c r="D168" s="43"/>
      <c r="E168" s="44"/>
      <c r="F168" s="6">
        <v>1290000</v>
      </c>
      <c r="G168" s="6">
        <v>960000</v>
      </c>
      <c r="H168" s="6">
        <v>722500</v>
      </c>
      <c r="I168" s="11">
        <f t="shared" si="2"/>
        <v>75.260416666666657</v>
      </c>
    </row>
    <row r="169" spans="1:9" ht="15" customHeight="1">
      <c r="A169" s="33" t="s">
        <v>60</v>
      </c>
      <c r="B169" s="34"/>
      <c r="C169" s="34"/>
      <c r="D169" s="34"/>
      <c r="E169" s="35"/>
      <c r="F169" s="4">
        <v>1290000</v>
      </c>
      <c r="G169" s="4">
        <v>960000</v>
      </c>
      <c r="H169" s="4">
        <v>722500</v>
      </c>
      <c r="I169" s="11">
        <f t="shared" si="2"/>
        <v>75.260416666666657</v>
      </c>
    </row>
    <row r="170" spans="1:9" ht="15" customHeight="1">
      <c r="A170" s="39" t="s">
        <v>61</v>
      </c>
      <c r="B170" s="40"/>
      <c r="C170" s="40"/>
      <c r="D170" s="40"/>
      <c r="E170" s="41"/>
      <c r="F170" s="4">
        <v>16000</v>
      </c>
      <c r="G170" s="4">
        <v>16000</v>
      </c>
      <c r="H170" s="5"/>
      <c r="I170" s="11">
        <f t="shared" si="2"/>
        <v>0</v>
      </c>
    </row>
    <row r="171" spans="1:9" ht="15" customHeight="1">
      <c r="A171" s="36" t="s">
        <v>62</v>
      </c>
      <c r="B171" s="37"/>
      <c r="C171" s="37"/>
      <c r="D171" s="37"/>
      <c r="E171" s="38"/>
      <c r="F171" s="6">
        <v>3580465</v>
      </c>
      <c r="G171" s="6">
        <v>716250</v>
      </c>
      <c r="H171" s="14"/>
      <c r="I171" s="11">
        <f t="shared" si="2"/>
        <v>0</v>
      </c>
    </row>
    <row r="172" spans="1:9" ht="15" customHeight="1">
      <c r="A172" s="42" t="s">
        <v>63</v>
      </c>
      <c r="B172" s="43"/>
      <c r="C172" s="43"/>
      <c r="D172" s="43"/>
      <c r="E172" s="44"/>
      <c r="F172" s="6">
        <v>3580465</v>
      </c>
      <c r="G172" s="6">
        <v>716250</v>
      </c>
      <c r="H172" s="14"/>
      <c r="I172" s="11">
        <f t="shared" si="2"/>
        <v>0</v>
      </c>
    </row>
    <row r="173" spans="1:9" ht="15" customHeight="1">
      <c r="A173" s="33" t="s">
        <v>64</v>
      </c>
      <c r="B173" s="34"/>
      <c r="C173" s="34"/>
      <c r="D173" s="34"/>
      <c r="E173" s="35"/>
      <c r="F173" s="4">
        <v>3580465</v>
      </c>
      <c r="G173" s="4">
        <v>716250</v>
      </c>
      <c r="H173" s="5"/>
      <c r="I173" s="11">
        <f t="shared" si="2"/>
        <v>0</v>
      </c>
    </row>
    <row r="174" spans="1:9" ht="15" customHeight="1">
      <c r="A174" s="26" t="s">
        <v>23</v>
      </c>
      <c r="B174" s="27"/>
      <c r="C174" s="27"/>
      <c r="D174" s="27"/>
      <c r="E174" s="28"/>
      <c r="F174" s="6">
        <v>505326519.39999998</v>
      </c>
      <c r="G174" s="6">
        <v>307883598.39999998</v>
      </c>
      <c r="H174" s="6">
        <v>172150232.31</v>
      </c>
      <c r="I174" s="11">
        <f t="shared" si="2"/>
        <v>55.914064017903208</v>
      </c>
    </row>
    <row r="175" spans="1:9" ht="15" customHeight="1">
      <c r="A175" s="36" t="s">
        <v>40</v>
      </c>
      <c r="B175" s="37"/>
      <c r="C175" s="37"/>
      <c r="D175" s="37"/>
      <c r="E175" s="38"/>
      <c r="F175" s="6">
        <v>297437028.39999998</v>
      </c>
      <c r="G175" s="6">
        <v>199535681.40000001</v>
      </c>
      <c r="H175" s="6">
        <v>137106993.56</v>
      </c>
      <c r="I175" s="11">
        <f t="shared" si="2"/>
        <v>68.713020447279263</v>
      </c>
    </row>
    <row r="176" spans="1:9" ht="15" customHeight="1">
      <c r="A176" s="42" t="s">
        <v>41</v>
      </c>
      <c r="B176" s="43"/>
      <c r="C176" s="43"/>
      <c r="D176" s="43"/>
      <c r="E176" s="44"/>
      <c r="F176" s="6">
        <v>24642423</v>
      </c>
      <c r="G176" s="6">
        <v>16691497</v>
      </c>
      <c r="H176" s="6">
        <v>15292668.85</v>
      </c>
      <c r="I176" s="11">
        <f t="shared" si="2"/>
        <v>91.61951651191022</v>
      </c>
    </row>
    <row r="177" spans="1:9" ht="15" customHeight="1">
      <c r="A177" s="45" t="s">
        <v>42</v>
      </c>
      <c r="B177" s="46"/>
      <c r="C177" s="46"/>
      <c r="D177" s="46"/>
      <c r="E177" s="47"/>
      <c r="F177" s="6">
        <v>20221700</v>
      </c>
      <c r="G177" s="6">
        <v>13654400</v>
      </c>
      <c r="H177" s="6">
        <v>12547232.220000001</v>
      </c>
      <c r="I177" s="11">
        <f t="shared" si="2"/>
        <v>91.891494463323184</v>
      </c>
    </row>
    <row r="178" spans="1:9" ht="15" customHeight="1">
      <c r="A178" s="48" t="s">
        <v>43</v>
      </c>
      <c r="B178" s="49"/>
      <c r="C178" s="49"/>
      <c r="D178" s="49"/>
      <c r="E178" s="50"/>
      <c r="F178" s="4">
        <v>20221700</v>
      </c>
      <c r="G178" s="4">
        <v>13654400</v>
      </c>
      <c r="H178" s="4">
        <v>12547232.220000001</v>
      </c>
      <c r="I178" s="11">
        <f t="shared" si="2"/>
        <v>91.891494463323184</v>
      </c>
    </row>
    <row r="179" spans="1:9" ht="15" customHeight="1">
      <c r="A179" s="33" t="s">
        <v>44</v>
      </c>
      <c r="B179" s="34"/>
      <c r="C179" s="34"/>
      <c r="D179" s="34"/>
      <c r="E179" s="35"/>
      <c r="F179" s="4">
        <v>4420723</v>
      </c>
      <c r="G179" s="4">
        <v>3037097</v>
      </c>
      <c r="H179" s="4">
        <v>2745436.63</v>
      </c>
      <c r="I179" s="11">
        <f t="shared" si="2"/>
        <v>90.396738398543079</v>
      </c>
    </row>
    <row r="180" spans="1:9" ht="15" customHeight="1">
      <c r="A180" s="42" t="s">
        <v>45</v>
      </c>
      <c r="B180" s="43"/>
      <c r="C180" s="43"/>
      <c r="D180" s="43"/>
      <c r="E180" s="44"/>
      <c r="F180" s="6">
        <v>203657507.40000001</v>
      </c>
      <c r="G180" s="6">
        <v>130384848.40000001</v>
      </c>
      <c r="H180" s="6">
        <v>94011456.489999995</v>
      </c>
      <c r="I180" s="11">
        <f t="shared" si="2"/>
        <v>72.103053110579069</v>
      </c>
    </row>
    <row r="181" spans="1:9" ht="15" customHeight="1">
      <c r="A181" s="33" t="s">
        <v>46</v>
      </c>
      <c r="B181" s="34"/>
      <c r="C181" s="34"/>
      <c r="D181" s="34"/>
      <c r="E181" s="35"/>
      <c r="F181" s="4">
        <v>1410542</v>
      </c>
      <c r="G181" s="4">
        <v>989170</v>
      </c>
      <c r="H181" s="4">
        <v>151188.79999999999</v>
      </c>
      <c r="I181" s="11">
        <f t="shared" si="2"/>
        <v>15.284410162055053</v>
      </c>
    </row>
    <row r="182" spans="1:9" ht="15" customHeight="1">
      <c r="A182" s="33" t="s">
        <v>47</v>
      </c>
      <c r="B182" s="34"/>
      <c r="C182" s="34"/>
      <c r="D182" s="34"/>
      <c r="E182" s="35"/>
      <c r="F182" s="4">
        <v>174588041.40000001</v>
      </c>
      <c r="G182" s="4">
        <v>102051460.40000001</v>
      </c>
      <c r="H182" s="4">
        <v>76552447.560000002</v>
      </c>
      <c r="I182" s="11">
        <f t="shared" si="2"/>
        <v>75.013573798890974</v>
      </c>
    </row>
    <row r="183" spans="1:9" ht="15" customHeight="1">
      <c r="A183" s="33" t="s">
        <v>48</v>
      </c>
      <c r="B183" s="34"/>
      <c r="C183" s="34"/>
      <c r="D183" s="34"/>
      <c r="E183" s="35"/>
      <c r="F183" s="4">
        <v>14280</v>
      </c>
      <c r="G183" s="4">
        <v>8790</v>
      </c>
      <c r="H183" s="13">
        <v>60</v>
      </c>
      <c r="I183" s="11">
        <f t="shared" si="2"/>
        <v>0.68259385665529015</v>
      </c>
    </row>
    <row r="184" spans="1:9" ht="15" customHeight="1">
      <c r="A184" s="45" t="s">
        <v>49</v>
      </c>
      <c r="B184" s="46"/>
      <c r="C184" s="46"/>
      <c r="D184" s="46"/>
      <c r="E184" s="47"/>
      <c r="F184" s="6">
        <v>27454244</v>
      </c>
      <c r="G184" s="6">
        <v>27194428</v>
      </c>
      <c r="H184" s="6">
        <v>17224770.129999999</v>
      </c>
      <c r="I184" s="11">
        <f t="shared" si="2"/>
        <v>63.339336021334958</v>
      </c>
    </row>
    <row r="185" spans="1:9" ht="15" customHeight="1">
      <c r="A185" s="48" t="s">
        <v>51</v>
      </c>
      <c r="B185" s="49"/>
      <c r="C185" s="49"/>
      <c r="D185" s="49"/>
      <c r="E185" s="50"/>
      <c r="F185" s="4">
        <v>17573</v>
      </c>
      <c r="G185" s="4">
        <v>11813</v>
      </c>
      <c r="H185" s="4">
        <v>7504</v>
      </c>
      <c r="I185" s="11">
        <f t="shared" si="2"/>
        <v>63.523237111656648</v>
      </c>
    </row>
    <row r="186" spans="1:9" ht="15" customHeight="1">
      <c r="A186" s="48" t="s">
        <v>52</v>
      </c>
      <c r="B186" s="49"/>
      <c r="C186" s="49"/>
      <c r="D186" s="49"/>
      <c r="E186" s="50"/>
      <c r="F186" s="4">
        <v>27098453</v>
      </c>
      <c r="G186" s="4">
        <v>26957752</v>
      </c>
      <c r="H186" s="4">
        <v>17060747.289999999</v>
      </c>
      <c r="I186" s="11">
        <f t="shared" si="2"/>
        <v>63.286980642896332</v>
      </c>
    </row>
    <row r="187" spans="1:9" ht="15" customHeight="1">
      <c r="A187" s="48" t="s">
        <v>53</v>
      </c>
      <c r="B187" s="49"/>
      <c r="C187" s="49"/>
      <c r="D187" s="49"/>
      <c r="E187" s="50"/>
      <c r="F187" s="4">
        <v>334307</v>
      </c>
      <c r="G187" s="4">
        <v>222255</v>
      </c>
      <c r="H187" s="4">
        <v>154674.14000000001</v>
      </c>
      <c r="I187" s="11">
        <f t="shared" si="2"/>
        <v>69.59309801804234</v>
      </c>
    </row>
    <row r="188" spans="1:9" ht="15" customHeight="1">
      <c r="A188" s="48" t="s">
        <v>54</v>
      </c>
      <c r="B188" s="49"/>
      <c r="C188" s="49"/>
      <c r="D188" s="49"/>
      <c r="E188" s="50"/>
      <c r="F188" s="4">
        <v>3911</v>
      </c>
      <c r="G188" s="4">
        <v>2608</v>
      </c>
      <c r="H188" s="4">
        <v>1844.7</v>
      </c>
      <c r="I188" s="11">
        <f t="shared" si="2"/>
        <v>70.732361963190186</v>
      </c>
    </row>
    <row r="189" spans="1:9" ht="15" customHeight="1">
      <c r="A189" s="45" t="s">
        <v>55</v>
      </c>
      <c r="B189" s="46"/>
      <c r="C189" s="46"/>
      <c r="D189" s="46"/>
      <c r="E189" s="47"/>
      <c r="F189" s="6">
        <v>190400</v>
      </c>
      <c r="G189" s="6">
        <v>141000</v>
      </c>
      <c r="H189" s="6">
        <v>82990</v>
      </c>
      <c r="I189" s="11">
        <f t="shared" si="2"/>
        <v>58.858156028368789</v>
      </c>
    </row>
    <row r="190" spans="1:9" ht="15" customHeight="1">
      <c r="A190" s="48" t="s">
        <v>56</v>
      </c>
      <c r="B190" s="49"/>
      <c r="C190" s="49"/>
      <c r="D190" s="49"/>
      <c r="E190" s="50"/>
      <c r="F190" s="4">
        <v>190400</v>
      </c>
      <c r="G190" s="4">
        <v>141000</v>
      </c>
      <c r="H190" s="4">
        <v>82990</v>
      </c>
      <c r="I190" s="11">
        <f t="shared" si="2"/>
        <v>58.858156028368789</v>
      </c>
    </row>
    <row r="191" spans="1:9" ht="15" customHeight="1">
      <c r="A191" s="42" t="s">
        <v>57</v>
      </c>
      <c r="B191" s="43"/>
      <c r="C191" s="43"/>
      <c r="D191" s="43"/>
      <c r="E191" s="44"/>
      <c r="F191" s="6">
        <v>69010257</v>
      </c>
      <c r="G191" s="6">
        <v>52351510</v>
      </c>
      <c r="H191" s="6">
        <v>27729548.239999998</v>
      </c>
      <c r="I191" s="11">
        <f t="shared" si="2"/>
        <v>52.968000808381646</v>
      </c>
    </row>
    <row r="192" spans="1:9" ht="15" customHeight="1">
      <c r="A192" s="33" t="s">
        <v>58</v>
      </c>
      <c r="B192" s="34"/>
      <c r="C192" s="34"/>
      <c r="D192" s="34"/>
      <c r="E192" s="35"/>
      <c r="F192" s="4">
        <v>69010257</v>
      </c>
      <c r="G192" s="4">
        <v>52351510</v>
      </c>
      <c r="H192" s="4">
        <v>27729548.239999998</v>
      </c>
      <c r="I192" s="11">
        <f t="shared" si="2"/>
        <v>52.968000808381646</v>
      </c>
    </row>
    <row r="193" spans="1:9" ht="15" customHeight="1">
      <c r="A193" s="39" t="s">
        <v>61</v>
      </c>
      <c r="B193" s="40"/>
      <c r="C193" s="40"/>
      <c r="D193" s="40"/>
      <c r="E193" s="41"/>
      <c r="F193" s="4">
        <v>126841</v>
      </c>
      <c r="G193" s="4">
        <v>107826</v>
      </c>
      <c r="H193" s="4">
        <v>73319.98</v>
      </c>
      <c r="I193" s="11">
        <f t="shared" si="2"/>
        <v>67.998423385825319</v>
      </c>
    </row>
    <row r="194" spans="1:9" ht="15" customHeight="1">
      <c r="A194" s="36" t="s">
        <v>62</v>
      </c>
      <c r="B194" s="37"/>
      <c r="C194" s="37"/>
      <c r="D194" s="37"/>
      <c r="E194" s="38"/>
      <c r="F194" s="6">
        <v>207889491</v>
      </c>
      <c r="G194" s="6">
        <v>108347917</v>
      </c>
      <c r="H194" s="6">
        <v>35043238.75</v>
      </c>
      <c r="I194" s="11">
        <f t="shared" ref="I194:I257" si="3">SUM(H194)/G194*100</f>
        <v>32.343251001309056</v>
      </c>
    </row>
    <row r="195" spans="1:9" ht="15" customHeight="1">
      <c r="A195" s="42" t="s">
        <v>63</v>
      </c>
      <c r="B195" s="43"/>
      <c r="C195" s="43"/>
      <c r="D195" s="43"/>
      <c r="E195" s="44"/>
      <c r="F195" s="6">
        <v>190089491</v>
      </c>
      <c r="G195" s="6">
        <v>94146217</v>
      </c>
      <c r="H195" s="6">
        <v>20841714.75</v>
      </c>
      <c r="I195" s="11">
        <f t="shared" si="3"/>
        <v>22.137601928285658</v>
      </c>
    </row>
    <row r="196" spans="1:9" ht="15" customHeight="1">
      <c r="A196" s="33" t="s">
        <v>64</v>
      </c>
      <c r="B196" s="34"/>
      <c r="C196" s="34"/>
      <c r="D196" s="34"/>
      <c r="E196" s="35"/>
      <c r="F196" s="4">
        <v>2219999</v>
      </c>
      <c r="G196" s="4">
        <v>2212999</v>
      </c>
      <c r="H196" s="5"/>
      <c r="I196" s="11">
        <f t="shared" si="3"/>
        <v>0</v>
      </c>
    </row>
    <row r="197" spans="1:9" ht="15" customHeight="1">
      <c r="A197" s="45" t="s">
        <v>65</v>
      </c>
      <c r="B197" s="46"/>
      <c r="C197" s="46"/>
      <c r="D197" s="46"/>
      <c r="E197" s="47"/>
      <c r="F197" s="6">
        <v>19610606</v>
      </c>
      <c r="G197" s="6">
        <v>14239516</v>
      </c>
      <c r="H197" s="6">
        <v>6910498.46</v>
      </c>
      <c r="I197" s="11">
        <f t="shared" si="3"/>
        <v>48.530430809586505</v>
      </c>
    </row>
    <row r="198" spans="1:9" ht="15" customHeight="1">
      <c r="A198" s="48" t="s">
        <v>78</v>
      </c>
      <c r="B198" s="49"/>
      <c r="C198" s="49"/>
      <c r="D198" s="49"/>
      <c r="E198" s="50"/>
      <c r="F198" s="4">
        <v>19610606</v>
      </c>
      <c r="G198" s="4">
        <v>14239516</v>
      </c>
      <c r="H198" s="4">
        <v>6910498.46</v>
      </c>
      <c r="I198" s="11">
        <f t="shared" si="3"/>
        <v>48.530430809586505</v>
      </c>
    </row>
    <row r="199" spans="1:9" ht="15" customHeight="1">
      <c r="A199" s="45" t="s">
        <v>74</v>
      </c>
      <c r="B199" s="46"/>
      <c r="C199" s="46"/>
      <c r="D199" s="46"/>
      <c r="E199" s="47"/>
      <c r="F199" s="6">
        <v>143958886</v>
      </c>
      <c r="G199" s="6">
        <v>63782402</v>
      </c>
      <c r="H199" s="6">
        <v>13931216.289999999</v>
      </c>
      <c r="I199" s="11">
        <f t="shared" si="3"/>
        <v>21.841786845845032</v>
      </c>
    </row>
    <row r="200" spans="1:9" ht="45.75" customHeight="1">
      <c r="A200" s="48" t="s">
        <v>79</v>
      </c>
      <c r="B200" s="49"/>
      <c r="C200" s="49"/>
      <c r="D200" s="49"/>
      <c r="E200" s="50"/>
      <c r="F200" s="4">
        <v>68685593</v>
      </c>
      <c r="G200" s="4">
        <v>27792109</v>
      </c>
      <c r="H200" s="4">
        <v>7780705.96</v>
      </c>
      <c r="I200" s="11">
        <f t="shared" si="3"/>
        <v>27.996097597343191</v>
      </c>
    </row>
    <row r="201" spans="1:9" ht="15" customHeight="1">
      <c r="A201" s="48" t="s">
        <v>75</v>
      </c>
      <c r="B201" s="49"/>
      <c r="C201" s="49"/>
      <c r="D201" s="49"/>
      <c r="E201" s="50"/>
      <c r="F201" s="4">
        <v>75273293</v>
      </c>
      <c r="G201" s="4">
        <v>35990293</v>
      </c>
      <c r="H201" s="4">
        <v>6150510.3300000001</v>
      </c>
      <c r="I201" s="11">
        <f t="shared" si="3"/>
        <v>17.089358872404844</v>
      </c>
    </row>
    <row r="202" spans="1:9" ht="15" customHeight="1">
      <c r="A202" s="45" t="s">
        <v>80</v>
      </c>
      <c r="B202" s="46"/>
      <c r="C202" s="46"/>
      <c r="D202" s="46"/>
      <c r="E202" s="47"/>
      <c r="F202" s="6">
        <v>24300000</v>
      </c>
      <c r="G202" s="6">
        <v>13911300</v>
      </c>
      <c r="H202" s="14"/>
      <c r="I202" s="11">
        <f t="shared" si="3"/>
        <v>0</v>
      </c>
    </row>
    <row r="203" spans="1:9" ht="15" customHeight="1">
      <c r="A203" s="48" t="s">
        <v>81</v>
      </c>
      <c r="B203" s="49"/>
      <c r="C203" s="49"/>
      <c r="D203" s="49"/>
      <c r="E203" s="50"/>
      <c r="F203" s="4">
        <v>24300000</v>
      </c>
      <c r="G203" s="4">
        <v>13911300</v>
      </c>
      <c r="H203" s="5"/>
      <c r="I203" s="11">
        <f t="shared" si="3"/>
        <v>0</v>
      </c>
    </row>
    <row r="204" spans="1:9" ht="15" customHeight="1">
      <c r="A204" s="42" t="s">
        <v>67</v>
      </c>
      <c r="B204" s="43"/>
      <c r="C204" s="43"/>
      <c r="D204" s="43"/>
      <c r="E204" s="44"/>
      <c r="F204" s="6">
        <v>17800000</v>
      </c>
      <c r="G204" s="6">
        <v>14201700</v>
      </c>
      <c r="H204" s="6">
        <v>14201524</v>
      </c>
      <c r="I204" s="11">
        <f t="shared" si="3"/>
        <v>99.998760711745788</v>
      </c>
    </row>
    <row r="205" spans="1:9" ht="15" customHeight="1">
      <c r="A205" s="33" t="s">
        <v>68</v>
      </c>
      <c r="B205" s="34"/>
      <c r="C205" s="34"/>
      <c r="D205" s="34"/>
      <c r="E205" s="35"/>
      <c r="F205" s="4">
        <v>12800000</v>
      </c>
      <c r="G205" s="4">
        <v>9201700</v>
      </c>
      <c r="H205" s="4">
        <v>9201524</v>
      </c>
      <c r="I205" s="11">
        <f t="shared" si="3"/>
        <v>99.998087309953604</v>
      </c>
    </row>
    <row r="206" spans="1:9" ht="15" customHeight="1">
      <c r="A206" s="33" t="s">
        <v>69</v>
      </c>
      <c r="B206" s="34"/>
      <c r="C206" s="34"/>
      <c r="D206" s="34"/>
      <c r="E206" s="35"/>
      <c r="F206" s="4">
        <v>5000000</v>
      </c>
      <c r="G206" s="4">
        <v>5000000</v>
      </c>
      <c r="H206" s="4">
        <v>5000000</v>
      </c>
      <c r="I206" s="11">
        <f t="shared" si="3"/>
        <v>100</v>
      </c>
    </row>
    <row r="207" spans="1:9" ht="15" customHeight="1">
      <c r="A207" s="26" t="s">
        <v>24</v>
      </c>
      <c r="B207" s="27"/>
      <c r="C207" s="27"/>
      <c r="D207" s="27"/>
      <c r="E207" s="28"/>
      <c r="F207" s="6">
        <v>104735500</v>
      </c>
      <c r="G207" s="6">
        <v>59469772</v>
      </c>
      <c r="H207" s="6">
        <v>6650651.9100000001</v>
      </c>
      <c r="I207" s="11">
        <f t="shared" si="3"/>
        <v>11.183247701033729</v>
      </c>
    </row>
    <row r="208" spans="1:9" ht="15" customHeight="1">
      <c r="A208" s="36" t="s">
        <v>40</v>
      </c>
      <c r="B208" s="37"/>
      <c r="C208" s="37"/>
      <c r="D208" s="37"/>
      <c r="E208" s="38"/>
      <c r="F208" s="6">
        <v>13114500</v>
      </c>
      <c r="G208" s="6">
        <v>8450016</v>
      </c>
      <c r="H208" s="6">
        <v>6073609.2300000004</v>
      </c>
      <c r="I208" s="11">
        <f t="shared" si="3"/>
        <v>71.876896209427301</v>
      </c>
    </row>
    <row r="209" spans="1:9" ht="15" customHeight="1">
      <c r="A209" s="42" t="s">
        <v>41</v>
      </c>
      <c r="B209" s="43"/>
      <c r="C209" s="43"/>
      <c r="D209" s="43"/>
      <c r="E209" s="44"/>
      <c r="F209" s="6">
        <v>6807636</v>
      </c>
      <c r="G209" s="6">
        <v>4395636</v>
      </c>
      <c r="H209" s="6">
        <v>4151672.01</v>
      </c>
      <c r="I209" s="11">
        <f t="shared" si="3"/>
        <v>94.449859133012822</v>
      </c>
    </row>
    <row r="210" spans="1:9" ht="15" customHeight="1">
      <c r="A210" s="45" t="s">
        <v>42</v>
      </c>
      <c r="B210" s="46"/>
      <c r="C210" s="46"/>
      <c r="D210" s="46"/>
      <c r="E210" s="47"/>
      <c r="F210" s="6">
        <v>5603600</v>
      </c>
      <c r="G210" s="6">
        <v>3603600</v>
      </c>
      <c r="H210" s="6">
        <v>3422707.97</v>
      </c>
      <c r="I210" s="11">
        <f t="shared" si="3"/>
        <v>94.980241147741154</v>
      </c>
    </row>
    <row r="211" spans="1:9" ht="15" customHeight="1">
      <c r="A211" s="48" t="s">
        <v>43</v>
      </c>
      <c r="B211" s="49"/>
      <c r="C211" s="49"/>
      <c r="D211" s="49"/>
      <c r="E211" s="50"/>
      <c r="F211" s="4">
        <v>5603600</v>
      </c>
      <c r="G211" s="4">
        <v>3603600</v>
      </c>
      <c r="H211" s="4">
        <v>3422707.97</v>
      </c>
      <c r="I211" s="11">
        <f t="shared" si="3"/>
        <v>94.980241147741154</v>
      </c>
    </row>
    <row r="212" spans="1:9" ht="15" customHeight="1">
      <c r="A212" s="33" t="s">
        <v>44</v>
      </c>
      <c r="B212" s="34"/>
      <c r="C212" s="34"/>
      <c r="D212" s="34"/>
      <c r="E212" s="35"/>
      <c r="F212" s="4">
        <v>1204036</v>
      </c>
      <c r="G212" s="4">
        <v>792036</v>
      </c>
      <c r="H212" s="4">
        <v>728964.04</v>
      </c>
      <c r="I212" s="11">
        <f t="shared" si="3"/>
        <v>92.036730653657159</v>
      </c>
    </row>
    <row r="213" spans="1:9" ht="15" customHeight="1">
      <c r="A213" s="42" t="s">
        <v>45</v>
      </c>
      <c r="B213" s="43"/>
      <c r="C213" s="43"/>
      <c r="D213" s="43"/>
      <c r="E213" s="44"/>
      <c r="F213" s="6">
        <v>346864</v>
      </c>
      <c r="G213" s="6">
        <v>294380</v>
      </c>
      <c r="H213" s="6">
        <v>174867.31</v>
      </c>
      <c r="I213" s="11">
        <f t="shared" si="3"/>
        <v>59.401898906175688</v>
      </c>
    </row>
    <row r="214" spans="1:9" ht="15" customHeight="1">
      <c r="A214" s="33" t="s">
        <v>46</v>
      </c>
      <c r="B214" s="34"/>
      <c r="C214" s="34"/>
      <c r="D214" s="34"/>
      <c r="E214" s="35"/>
      <c r="F214" s="4">
        <v>82606</v>
      </c>
      <c r="G214" s="4">
        <v>68812</v>
      </c>
      <c r="H214" s="4">
        <v>42823.12</v>
      </c>
      <c r="I214" s="11">
        <f t="shared" si="3"/>
        <v>62.232052548974018</v>
      </c>
    </row>
    <row r="215" spans="1:9" ht="15" customHeight="1">
      <c r="A215" s="33" t="s">
        <v>47</v>
      </c>
      <c r="B215" s="34"/>
      <c r="C215" s="34"/>
      <c r="D215" s="34"/>
      <c r="E215" s="35"/>
      <c r="F215" s="4">
        <v>234258</v>
      </c>
      <c r="G215" s="4">
        <v>195568</v>
      </c>
      <c r="H215" s="4">
        <v>127927.39</v>
      </c>
      <c r="I215" s="11">
        <f t="shared" si="3"/>
        <v>65.413252679374949</v>
      </c>
    </row>
    <row r="216" spans="1:9" ht="15" customHeight="1">
      <c r="A216" s="33" t="s">
        <v>48</v>
      </c>
      <c r="B216" s="34"/>
      <c r="C216" s="34"/>
      <c r="D216" s="34"/>
      <c r="E216" s="35"/>
      <c r="F216" s="4">
        <v>10000</v>
      </c>
      <c r="G216" s="4">
        <v>10000</v>
      </c>
      <c r="H216" s="4">
        <v>4116.8</v>
      </c>
      <c r="I216" s="11">
        <f t="shared" si="3"/>
        <v>41.168000000000006</v>
      </c>
    </row>
    <row r="217" spans="1:9" ht="15" customHeight="1">
      <c r="A217" s="45" t="s">
        <v>55</v>
      </c>
      <c r="B217" s="46"/>
      <c r="C217" s="46"/>
      <c r="D217" s="46"/>
      <c r="E217" s="47"/>
      <c r="F217" s="6">
        <v>20000</v>
      </c>
      <c r="G217" s="6">
        <v>20000</v>
      </c>
      <c r="H217" s="14"/>
      <c r="I217" s="11">
        <f t="shared" si="3"/>
        <v>0</v>
      </c>
    </row>
    <row r="218" spans="1:9" ht="15" customHeight="1">
      <c r="A218" s="48" t="s">
        <v>56</v>
      </c>
      <c r="B218" s="49"/>
      <c r="C218" s="49"/>
      <c r="D218" s="49"/>
      <c r="E218" s="50"/>
      <c r="F218" s="4">
        <v>20000</v>
      </c>
      <c r="G218" s="4">
        <v>20000</v>
      </c>
      <c r="H218" s="5"/>
      <c r="I218" s="11"/>
    </row>
    <row r="219" spans="1:9" ht="15" customHeight="1">
      <c r="A219" s="42" t="s">
        <v>57</v>
      </c>
      <c r="B219" s="43"/>
      <c r="C219" s="43"/>
      <c r="D219" s="43"/>
      <c r="E219" s="44"/>
      <c r="F219" s="6">
        <v>5460000</v>
      </c>
      <c r="G219" s="6">
        <v>3260000</v>
      </c>
      <c r="H219" s="6">
        <v>1549127.81</v>
      </c>
      <c r="I219" s="11"/>
    </row>
    <row r="220" spans="1:9" ht="15" customHeight="1">
      <c r="A220" s="33" t="s">
        <v>58</v>
      </c>
      <c r="B220" s="34"/>
      <c r="C220" s="34"/>
      <c r="D220" s="34"/>
      <c r="E220" s="35"/>
      <c r="F220" s="4">
        <v>5460000</v>
      </c>
      <c r="G220" s="4">
        <v>3260000</v>
      </c>
      <c r="H220" s="4">
        <v>1549127.81</v>
      </c>
      <c r="I220" s="11"/>
    </row>
    <row r="221" spans="1:9" ht="15" customHeight="1">
      <c r="A221" s="42" t="s">
        <v>59</v>
      </c>
      <c r="B221" s="43"/>
      <c r="C221" s="43"/>
      <c r="D221" s="43"/>
      <c r="E221" s="44"/>
      <c r="F221" s="6">
        <v>500000</v>
      </c>
      <c r="G221" s="6">
        <v>500000</v>
      </c>
      <c r="H221" s="6">
        <v>197942.1</v>
      </c>
      <c r="I221" s="11">
        <f t="shared" si="3"/>
        <v>39.588419999999999</v>
      </c>
    </row>
    <row r="222" spans="1:9" ht="15" customHeight="1">
      <c r="A222" s="33" t="s">
        <v>60</v>
      </c>
      <c r="B222" s="34"/>
      <c r="C222" s="34"/>
      <c r="D222" s="34"/>
      <c r="E222" s="35"/>
      <c r="F222" s="4">
        <v>500000</v>
      </c>
      <c r="G222" s="4">
        <v>500000</v>
      </c>
      <c r="H222" s="4">
        <v>197942.1</v>
      </c>
      <c r="I222" s="11">
        <f t="shared" si="3"/>
        <v>39.588419999999999</v>
      </c>
    </row>
    <row r="223" spans="1:9" ht="15" customHeight="1">
      <c r="A223" s="36" t="s">
        <v>62</v>
      </c>
      <c r="B223" s="37"/>
      <c r="C223" s="37"/>
      <c r="D223" s="37"/>
      <c r="E223" s="38"/>
      <c r="F223" s="6">
        <v>91621000</v>
      </c>
      <c r="G223" s="6">
        <v>51019756</v>
      </c>
      <c r="H223" s="6">
        <v>577042.68000000005</v>
      </c>
      <c r="I223" s="11">
        <f t="shared" si="3"/>
        <v>1.1310181099258885</v>
      </c>
    </row>
    <row r="224" spans="1:9" ht="15" customHeight="1">
      <c r="A224" s="42" t="s">
        <v>63</v>
      </c>
      <c r="B224" s="43"/>
      <c r="C224" s="43"/>
      <c r="D224" s="43"/>
      <c r="E224" s="44"/>
      <c r="F224" s="6">
        <v>91045885</v>
      </c>
      <c r="G224" s="6">
        <v>50444641</v>
      </c>
      <c r="H224" s="6">
        <v>577042.68000000005</v>
      </c>
      <c r="I224" s="11">
        <f t="shared" si="3"/>
        <v>1.1439127498201445</v>
      </c>
    </row>
    <row r="225" spans="1:9" ht="48" customHeight="1">
      <c r="A225" s="33" t="s">
        <v>64</v>
      </c>
      <c r="B225" s="34"/>
      <c r="C225" s="34"/>
      <c r="D225" s="34"/>
      <c r="E225" s="35"/>
      <c r="F225" s="4">
        <v>8629235</v>
      </c>
      <c r="G225" s="4">
        <v>8548235</v>
      </c>
      <c r="H225" s="5"/>
      <c r="I225" s="11">
        <f t="shared" si="3"/>
        <v>0</v>
      </c>
    </row>
    <row r="226" spans="1:9" ht="15" customHeight="1">
      <c r="A226" s="45" t="s">
        <v>74</v>
      </c>
      <c r="B226" s="46"/>
      <c r="C226" s="46"/>
      <c r="D226" s="46"/>
      <c r="E226" s="47"/>
      <c r="F226" s="6">
        <v>24481860</v>
      </c>
      <c r="G226" s="6">
        <v>2300000</v>
      </c>
      <c r="H226" s="14"/>
      <c r="I226" s="11">
        <f t="shared" si="3"/>
        <v>0</v>
      </c>
    </row>
    <row r="227" spans="1:9" ht="15" customHeight="1">
      <c r="A227" s="48" t="s">
        <v>79</v>
      </c>
      <c r="B227" s="49"/>
      <c r="C227" s="49"/>
      <c r="D227" s="49"/>
      <c r="E227" s="50"/>
      <c r="F227" s="4">
        <v>2300000</v>
      </c>
      <c r="G227" s="4">
        <v>2300000</v>
      </c>
      <c r="H227" s="5"/>
      <c r="I227" s="11">
        <f t="shared" si="3"/>
        <v>0</v>
      </c>
    </row>
    <row r="228" spans="1:9" ht="15" customHeight="1">
      <c r="A228" s="48" t="s">
        <v>75</v>
      </c>
      <c r="B228" s="49"/>
      <c r="C228" s="49"/>
      <c r="D228" s="49"/>
      <c r="E228" s="50"/>
      <c r="F228" s="4">
        <v>22181860</v>
      </c>
      <c r="G228" s="5"/>
      <c r="H228" s="5"/>
      <c r="I228" s="11"/>
    </row>
    <row r="229" spans="1:9" ht="15" customHeight="1">
      <c r="A229" s="45" t="s">
        <v>80</v>
      </c>
      <c r="B229" s="46"/>
      <c r="C229" s="46"/>
      <c r="D229" s="46"/>
      <c r="E229" s="47"/>
      <c r="F229" s="6">
        <v>57934790</v>
      </c>
      <c r="G229" s="6">
        <v>39596406</v>
      </c>
      <c r="H229" s="6">
        <v>577042.68000000005</v>
      </c>
      <c r="I229" s="11">
        <f t="shared" si="3"/>
        <v>1.4573107468389936</v>
      </c>
    </row>
    <row r="230" spans="1:9" ht="15" customHeight="1">
      <c r="A230" s="48" t="s">
        <v>81</v>
      </c>
      <c r="B230" s="49"/>
      <c r="C230" s="49"/>
      <c r="D230" s="49"/>
      <c r="E230" s="50"/>
      <c r="F230" s="4">
        <v>57934790</v>
      </c>
      <c r="G230" s="4">
        <v>39596406</v>
      </c>
      <c r="H230" s="4">
        <v>577042.68000000005</v>
      </c>
      <c r="I230" s="11">
        <f t="shared" si="3"/>
        <v>1.4573107468389936</v>
      </c>
    </row>
    <row r="231" spans="1:9" ht="15" customHeight="1">
      <c r="A231" s="42" t="s">
        <v>67</v>
      </c>
      <c r="B231" s="43"/>
      <c r="C231" s="43"/>
      <c r="D231" s="43"/>
      <c r="E231" s="44"/>
      <c r="F231" s="6">
        <v>575115</v>
      </c>
      <c r="G231" s="6">
        <v>575115</v>
      </c>
      <c r="H231" s="14"/>
      <c r="I231" s="11">
        <f t="shared" si="3"/>
        <v>0</v>
      </c>
    </row>
    <row r="232" spans="1:9" ht="15" customHeight="1">
      <c r="A232" s="33" t="s">
        <v>68</v>
      </c>
      <c r="B232" s="34"/>
      <c r="C232" s="34"/>
      <c r="D232" s="34"/>
      <c r="E232" s="35"/>
      <c r="F232" s="4">
        <v>575115</v>
      </c>
      <c r="G232" s="4">
        <v>575115</v>
      </c>
      <c r="H232" s="5"/>
      <c r="I232" s="11">
        <f t="shared" si="3"/>
        <v>0</v>
      </c>
    </row>
    <row r="233" spans="1:9" ht="15" customHeight="1">
      <c r="A233" s="26" t="s">
        <v>25</v>
      </c>
      <c r="B233" s="27"/>
      <c r="C233" s="27"/>
      <c r="D233" s="27"/>
      <c r="E233" s="28"/>
      <c r="F233" s="6">
        <v>121252174.98</v>
      </c>
      <c r="G233" s="6">
        <v>55670362.979999997</v>
      </c>
      <c r="H233" s="6">
        <v>23813233.670000002</v>
      </c>
      <c r="I233" s="11">
        <f t="shared" si="3"/>
        <v>42.775423753847427</v>
      </c>
    </row>
    <row r="234" spans="1:9" ht="15" customHeight="1">
      <c r="A234" s="36" t="s">
        <v>40</v>
      </c>
      <c r="B234" s="37"/>
      <c r="C234" s="37"/>
      <c r="D234" s="37"/>
      <c r="E234" s="38"/>
      <c r="F234" s="6">
        <v>5901500</v>
      </c>
      <c r="G234" s="6">
        <v>3980488</v>
      </c>
      <c r="H234" s="6">
        <v>3352695.14</v>
      </c>
      <c r="I234" s="11">
        <f t="shared" si="3"/>
        <v>84.228243873615511</v>
      </c>
    </row>
    <row r="235" spans="1:9" ht="15" customHeight="1">
      <c r="A235" s="42" t="s">
        <v>41</v>
      </c>
      <c r="B235" s="43"/>
      <c r="C235" s="43"/>
      <c r="D235" s="43"/>
      <c r="E235" s="44"/>
      <c r="F235" s="6">
        <v>5264788</v>
      </c>
      <c r="G235" s="6">
        <v>3520188</v>
      </c>
      <c r="H235" s="6">
        <v>3115763.91</v>
      </c>
      <c r="I235" s="11">
        <f t="shared" si="3"/>
        <v>88.511292862767561</v>
      </c>
    </row>
    <row r="236" spans="1:9" ht="15" customHeight="1">
      <c r="A236" s="45" t="s">
        <v>42</v>
      </c>
      <c r="B236" s="46"/>
      <c r="C236" s="46"/>
      <c r="D236" s="46"/>
      <c r="E236" s="47"/>
      <c r="F236" s="6">
        <v>4315400</v>
      </c>
      <c r="G236" s="6">
        <v>2885400</v>
      </c>
      <c r="H236" s="6">
        <v>2570061.15</v>
      </c>
      <c r="I236" s="11">
        <f t="shared" si="3"/>
        <v>89.071225826575173</v>
      </c>
    </row>
    <row r="237" spans="1:9" ht="15" customHeight="1">
      <c r="A237" s="48" t="s">
        <v>43</v>
      </c>
      <c r="B237" s="49"/>
      <c r="C237" s="49"/>
      <c r="D237" s="49"/>
      <c r="E237" s="50"/>
      <c r="F237" s="4">
        <v>4315400</v>
      </c>
      <c r="G237" s="4">
        <v>2885400</v>
      </c>
      <c r="H237" s="4">
        <v>2570061.15</v>
      </c>
      <c r="I237" s="11">
        <f t="shared" si="3"/>
        <v>89.071225826575173</v>
      </c>
    </row>
    <row r="238" spans="1:9" ht="15" customHeight="1">
      <c r="A238" s="33" t="s">
        <v>44</v>
      </c>
      <c r="B238" s="34"/>
      <c r="C238" s="34"/>
      <c r="D238" s="34"/>
      <c r="E238" s="35"/>
      <c r="F238" s="4">
        <v>949388</v>
      </c>
      <c r="G238" s="4">
        <v>634788</v>
      </c>
      <c r="H238" s="4">
        <v>545702.76</v>
      </c>
      <c r="I238" s="11">
        <f t="shared" si="3"/>
        <v>85.966143027278392</v>
      </c>
    </row>
    <row r="239" spans="1:9" ht="15" customHeight="1">
      <c r="A239" s="42" t="s">
        <v>45</v>
      </c>
      <c r="B239" s="43"/>
      <c r="C239" s="43"/>
      <c r="D239" s="43"/>
      <c r="E239" s="44"/>
      <c r="F239" s="6">
        <v>625712</v>
      </c>
      <c r="G239" s="6">
        <v>449700</v>
      </c>
      <c r="H239" s="6">
        <v>236090.43</v>
      </c>
      <c r="I239" s="11">
        <f t="shared" si="3"/>
        <v>52.499539693128753</v>
      </c>
    </row>
    <row r="240" spans="1:9" ht="15" customHeight="1">
      <c r="A240" s="33" t="s">
        <v>46</v>
      </c>
      <c r="B240" s="34"/>
      <c r="C240" s="34"/>
      <c r="D240" s="34"/>
      <c r="E240" s="35"/>
      <c r="F240" s="4">
        <v>103471</v>
      </c>
      <c r="G240" s="4">
        <v>100071</v>
      </c>
      <c r="H240" s="4">
        <v>13264.63</v>
      </c>
      <c r="I240" s="11">
        <f t="shared" si="3"/>
        <v>13.255218794655793</v>
      </c>
    </row>
    <row r="241" spans="1:9" ht="15" customHeight="1">
      <c r="A241" s="33" t="s">
        <v>47</v>
      </c>
      <c r="B241" s="34"/>
      <c r="C241" s="34"/>
      <c r="D241" s="34"/>
      <c r="E241" s="35"/>
      <c r="F241" s="4">
        <v>355941</v>
      </c>
      <c r="G241" s="4">
        <v>246291</v>
      </c>
      <c r="H241" s="4">
        <v>142391.6</v>
      </c>
      <c r="I241" s="11">
        <f t="shared" si="3"/>
        <v>57.814374053457094</v>
      </c>
    </row>
    <row r="242" spans="1:9" ht="15" customHeight="1">
      <c r="A242" s="33" t="s">
        <v>48</v>
      </c>
      <c r="B242" s="34"/>
      <c r="C242" s="34"/>
      <c r="D242" s="34"/>
      <c r="E242" s="35"/>
      <c r="F242" s="4">
        <v>14600</v>
      </c>
      <c r="G242" s="4">
        <v>11150</v>
      </c>
      <c r="H242" s="5"/>
      <c r="I242" s="11">
        <f t="shared" si="3"/>
        <v>0</v>
      </c>
    </row>
    <row r="243" spans="1:9" ht="15" customHeight="1">
      <c r="A243" s="45" t="s">
        <v>49</v>
      </c>
      <c r="B243" s="46"/>
      <c r="C243" s="46"/>
      <c r="D243" s="46"/>
      <c r="E243" s="47"/>
      <c r="F243" s="6">
        <v>136700</v>
      </c>
      <c r="G243" s="6">
        <v>80188</v>
      </c>
      <c r="H243" s="6">
        <v>73994.2</v>
      </c>
      <c r="I243" s="11">
        <f t="shared" si="3"/>
        <v>92.275901631166761</v>
      </c>
    </row>
    <row r="244" spans="1:9" ht="15" customHeight="1">
      <c r="A244" s="48" t="s">
        <v>50</v>
      </c>
      <c r="B244" s="49"/>
      <c r="C244" s="49"/>
      <c r="D244" s="49"/>
      <c r="E244" s="50"/>
      <c r="F244" s="4">
        <v>89902</v>
      </c>
      <c r="G244" s="4">
        <v>47797</v>
      </c>
      <c r="H244" s="4">
        <v>47678.67</v>
      </c>
      <c r="I244" s="11">
        <f t="shared" si="3"/>
        <v>99.752432161014283</v>
      </c>
    </row>
    <row r="245" spans="1:9" ht="15" customHeight="1">
      <c r="A245" s="48" t="s">
        <v>51</v>
      </c>
      <c r="B245" s="49"/>
      <c r="C245" s="49"/>
      <c r="D245" s="49"/>
      <c r="E245" s="50"/>
      <c r="F245" s="4">
        <v>5198</v>
      </c>
      <c r="G245" s="4">
        <v>4347</v>
      </c>
      <c r="H245" s="4">
        <v>1989.11</v>
      </c>
      <c r="I245" s="11"/>
    </row>
    <row r="246" spans="1:9" ht="15" customHeight="1">
      <c r="A246" s="48" t="s">
        <v>52</v>
      </c>
      <c r="B246" s="49"/>
      <c r="C246" s="49"/>
      <c r="D246" s="49"/>
      <c r="E246" s="50"/>
      <c r="F246" s="4">
        <v>36000</v>
      </c>
      <c r="G246" s="4">
        <v>24308</v>
      </c>
      <c r="H246" s="4">
        <v>21311.17</v>
      </c>
      <c r="I246" s="11">
        <f t="shared" si="3"/>
        <v>87.671425045252576</v>
      </c>
    </row>
    <row r="247" spans="1:9" ht="15" customHeight="1">
      <c r="A247" s="48" t="s">
        <v>54</v>
      </c>
      <c r="B247" s="49"/>
      <c r="C247" s="49"/>
      <c r="D247" s="49"/>
      <c r="E247" s="50"/>
      <c r="F247" s="4">
        <v>5600</v>
      </c>
      <c r="G247" s="4">
        <v>3736</v>
      </c>
      <c r="H247" s="4">
        <v>3015.25</v>
      </c>
      <c r="I247" s="11">
        <f t="shared" si="3"/>
        <v>80.707976445396142</v>
      </c>
    </row>
    <row r="248" spans="1:9" ht="15" customHeight="1">
      <c r="A248" s="45" t="s">
        <v>55</v>
      </c>
      <c r="B248" s="46"/>
      <c r="C248" s="46"/>
      <c r="D248" s="46"/>
      <c r="E248" s="47"/>
      <c r="F248" s="6">
        <v>15000</v>
      </c>
      <c r="G248" s="6">
        <v>12000</v>
      </c>
      <c r="H248" s="6">
        <v>6440</v>
      </c>
      <c r="I248" s="11">
        <f t="shared" si="3"/>
        <v>53.666666666666664</v>
      </c>
    </row>
    <row r="249" spans="1:9" ht="15" customHeight="1">
      <c r="A249" s="48" t="s">
        <v>56</v>
      </c>
      <c r="B249" s="49"/>
      <c r="C249" s="49"/>
      <c r="D249" s="49"/>
      <c r="E249" s="50"/>
      <c r="F249" s="4">
        <v>15000</v>
      </c>
      <c r="G249" s="4">
        <v>12000</v>
      </c>
      <c r="H249" s="4">
        <v>6440</v>
      </c>
      <c r="I249" s="11">
        <f t="shared" si="3"/>
        <v>53.666666666666664</v>
      </c>
    </row>
    <row r="250" spans="1:9" ht="15" customHeight="1">
      <c r="A250" s="39" t="s">
        <v>61</v>
      </c>
      <c r="B250" s="40"/>
      <c r="C250" s="40"/>
      <c r="D250" s="40"/>
      <c r="E250" s="41"/>
      <c r="F250" s="4">
        <v>11000</v>
      </c>
      <c r="G250" s="4">
        <v>10600</v>
      </c>
      <c r="H250" s="13">
        <v>840.8</v>
      </c>
      <c r="I250" s="11">
        <f t="shared" si="3"/>
        <v>7.9320754716981137</v>
      </c>
    </row>
    <row r="251" spans="1:9" ht="15" customHeight="1">
      <c r="A251" s="36" t="s">
        <v>62</v>
      </c>
      <c r="B251" s="37"/>
      <c r="C251" s="37"/>
      <c r="D251" s="37"/>
      <c r="E251" s="38"/>
      <c r="F251" s="6">
        <v>115350674.98</v>
      </c>
      <c r="G251" s="6">
        <v>51689874.979999997</v>
      </c>
      <c r="H251" s="6">
        <v>20460538.530000001</v>
      </c>
      <c r="I251" s="11">
        <f t="shared" si="3"/>
        <v>39.583261785633368</v>
      </c>
    </row>
    <row r="252" spans="1:9" ht="37.5" customHeight="1">
      <c r="A252" s="42" t="s">
        <v>63</v>
      </c>
      <c r="B252" s="43"/>
      <c r="C252" s="43"/>
      <c r="D252" s="43"/>
      <c r="E252" s="44"/>
      <c r="F252" s="6">
        <v>115350674.98</v>
      </c>
      <c r="G252" s="6">
        <v>51689874.979999997</v>
      </c>
      <c r="H252" s="6">
        <v>20460538.530000001</v>
      </c>
      <c r="I252" s="11">
        <f t="shared" si="3"/>
        <v>39.583261785633368</v>
      </c>
    </row>
    <row r="253" spans="1:9" ht="15" customHeight="1">
      <c r="A253" s="33" t="s">
        <v>64</v>
      </c>
      <c r="B253" s="34"/>
      <c r="C253" s="34"/>
      <c r="D253" s="34"/>
      <c r="E253" s="35"/>
      <c r="F253" s="4">
        <v>70000</v>
      </c>
      <c r="G253" s="5"/>
      <c r="H253" s="5"/>
      <c r="I253" s="11"/>
    </row>
    <row r="254" spans="1:9" ht="15" customHeight="1">
      <c r="A254" s="45" t="s">
        <v>65</v>
      </c>
      <c r="B254" s="46"/>
      <c r="C254" s="46"/>
      <c r="D254" s="46"/>
      <c r="E254" s="47"/>
      <c r="F254" s="6">
        <v>20482000</v>
      </c>
      <c r="G254" s="6">
        <v>10420000</v>
      </c>
      <c r="H254" s="6">
        <v>5937751.6900000004</v>
      </c>
      <c r="I254" s="11">
        <f t="shared" si="3"/>
        <v>56.984181285988491</v>
      </c>
    </row>
    <row r="255" spans="1:9" ht="15" customHeight="1">
      <c r="A255" s="48" t="s">
        <v>78</v>
      </c>
      <c r="B255" s="49"/>
      <c r="C255" s="49"/>
      <c r="D255" s="49"/>
      <c r="E255" s="50"/>
      <c r="F255" s="4">
        <v>20482000</v>
      </c>
      <c r="G255" s="4">
        <v>10420000</v>
      </c>
      <c r="H255" s="4">
        <v>5937751.6900000004</v>
      </c>
      <c r="I255" s="11">
        <f t="shared" si="3"/>
        <v>56.984181285988491</v>
      </c>
    </row>
    <row r="256" spans="1:9" ht="15" customHeight="1">
      <c r="A256" s="45" t="s">
        <v>74</v>
      </c>
      <c r="B256" s="46"/>
      <c r="C256" s="46"/>
      <c r="D256" s="46"/>
      <c r="E256" s="47"/>
      <c r="F256" s="6">
        <v>75608671</v>
      </c>
      <c r="G256" s="6">
        <v>30979871</v>
      </c>
      <c r="H256" s="6">
        <v>7642427.0199999996</v>
      </c>
      <c r="I256" s="11">
        <f t="shared" si="3"/>
        <v>24.669008531378324</v>
      </c>
    </row>
    <row r="257" spans="1:9" ht="15" customHeight="1">
      <c r="A257" s="48" t="s">
        <v>75</v>
      </c>
      <c r="B257" s="49"/>
      <c r="C257" s="49"/>
      <c r="D257" s="49"/>
      <c r="E257" s="50"/>
      <c r="F257" s="4">
        <v>75608671</v>
      </c>
      <c r="G257" s="4">
        <v>30979871</v>
      </c>
      <c r="H257" s="4">
        <v>7642427.0199999996</v>
      </c>
      <c r="I257" s="11">
        <f t="shared" si="3"/>
        <v>24.669008531378324</v>
      </c>
    </row>
    <row r="258" spans="1:9" ht="15" customHeight="1">
      <c r="A258" s="45" t="s">
        <v>80</v>
      </c>
      <c r="B258" s="46"/>
      <c r="C258" s="46"/>
      <c r="D258" s="46"/>
      <c r="E258" s="47"/>
      <c r="F258" s="6">
        <v>19190003.98</v>
      </c>
      <c r="G258" s="6">
        <v>10290003.98</v>
      </c>
      <c r="H258" s="6">
        <v>6880359.8200000003</v>
      </c>
      <c r="I258" s="11">
        <f t="shared" ref="I258:I321" si="4">SUM(H258)/G258*100</f>
        <v>66.864501057267816</v>
      </c>
    </row>
    <row r="259" spans="1:9" ht="15" customHeight="1">
      <c r="A259" s="48" t="s">
        <v>81</v>
      </c>
      <c r="B259" s="49"/>
      <c r="C259" s="49"/>
      <c r="D259" s="49"/>
      <c r="E259" s="50"/>
      <c r="F259" s="4">
        <v>18890003.98</v>
      </c>
      <c r="G259" s="4">
        <v>10040003.98</v>
      </c>
      <c r="H259" s="4">
        <v>6880359.8200000003</v>
      </c>
      <c r="I259" s="11">
        <f t="shared" si="4"/>
        <v>68.52945311282636</v>
      </c>
    </row>
    <row r="260" spans="1:9" ht="15" customHeight="1">
      <c r="A260" s="48" t="s">
        <v>87</v>
      </c>
      <c r="B260" s="49"/>
      <c r="C260" s="49"/>
      <c r="D260" s="49"/>
      <c r="E260" s="50"/>
      <c r="F260" s="4">
        <v>300000</v>
      </c>
      <c r="G260" s="4">
        <v>250000</v>
      </c>
      <c r="H260" s="5"/>
      <c r="I260" s="11">
        <f t="shared" si="4"/>
        <v>0</v>
      </c>
    </row>
    <row r="261" spans="1:9" ht="15" customHeight="1">
      <c r="A261" s="26" t="s">
        <v>26</v>
      </c>
      <c r="B261" s="27"/>
      <c r="C261" s="27"/>
      <c r="D261" s="27"/>
      <c r="E261" s="28"/>
      <c r="F261" s="6">
        <v>15348700</v>
      </c>
      <c r="G261" s="6">
        <v>10155617</v>
      </c>
      <c r="H261" s="6">
        <v>5515767.54</v>
      </c>
      <c r="I261" s="11">
        <f t="shared" si="4"/>
        <v>54.31248086649979</v>
      </c>
    </row>
    <row r="262" spans="1:9" ht="15" customHeight="1">
      <c r="A262" s="36" t="s">
        <v>40</v>
      </c>
      <c r="B262" s="37"/>
      <c r="C262" s="37"/>
      <c r="D262" s="37"/>
      <c r="E262" s="38"/>
      <c r="F262" s="6">
        <v>15196100</v>
      </c>
      <c r="G262" s="6">
        <v>10003017</v>
      </c>
      <c r="H262" s="6">
        <v>5363767.54</v>
      </c>
      <c r="I262" s="11">
        <f t="shared" si="4"/>
        <v>53.621497794115513</v>
      </c>
    </row>
    <row r="263" spans="1:9" ht="15" customHeight="1">
      <c r="A263" s="42" t="s">
        <v>41</v>
      </c>
      <c r="B263" s="43"/>
      <c r="C263" s="43"/>
      <c r="D263" s="43"/>
      <c r="E263" s="44"/>
      <c r="F263" s="6">
        <v>8260658</v>
      </c>
      <c r="G263" s="6">
        <v>5474166</v>
      </c>
      <c r="H263" s="6">
        <v>5021040.8099999996</v>
      </c>
      <c r="I263" s="11">
        <f t="shared" si="4"/>
        <v>91.722479917488798</v>
      </c>
    </row>
    <row r="264" spans="1:9" ht="15" customHeight="1">
      <c r="A264" s="45" t="s">
        <v>42</v>
      </c>
      <c r="B264" s="46"/>
      <c r="C264" s="46"/>
      <c r="D264" s="46"/>
      <c r="E264" s="47"/>
      <c r="F264" s="6">
        <v>6740500</v>
      </c>
      <c r="G264" s="6">
        <v>4462300</v>
      </c>
      <c r="H264" s="6">
        <v>4098192.63</v>
      </c>
      <c r="I264" s="11">
        <f t="shared" si="4"/>
        <v>91.840365506577328</v>
      </c>
    </row>
    <row r="265" spans="1:9" ht="15" customHeight="1">
      <c r="A265" s="48" t="s">
        <v>43</v>
      </c>
      <c r="B265" s="49"/>
      <c r="C265" s="49"/>
      <c r="D265" s="49"/>
      <c r="E265" s="50"/>
      <c r="F265" s="4">
        <v>6740500</v>
      </c>
      <c r="G265" s="4">
        <v>4462300</v>
      </c>
      <c r="H265" s="4">
        <v>4098192.63</v>
      </c>
      <c r="I265" s="11">
        <f t="shared" si="4"/>
        <v>91.840365506577328</v>
      </c>
    </row>
    <row r="266" spans="1:9" ht="15" customHeight="1">
      <c r="A266" s="33" t="s">
        <v>44</v>
      </c>
      <c r="B266" s="34"/>
      <c r="C266" s="34"/>
      <c r="D266" s="34"/>
      <c r="E266" s="35"/>
      <c r="F266" s="4">
        <v>1520158</v>
      </c>
      <c r="G266" s="4">
        <v>1011866</v>
      </c>
      <c r="H266" s="4">
        <v>922848.18</v>
      </c>
      <c r="I266" s="11">
        <f t="shared" si="4"/>
        <v>91.202607855190323</v>
      </c>
    </row>
    <row r="267" spans="1:9" ht="15" customHeight="1">
      <c r="A267" s="42" t="s">
        <v>45</v>
      </c>
      <c r="B267" s="43"/>
      <c r="C267" s="43"/>
      <c r="D267" s="43"/>
      <c r="E267" s="44"/>
      <c r="F267" s="6">
        <v>6689047</v>
      </c>
      <c r="G267" s="6">
        <v>4516671</v>
      </c>
      <c r="H267" s="6">
        <v>331712.73</v>
      </c>
      <c r="I267" s="11">
        <f t="shared" si="4"/>
        <v>7.3441862380501028</v>
      </c>
    </row>
    <row r="268" spans="1:9" ht="15" customHeight="1">
      <c r="A268" s="33" t="s">
        <v>46</v>
      </c>
      <c r="B268" s="34"/>
      <c r="C268" s="34"/>
      <c r="D268" s="34"/>
      <c r="E268" s="35"/>
      <c r="F268" s="4">
        <v>163431</v>
      </c>
      <c r="G268" s="4">
        <v>84831</v>
      </c>
      <c r="H268" s="4">
        <v>74220.800000000003</v>
      </c>
      <c r="I268" s="11">
        <f t="shared" si="4"/>
        <v>87.492543999245569</v>
      </c>
    </row>
    <row r="269" spans="1:9" ht="36.75" customHeight="1">
      <c r="A269" s="33" t="s">
        <v>47</v>
      </c>
      <c r="B269" s="34"/>
      <c r="C269" s="34"/>
      <c r="D269" s="34"/>
      <c r="E269" s="35"/>
      <c r="F269" s="4">
        <v>2441289</v>
      </c>
      <c r="G269" s="4">
        <v>2053258</v>
      </c>
      <c r="H269" s="4">
        <v>99680</v>
      </c>
      <c r="I269" s="11">
        <f t="shared" si="4"/>
        <v>4.8547235661568102</v>
      </c>
    </row>
    <row r="270" spans="1:9" ht="15" customHeight="1">
      <c r="A270" s="33" t="s">
        <v>48</v>
      </c>
      <c r="B270" s="34"/>
      <c r="C270" s="34"/>
      <c r="D270" s="34"/>
      <c r="E270" s="35"/>
      <c r="F270" s="4">
        <v>17127</v>
      </c>
      <c r="G270" s="4">
        <v>15802</v>
      </c>
      <c r="H270" s="4">
        <v>11213.93</v>
      </c>
      <c r="I270" s="11">
        <f t="shared" si="4"/>
        <v>70.965257562333889</v>
      </c>
    </row>
    <row r="271" spans="1:9" ht="15" customHeight="1">
      <c r="A271" s="45" t="s">
        <v>55</v>
      </c>
      <c r="B271" s="46"/>
      <c r="C271" s="46"/>
      <c r="D271" s="46"/>
      <c r="E271" s="47"/>
      <c r="F271" s="6">
        <v>4067200</v>
      </c>
      <c r="G271" s="6">
        <v>2362780</v>
      </c>
      <c r="H271" s="6">
        <v>146598</v>
      </c>
      <c r="I271" s="11">
        <f t="shared" si="4"/>
        <v>6.2044710044947058</v>
      </c>
    </row>
    <row r="272" spans="1:9" ht="15" customHeight="1">
      <c r="A272" s="48" t="s">
        <v>77</v>
      </c>
      <c r="B272" s="49"/>
      <c r="C272" s="49"/>
      <c r="D272" s="49"/>
      <c r="E272" s="50"/>
      <c r="F272" s="4">
        <v>3914095</v>
      </c>
      <c r="G272" s="4">
        <v>2209675</v>
      </c>
      <c r="H272" s="4">
        <v>144998</v>
      </c>
      <c r="I272" s="11">
        <f t="shared" si="4"/>
        <v>6.5619604692997839</v>
      </c>
    </row>
    <row r="273" spans="1:9" ht="15" customHeight="1">
      <c r="A273" s="48" t="s">
        <v>56</v>
      </c>
      <c r="B273" s="49"/>
      <c r="C273" s="49"/>
      <c r="D273" s="49"/>
      <c r="E273" s="50"/>
      <c r="F273" s="4">
        <v>153105</v>
      </c>
      <c r="G273" s="4">
        <v>153105</v>
      </c>
      <c r="H273" s="4">
        <v>1600</v>
      </c>
      <c r="I273" s="11">
        <f t="shared" si="4"/>
        <v>1.0450344534796381</v>
      </c>
    </row>
    <row r="274" spans="1:9" ht="15" customHeight="1">
      <c r="A274" s="39" t="s">
        <v>61</v>
      </c>
      <c r="B274" s="40"/>
      <c r="C274" s="40"/>
      <c r="D274" s="40"/>
      <c r="E274" s="41"/>
      <c r="F274" s="4">
        <v>246395</v>
      </c>
      <c r="G274" s="4">
        <v>12180</v>
      </c>
      <c r="H274" s="4">
        <v>11014</v>
      </c>
      <c r="I274" s="11">
        <f t="shared" si="4"/>
        <v>90.426929392446624</v>
      </c>
    </row>
    <row r="275" spans="1:9" ht="15" customHeight="1">
      <c r="A275" s="36" t="s">
        <v>62</v>
      </c>
      <c r="B275" s="37"/>
      <c r="C275" s="37"/>
      <c r="D275" s="37"/>
      <c r="E275" s="38"/>
      <c r="F275" s="6">
        <v>152600</v>
      </c>
      <c r="G275" s="6">
        <v>152600</v>
      </c>
      <c r="H275" s="6">
        <v>152000</v>
      </c>
      <c r="I275" s="11">
        <f t="shared" si="4"/>
        <v>99.606815203145487</v>
      </c>
    </row>
    <row r="276" spans="1:9" ht="15" customHeight="1">
      <c r="A276" s="42" t="s">
        <v>63</v>
      </c>
      <c r="B276" s="43"/>
      <c r="C276" s="43"/>
      <c r="D276" s="43"/>
      <c r="E276" s="44"/>
      <c r="F276" s="6">
        <v>152600</v>
      </c>
      <c r="G276" s="6">
        <v>152600</v>
      </c>
      <c r="H276" s="6">
        <v>152000</v>
      </c>
      <c r="I276" s="11">
        <f t="shared" si="4"/>
        <v>99.606815203145487</v>
      </c>
    </row>
    <row r="277" spans="1:9" ht="15" customHeight="1">
      <c r="A277" s="33" t="s">
        <v>64</v>
      </c>
      <c r="B277" s="34"/>
      <c r="C277" s="34"/>
      <c r="D277" s="34"/>
      <c r="E277" s="35"/>
      <c r="F277" s="4">
        <v>152600</v>
      </c>
      <c r="G277" s="4">
        <v>152600</v>
      </c>
      <c r="H277" s="4">
        <v>152000</v>
      </c>
      <c r="I277" s="11">
        <f t="shared" si="4"/>
        <v>99.606815203145487</v>
      </c>
    </row>
    <row r="278" spans="1:9" ht="15" customHeight="1">
      <c r="A278" s="26" t="s">
        <v>27</v>
      </c>
      <c r="B278" s="27"/>
      <c r="C278" s="27"/>
      <c r="D278" s="27"/>
      <c r="E278" s="28"/>
      <c r="F278" s="6">
        <v>5598017</v>
      </c>
      <c r="G278" s="6">
        <v>3655466</v>
      </c>
      <c r="H278" s="6">
        <v>3202854.09</v>
      </c>
      <c r="I278" s="11">
        <f t="shared" si="4"/>
        <v>87.618215844436804</v>
      </c>
    </row>
    <row r="279" spans="1:9" ht="15" customHeight="1">
      <c r="A279" s="36" t="s">
        <v>40</v>
      </c>
      <c r="B279" s="37"/>
      <c r="C279" s="37"/>
      <c r="D279" s="37"/>
      <c r="E279" s="38"/>
      <c r="F279" s="6">
        <v>5598017</v>
      </c>
      <c r="G279" s="6">
        <v>3655466</v>
      </c>
      <c r="H279" s="6">
        <v>3202854.09</v>
      </c>
      <c r="I279" s="11">
        <f t="shared" si="4"/>
        <v>87.618215844436804</v>
      </c>
    </row>
    <row r="280" spans="1:9" ht="15" customHeight="1">
      <c r="A280" s="42" t="s">
        <v>41</v>
      </c>
      <c r="B280" s="43"/>
      <c r="C280" s="43"/>
      <c r="D280" s="43"/>
      <c r="E280" s="44"/>
      <c r="F280" s="6">
        <v>4760386</v>
      </c>
      <c r="G280" s="6">
        <v>3158400</v>
      </c>
      <c r="H280" s="6">
        <v>2873303.62</v>
      </c>
      <c r="I280" s="11">
        <f t="shared" si="4"/>
        <v>90.973392223910849</v>
      </c>
    </row>
    <row r="281" spans="1:9" ht="15" customHeight="1">
      <c r="A281" s="45" t="s">
        <v>42</v>
      </c>
      <c r="B281" s="46"/>
      <c r="C281" s="46"/>
      <c r="D281" s="46"/>
      <c r="E281" s="47"/>
      <c r="F281" s="6">
        <v>3898200</v>
      </c>
      <c r="G281" s="6">
        <v>2586900</v>
      </c>
      <c r="H281" s="6">
        <v>2353034.19</v>
      </c>
      <c r="I281" s="11">
        <f t="shared" si="4"/>
        <v>90.959611504116893</v>
      </c>
    </row>
    <row r="282" spans="1:9" ht="15" customHeight="1">
      <c r="A282" s="48" t="s">
        <v>43</v>
      </c>
      <c r="B282" s="49"/>
      <c r="C282" s="49"/>
      <c r="D282" s="49"/>
      <c r="E282" s="50"/>
      <c r="F282" s="4">
        <v>3898200</v>
      </c>
      <c r="G282" s="4">
        <v>2586900</v>
      </c>
      <c r="H282" s="4">
        <v>2353034.19</v>
      </c>
      <c r="I282" s="11">
        <f t="shared" si="4"/>
        <v>90.959611504116893</v>
      </c>
    </row>
    <row r="283" spans="1:9" ht="15" customHeight="1">
      <c r="A283" s="33" t="s">
        <v>44</v>
      </c>
      <c r="B283" s="34"/>
      <c r="C283" s="34"/>
      <c r="D283" s="34"/>
      <c r="E283" s="35"/>
      <c r="F283" s="4">
        <v>862186</v>
      </c>
      <c r="G283" s="4">
        <v>571500</v>
      </c>
      <c r="H283" s="4">
        <v>520269.43</v>
      </c>
      <c r="I283" s="11">
        <f t="shared" si="4"/>
        <v>91.035770778652676</v>
      </c>
    </row>
    <row r="284" spans="1:9" ht="15" customHeight="1">
      <c r="A284" s="42" t="s">
        <v>45</v>
      </c>
      <c r="B284" s="43"/>
      <c r="C284" s="43"/>
      <c r="D284" s="43"/>
      <c r="E284" s="44"/>
      <c r="F284" s="6">
        <v>615367</v>
      </c>
      <c r="G284" s="6">
        <v>379078</v>
      </c>
      <c r="H284" s="6">
        <v>289583.37</v>
      </c>
      <c r="I284" s="11">
        <f t="shared" si="4"/>
        <v>76.391499902394756</v>
      </c>
    </row>
    <row r="285" spans="1:9" ht="15" customHeight="1">
      <c r="A285" s="33" t="s">
        <v>46</v>
      </c>
      <c r="B285" s="34"/>
      <c r="C285" s="34"/>
      <c r="D285" s="34"/>
      <c r="E285" s="35"/>
      <c r="F285" s="4">
        <v>173264</v>
      </c>
      <c r="G285" s="4">
        <v>123732</v>
      </c>
      <c r="H285" s="4">
        <v>108536.02</v>
      </c>
      <c r="I285" s="11">
        <f t="shared" si="4"/>
        <v>87.718633821485142</v>
      </c>
    </row>
    <row r="286" spans="1:9" ht="15" customHeight="1">
      <c r="A286" s="33" t="s">
        <v>47</v>
      </c>
      <c r="B286" s="34"/>
      <c r="C286" s="34"/>
      <c r="D286" s="34"/>
      <c r="E286" s="35"/>
      <c r="F286" s="4">
        <v>320850</v>
      </c>
      <c r="G286" s="4">
        <v>177980</v>
      </c>
      <c r="H286" s="4">
        <v>118207.21</v>
      </c>
      <c r="I286" s="11">
        <f t="shared" si="4"/>
        <v>66.416007416563659</v>
      </c>
    </row>
    <row r="287" spans="1:9" ht="15" customHeight="1">
      <c r="A287" s="33" t="s">
        <v>48</v>
      </c>
      <c r="B287" s="34"/>
      <c r="C287" s="34"/>
      <c r="D287" s="34"/>
      <c r="E287" s="35"/>
      <c r="F287" s="4">
        <v>9920</v>
      </c>
      <c r="G287" s="4">
        <v>9920</v>
      </c>
      <c r="H287" s="5"/>
      <c r="I287" s="11"/>
    </row>
    <row r="288" spans="1:9" ht="15" customHeight="1">
      <c r="A288" s="45" t="s">
        <v>49</v>
      </c>
      <c r="B288" s="46"/>
      <c r="C288" s="46"/>
      <c r="D288" s="46"/>
      <c r="E288" s="47"/>
      <c r="F288" s="6">
        <v>106073</v>
      </c>
      <c r="G288" s="6">
        <v>62186</v>
      </c>
      <c r="H288" s="6">
        <v>60545.14</v>
      </c>
      <c r="I288" s="11"/>
    </row>
    <row r="289" spans="1:9" ht="15" customHeight="1">
      <c r="A289" s="48" t="s">
        <v>50</v>
      </c>
      <c r="B289" s="49"/>
      <c r="C289" s="49"/>
      <c r="D289" s="49"/>
      <c r="E289" s="50"/>
      <c r="F289" s="4">
        <v>84251</v>
      </c>
      <c r="G289" s="4">
        <v>45846</v>
      </c>
      <c r="H289" s="4">
        <v>45844.42</v>
      </c>
      <c r="I289" s="11"/>
    </row>
    <row r="290" spans="1:9" ht="42" customHeight="1">
      <c r="A290" s="48" t="s">
        <v>51</v>
      </c>
      <c r="B290" s="49"/>
      <c r="C290" s="49"/>
      <c r="D290" s="49"/>
      <c r="E290" s="50"/>
      <c r="F290" s="4">
        <v>3451</v>
      </c>
      <c r="G290" s="4">
        <v>2304</v>
      </c>
      <c r="H290" s="4">
        <v>1097.92</v>
      </c>
      <c r="I290" s="11">
        <f t="shared" si="4"/>
        <v>47.652777777777786</v>
      </c>
    </row>
    <row r="291" spans="1:9" ht="15" customHeight="1">
      <c r="A291" s="48" t="s">
        <v>52</v>
      </c>
      <c r="B291" s="49"/>
      <c r="C291" s="49"/>
      <c r="D291" s="49"/>
      <c r="E291" s="50"/>
      <c r="F291" s="4">
        <v>17341</v>
      </c>
      <c r="G291" s="4">
        <v>13347</v>
      </c>
      <c r="H291" s="4">
        <v>13094.54</v>
      </c>
      <c r="I291" s="11">
        <f t="shared" si="4"/>
        <v>98.108488798981057</v>
      </c>
    </row>
    <row r="292" spans="1:9" ht="15" customHeight="1">
      <c r="A292" s="48" t="s">
        <v>54</v>
      </c>
      <c r="B292" s="49"/>
      <c r="C292" s="49"/>
      <c r="D292" s="49"/>
      <c r="E292" s="50"/>
      <c r="F292" s="4">
        <v>1030</v>
      </c>
      <c r="G292" s="13">
        <v>689</v>
      </c>
      <c r="H292" s="13">
        <v>508.26</v>
      </c>
      <c r="I292" s="11">
        <f t="shared" si="4"/>
        <v>73.767779390420898</v>
      </c>
    </row>
    <row r="293" spans="1:9" ht="15" customHeight="1">
      <c r="A293" s="45" t="s">
        <v>55</v>
      </c>
      <c r="B293" s="46"/>
      <c r="C293" s="46"/>
      <c r="D293" s="46"/>
      <c r="E293" s="47"/>
      <c r="F293" s="6">
        <v>5260</v>
      </c>
      <c r="G293" s="6">
        <v>5260</v>
      </c>
      <c r="H293" s="6">
        <v>2295</v>
      </c>
      <c r="I293" s="11">
        <f t="shared" si="4"/>
        <v>43.631178707224336</v>
      </c>
    </row>
    <row r="294" spans="1:9" ht="15" customHeight="1">
      <c r="A294" s="48" t="s">
        <v>56</v>
      </c>
      <c r="B294" s="49"/>
      <c r="C294" s="49"/>
      <c r="D294" s="49"/>
      <c r="E294" s="50"/>
      <c r="F294" s="4">
        <v>5260</v>
      </c>
      <c r="G294" s="4">
        <v>5260</v>
      </c>
      <c r="H294" s="4">
        <v>2295</v>
      </c>
      <c r="I294" s="11">
        <f t="shared" si="4"/>
        <v>43.631178707224336</v>
      </c>
    </row>
    <row r="295" spans="1:9" ht="15" customHeight="1">
      <c r="A295" s="39" t="s">
        <v>61</v>
      </c>
      <c r="B295" s="40"/>
      <c r="C295" s="40"/>
      <c r="D295" s="40"/>
      <c r="E295" s="41"/>
      <c r="F295" s="4">
        <v>222264</v>
      </c>
      <c r="G295" s="4">
        <v>117988</v>
      </c>
      <c r="H295" s="4">
        <v>39967.1</v>
      </c>
      <c r="I295" s="11">
        <f t="shared" si="4"/>
        <v>33.873868529002948</v>
      </c>
    </row>
    <row r="296" spans="1:9" ht="15" customHeight="1">
      <c r="A296" s="36" t="s">
        <v>62</v>
      </c>
      <c r="B296" s="37"/>
      <c r="C296" s="37"/>
      <c r="D296" s="37"/>
      <c r="E296" s="38"/>
      <c r="F296" s="14"/>
      <c r="G296" s="14"/>
      <c r="H296" s="14"/>
      <c r="I296" s="11"/>
    </row>
    <row r="297" spans="1:9" ht="15" customHeight="1">
      <c r="A297" s="42" t="s">
        <v>63</v>
      </c>
      <c r="B297" s="43"/>
      <c r="C297" s="43"/>
      <c r="D297" s="43"/>
      <c r="E297" s="44"/>
      <c r="F297" s="14"/>
      <c r="G297" s="14"/>
      <c r="H297" s="14"/>
      <c r="I297" s="11"/>
    </row>
    <row r="298" spans="1:9" ht="15" customHeight="1">
      <c r="A298" s="33" t="s">
        <v>64</v>
      </c>
      <c r="B298" s="34"/>
      <c r="C298" s="34"/>
      <c r="D298" s="34"/>
      <c r="E298" s="35"/>
      <c r="F298" s="5"/>
      <c r="G298" s="5"/>
      <c r="H298" s="5"/>
      <c r="I298" s="11"/>
    </row>
    <row r="299" spans="1:9" ht="15" customHeight="1">
      <c r="A299" s="26" t="s">
        <v>28</v>
      </c>
      <c r="B299" s="27"/>
      <c r="C299" s="27"/>
      <c r="D299" s="27"/>
      <c r="E299" s="28"/>
      <c r="F299" s="6">
        <v>20322087</v>
      </c>
      <c r="G299" s="6">
        <v>14044300</v>
      </c>
      <c r="H299" s="6">
        <v>6573957.5300000003</v>
      </c>
      <c r="I299" s="11">
        <f t="shared" si="4"/>
        <v>46.808723325477239</v>
      </c>
    </row>
    <row r="300" spans="1:9" ht="15" customHeight="1">
      <c r="A300" s="36" t="s">
        <v>40</v>
      </c>
      <c r="B300" s="37"/>
      <c r="C300" s="37"/>
      <c r="D300" s="37"/>
      <c r="E300" s="38"/>
      <c r="F300" s="6">
        <v>20268087</v>
      </c>
      <c r="G300" s="6">
        <v>14044300</v>
      </c>
      <c r="H300" s="6">
        <v>6573957.5300000003</v>
      </c>
      <c r="I300" s="11">
        <f t="shared" si="4"/>
        <v>46.808723325477239</v>
      </c>
    </row>
    <row r="301" spans="1:9" ht="15" customHeight="1">
      <c r="A301" s="42" t="s">
        <v>41</v>
      </c>
      <c r="B301" s="43"/>
      <c r="C301" s="43"/>
      <c r="D301" s="43"/>
      <c r="E301" s="44"/>
      <c r="F301" s="6">
        <v>6522462</v>
      </c>
      <c r="G301" s="6">
        <v>4529757</v>
      </c>
      <c r="H301" s="6">
        <v>3984373.99</v>
      </c>
      <c r="I301" s="11">
        <f t="shared" si="4"/>
        <v>87.95999410122883</v>
      </c>
    </row>
    <row r="302" spans="1:9" ht="15" customHeight="1">
      <c r="A302" s="45" t="s">
        <v>42</v>
      </c>
      <c r="B302" s="46"/>
      <c r="C302" s="46"/>
      <c r="D302" s="46"/>
      <c r="E302" s="47"/>
      <c r="F302" s="6">
        <v>5360000</v>
      </c>
      <c r="G302" s="6">
        <v>3714752</v>
      </c>
      <c r="H302" s="6">
        <v>3265117.86</v>
      </c>
      <c r="I302" s="11">
        <f t="shared" si="4"/>
        <v>87.895984980962382</v>
      </c>
    </row>
    <row r="303" spans="1:9" ht="15" customHeight="1">
      <c r="A303" s="48" t="s">
        <v>43</v>
      </c>
      <c r="B303" s="49"/>
      <c r="C303" s="49"/>
      <c r="D303" s="49"/>
      <c r="E303" s="50"/>
      <c r="F303" s="4">
        <v>5360000</v>
      </c>
      <c r="G303" s="4">
        <v>3714752</v>
      </c>
      <c r="H303" s="4">
        <v>3265117.86</v>
      </c>
      <c r="I303" s="11">
        <f t="shared" si="4"/>
        <v>87.895984980962382</v>
      </c>
    </row>
    <row r="304" spans="1:9" ht="15" customHeight="1">
      <c r="A304" s="33" t="s">
        <v>44</v>
      </c>
      <c r="B304" s="34"/>
      <c r="C304" s="34"/>
      <c r="D304" s="34"/>
      <c r="E304" s="35"/>
      <c r="F304" s="4">
        <v>1162462</v>
      </c>
      <c r="G304" s="4">
        <v>815005</v>
      </c>
      <c r="H304" s="4">
        <v>719256.13</v>
      </c>
      <c r="I304" s="11">
        <f t="shared" si="4"/>
        <v>88.251744467825361</v>
      </c>
    </row>
    <row r="305" spans="1:9" ht="15" customHeight="1">
      <c r="A305" s="42" t="s">
        <v>45</v>
      </c>
      <c r="B305" s="43"/>
      <c r="C305" s="43"/>
      <c r="D305" s="43"/>
      <c r="E305" s="44"/>
      <c r="F305" s="6">
        <v>13729505</v>
      </c>
      <c r="G305" s="6">
        <v>9503356</v>
      </c>
      <c r="H305" s="6">
        <v>2580322.62</v>
      </c>
      <c r="I305" s="11">
        <f t="shared" si="4"/>
        <v>27.151699041896361</v>
      </c>
    </row>
    <row r="306" spans="1:9" ht="15" customHeight="1">
      <c r="A306" s="33" t="s">
        <v>46</v>
      </c>
      <c r="B306" s="34"/>
      <c r="C306" s="34"/>
      <c r="D306" s="34"/>
      <c r="E306" s="35"/>
      <c r="F306" s="4">
        <v>1838696</v>
      </c>
      <c r="G306" s="4">
        <v>1427530</v>
      </c>
      <c r="H306" s="4">
        <v>282740</v>
      </c>
      <c r="I306" s="11">
        <f t="shared" si="4"/>
        <v>19.806238748047328</v>
      </c>
    </row>
    <row r="307" spans="1:9" ht="15" customHeight="1">
      <c r="A307" s="33" t="s">
        <v>47</v>
      </c>
      <c r="B307" s="34"/>
      <c r="C307" s="34"/>
      <c r="D307" s="34"/>
      <c r="E307" s="35"/>
      <c r="F307" s="4">
        <v>11794213</v>
      </c>
      <c r="G307" s="4">
        <v>8007311</v>
      </c>
      <c r="H307" s="4">
        <v>2245139.81</v>
      </c>
      <c r="I307" s="11"/>
    </row>
    <row r="308" spans="1:9" ht="15" customHeight="1">
      <c r="A308" s="33" t="s">
        <v>48</v>
      </c>
      <c r="B308" s="34"/>
      <c r="C308" s="34"/>
      <c r="D308" s="34"/>
      <c r="E308" s="35"/>
      <c r="F308" s="13">
        <v>500</v>
      </c>
      <c r="G308" s="13">
        <v>500</v>
      </c>
      <c r="H308" s="5"/>
      <c r="I308" s="11"/>
    </row>
    <row r="309" spans="1:9" ht="15" customHeight="1">
      <c r="A309" s="45" t="s">
        <v>49</v>
      </c>
      <c r="B309" s="46"/>
      <c r="C309" s="46"/>
      <c r="D309" s="46"/>
      <c r="E309" s="47"/>
      <c r="F309" s="6">
        <v>89796</v>
      </c>
      <c r="G309" s="6">
        <v>61715</v>
      </c>
      <c r="H309" s="6">
        <v>51692.81</v>
      </c>
      <c r="I309" s="11"/>
    </row>
    <row r="310" spans="1:9" ht="36.75" customHeight="1">
      <c r="A310" s="48" t="s">
        <v>51</v>
      </c>
      <c r="B310" s="49"/>
      <c r="C310" s="49"/>
      <c r="D310" s="49"/>
      <c r="E310" s="50"/>
      <c r="F310" s="4">
        <v>1938</v>
      </c>
      <c r="G310" s="4">
        <v>1426</v>
      </c>
      <c r="H310" s="4">
        <v>1020.34</v>
      </c>
      <c r="I310" s="11">
        <f t="shared" si="4"/>
        <v>71.552594670406734</v>
      </c>
    </row>
    <row r="311" spans="1:9" ht="15" customHeight="1">
      <c r="A311" s="48" t="s">
        <v>52</v>
      </c>
      <c r="B311" s="49"/>
      <c r="C311" s="49"/>
      <c r="D311" s="49"/>
      <c r="E311" s="50"/>
      <c r="F311" s="4">
        <v>29825</v>
      </c>
      <c r="G311" s="4">
        <v>18420</v>
      </c>
      <c r="H311" s="4">
        <v>11477.83</v>
      </c>
      <c r="I311" s="11">
        <f t="shared" si="4"/>
        <v>62.311780673181325</v>
      </c>
    </row>
    <row r="312" spans="1:9" ht="15" customHeight="1">
      <c r="A312" s="48" t="s">
        <v>53</v>
      </c>
      <c r="B312" s="49"/>
      <c r="C312" s="49"/>
      <c r="D312" s="49"/>
      <c r="E312" s="50"/>
      <c r="F312" s="4">
        <v>58033</v>
      </c>
      <c r="G312" s="4">
        <v>41869</v>
      </c>
      <c r="H312" s="4">
        <v>39194.639999999999</v>
      </c>
      <c r="I312" s="11">
        <f t="shared" si="4"/>
        <v>93.61255344049296</v>
      </c>
    </row>
    <row r="313" spans="1:9" ht="15" customHeight="1">
      <c r="A313" s="45" t="s">
        <v>55</v>
      </c>
      <c r="B313" s="46"/>
      <c r="C313" s="46"/>
      <c r="D313" s="46"/>
      <c r="E313" s="47"/>
      <c r="F313" s="6">
        <v>6300</v>
      </c>
      <c r="G313" s="6">
        <v>6300</v>
      </c>
      <c r="H313" s="15">
        <v>750</v>
      </c>
      <c r="I313" s="11">
        <f t="shared" si="4"/>
        <v>11.904761904761903</v>
      </c>
    </row>
    <row r="314" spans="1:9" ht="15" customHeight="1">
      <c r="A314" s="48" t="s">
        <v>56</v>
      </c>
      <c r="B314" s="49"/>
      <c r="C314" s="49"/>
      <c r="D314" s="49"/>
      <c r="E314" s="50"/>
      <c r="F314" s="4">
        <v>6300</v>
      </c>
      <c r="G314" s="4">
        <v>6300</v>
      </c>
      <c r="H314" s="13">
        <v>750</v>
      </c>
      <c r="I314" s="11">
        <f t="shared" si="4"/>
        <v>11.904761904761903</v>
      </c>
    </row>
    <row r="315" spans="1:9" ht="15" customHeight="1">
      <c r="A315" s="39" t="s">
        <v>61</v>
      </c>
      <c r="B315" s="40"/>
      <c r="C315" s="40"/>
      <c r="D315" s="40"/>
      <c r="E315" s="41"/>
      <c r="F315" s="4">
        <v>16120</v>
      </c>
      <c r="G315" s="4">
        <v>11187</v>
      </c>
      <c r="H315" s="4">
        <v>9260.92</v>
      </c>
      <c r="I315" s="11">
        <f t="shared" si="4"/>
        <v>82.782872977563244</v>
      </c>
    </row>
    <row r="316" spans="1:9" ht="15" customHeight="1">
      <c r="A316" s="36" t="s">
        <v>62</v>
      </c>
      <c r="B316" s="37"/>
      <c r="C316" s="37"/>
      <c r="D316" s="37"/>
      <c r="E316" s="38"/>
      <c r="F316" s="6">
        <v>54000</v>
      </c>
      <c r="G316" s="14"/>
      <c r="H316" s="14"/>
      <c r="I316" s="11"/>
    </row>
    <row r="317" spans="1:9" ht="15" customHeight="1">
      <c r="A317" s="42" t="s">
        <v>63</v>
      </c>
      <c r="B317" s="43"/>
      <c r="C317" s="43"/>
      <c r="D317" s="43"/>
      <c r="E317" s="44"/>
      <c r="F317" s="6">
        <v>54000</v>
      </c>
      <c r="G317" s="14"/>
      <c r="H317" s="14"/>
      <c r="I317" s="11"/>
    </row>
    <row r="318" spans="1:9" ht="15" customHeight="1">
      <c r="A318" s="33" t="s">
        <v>64</v>
      </c>
      <c r="B318" s="34"/>
      <c r="C318" s="34"/>
      <c r="D318" s="34"/>
      <c r="E318" s="35"/>
      <c r="F318" s="4">
        <v>54000</v>
      </c>
      <c r="G318" s="5"/>
      <c r="H318" s="5"/>
      <c r="I318" s="11"/>
    </row>
    <row r="319" spans="1:9" ht="15" customHeight="1">
      <c r="A319" s="26" t="s">
        <v>29</v>
      </c>
      <c r="B319" s="27"/>
      <c r="C319" s="27"/>
      <c r="D319" s="27"/>
      <c r="E319" s="28"/>
      <c r="F319" s="6">
        <v>6661200</v>
      </c>
      <c r="G319" s="6">
        <v>4210535</v>
      </c>
      <c r="H319" s="6">
        <v>3530690.15</v>
      </c>
      <c r="I319" s="11">
        <f t="shared" si="4"/>
        <v>83.853718114206387</v>
      </c>
    </row>
    <row r="320" spans="1:9" ht="15" customHeight="1">
      <c r="A320" s="36" t="s">
        <v>40</v>
      </c>
      <c r="B320" s="37"/>
      <c r="C320" s="37"/>
      <c r="D320" s="37"/>
      <c r="E320" s="38"/>
      <c r="F320" s="6">
        <v>6544700</v>
      </c>
      <c r="G320" s="6">
        <v>4210535</v>
      </c>
      <c r="H320" s="6">
        <v>3530690.15</v>
      </c>
      <c r="I320" s="11">
        <f t="shared" si="4"/>
        <v>83.853718114206387</v>
      </c>
    </row>
    <row r="321" spans="1:9" ht="15" customHeight="1">
      <c r="A321" s="42" t="s">
        <v>41</v>
      </c>
      <c r="B321" s="43"/>
      <c r="C321" s="43"/>
      <c r="D321" s="43"/>
      <c r="E321" s="44"/>
      <c r="F321" s="6">
        <v>5679974</v>
      </c>
      <c r="G321" s="6">
        <v>3597955</v>
      </c>
      <c r="H321" s="6">
        <v>3323155.75</v>
      </c>
      <c r="I321" s="11">
        <f t="shared" si="4"/>
        <v>92.362348889855483</v>
      </c>
    </row>
    <row r="322" spans="1:9" ht="15" customHeight="1">
      <c r="A322" s="45" t="s">
        <v>42</v>
      </c>
      <c r="B322" s="46"/>
      <c r="C322" s="46"/>
      <c r="D322" s="46"/>
      <c r="E322" s="47"/>
      <c r="F322" s="6">
        <v>4629100</v>
      </c>
      <c r="G322" s="6">
        <v>2940767</v>
      </c>
      <c r="H322" s="6">
        <v>2709363.67</v>
      </c>
      <c r="I322" s="11">
        <f t="shared" ref="I322:I381" si="5">SUM(H322)/G322*100</f>
        <v>92.131191284450622</v>
      </c>
    </row>
    <row r="323" spans="1:9" ht="15" customHeight="1">
      <c r="A323" s="48" t="s">
        <v>43</v>
      </c>
      <c r="B323" s="49"/>
      <c r="C323" s="49"/>
      <c r="D323" s="49"/>
      <c r="E323" s="50"/>
      <c r="F323" s="4">
        <v>4629100</v>
      </c>
      <c r="G323" s="4">
        <v>2940767</v>
      </c>
      <c r="H323" s="4">
        <v>2709363.67</v>
      </c>
      <c r="I323" s="11"/>
    </row>
    <row r="324" spans="1:9" ht="15" customHeight="1">
      <c r="A324" s="33" t="s">
        <v>44</v>
      </c>
      <c r="B324" s="34"/>
      <c r="C324" s="34"/>
      <c r="D324" s="34"/>
      <c r="E324" s="35"/>
      <c r="F324" s="4">
        <v>1050874</v>
      </c>
      <c r="G324" s="4">
        <v>657188</v>
      </c>
      <c r="H324" s="4">
        <v>613792.07999999996</v>
      </c>
      <c r="I324" s="11"/>
    </row>
    <row r="325" spans="1:9" ht="15" customHeight="1">
      <c r="A325" s="42" t="s">
        <v>45</v>
      </c>
      <c r="B325" s="43"/>
      <c r="C325" s="43"/>
      <c r="D325" s="43"/>
      <c r="E325" s="44"/>
      <c r="F325" s="6">
        <v>717180</v>
      </c>
      <c r="G325" s="6">
        <v>557580</v>
      </c>
      <c r="H325" s="6">
        <v>161063.04999999999</v>
      </c>
      <c r="I325" s="11"/>
    </row>
    <row r="326" spans="1:9" ht="34.5" customHeight="1">
      <c r="A326" s="33" t="s">
        <v>46</v>
      </c>
      <c r="B326" s="34"/>
      <c r="C326" s="34"/>
      <c r="D326" s="34"/>
      <c r="E326" s="35"/>
      <c r="F326" s="4">
        <v>19500</v>
      </c>
      <c r="G326" s="4">
        <v>19500</v>
      </c>
      <c r="H326" s="4">
        <v>9026.36</v>
      </c>
      <c r="I326" s="11">
        <f t="shared" si="5"/>
        <v>46.289025641025646</v>
      </c>
    </row>
    <row r="327" spans="1:9" ht="15" customHeight="1">
      <c r="A327" s="33" t="s">
        <v>47</v>
      </c>
      <c r="B327" s="34"/>
      <c r="C327" s="34"/>
      <c r="D327" s="34"/>
      <c r="E327" s="35"/>
      <c r="F327" s="4">
        <v>694180</v>
      </c>
      <c r="G327" s="4">
        <v>534580</v>
      </c>
      <c r="H327" s="4">
        <v>151976.69</v>
      </c>
      <c r="I327" s="11">
        <f t="shared" si="5"/>
        <v>28.429176175689324</v>
      </c>
    </row>
    <row r="328" spans="1:9" ht="15" customHeight="1">
      <c r="A328" s="33" t="s">
        <v>48</v>
      </c>
      <c r="B328" s="34"/>
      <c r="C328" s="34"/>
      <c r="D328" s="34"/>
      <c r="E328" s="35"/>
      <c r="F328" s="4">
        <v>1000</v>
      </c>
      <c r="G328" s="4">
        <v>1000</v>
      </c>
      <c r="H328" s="13">
        <v>60</v>
      </c>
      <c r="I328" s="11">
        <f t="shared" si="5"/>
        <v>6</v>
      </c>
    </row>
    <row r="329" spans="1:9" ht="15" customHeight="1">
      <c r="A329" s="45" t="s">
        <v>55</v>
      </c>
      <c r="B329" s="46"/>
      <c r="C329" s="46"/>
      <c r="D329" s="46"/>
      <c r="E329" s="47"/>
      <c r="F329" s="6">
        <v>2500</v>
      </c>
      <c r="G329" s="6">
        <v>2500</v>
      </c>
      <c r="H329" s="14"/>
      <c r="I329" s="11">
        <f t="shared" si="5"/>
        <v>0</v>
      </c>
    </row>
    <row r="330" spans="1:9" ht="15" customHeight="1">
      <c r="A330" s="48" t="s">
        <v>56</v>
      </c>
      <c r="B330" s="49"/>
      <c r="C330" s="49"/>
      <c r="D330" s="49"/>
      <c r="E330" s="50"/>
      <c r="F330" s="4">
        <v>2500</v>
      </c>
      <c r="G330" s="4">
        <v>2500</v>
      </c>
      <c r="H330" s="5"/>
      <c r="I330" s="11">
        <f t="shared" si="5"/>
        <v>0</v>
      </c>
    </row>
    <row r="331" spans="1:9" ht="15" customHeight="1">
      <c r="A331" s="39" t="s">
        <v>61</v>
      </c>
      <c r="B331" s="40"/>
      <c r="C331" s="40"/>
      <c r="D331" s="40"/>
      <c r="E331" s="41"/>
      <c r="F331" s="4">
        <v>147546</v>
      </c>
      <c r="G331" s="4">
        <v>55000</v>
      </c>
      <c r="H331" s="4">
        <v>46471.35</v>
      </c>
      <c r="I331" s="11">
        <f t="shared" si="5"/>
        <v>84.49336363636364</v>
      </c>
    </row>
    <row r="332" spans="1:9" ht="15" customHeight="1">
      <c r="A332" s="36" t="s">
        <v>62</v>
      </c>
      <c r="B332" s="37"/>
      <c r="C332" s="37"/>
      <c r="D332" s="37"/>
      <c r="E332" s="38"/>
      <c r="F332" s="6">
        <v>116500</v>
      </c>
      <c r="G332" s="14"/>
      <c r="H332" s="14"/>
      <c r="I332" s="11"/>
    </row>
    <row r="333" spans="1:9" ht="15" customHeight="1">
      <c r="A333" s="42" t="s">
        <v>63</v>
      </c>
      <c r="B333" s="43"/>
      <c r="C333" s="43"/>
      <c r="D333" s="43"/>
      <c r="E333" s="44"/>
      <c r="F333" s="6">
        <v>116500</v>
      </c>
      <c r="G333" s="14"/>
      <c r="H333" s="14"/>
      <c r="I333" s="11"/>
    </row>
    <row r="334" spans="1:9" ht="15" customHeight="1">
      <c r="A334" s="33" t="s">
        <v>64</v>
      </c>
      <c r="B334" s="34"/>
      <c r="C334" s="34"/>
      <c r="D334" s="34"/>
      <c r="E334" s="35"/>
      <c r="F334" s="4">
        <v>116500</v>
      </c>
      <c r="G334" s="5"/>
      <c r="H334" s="5"/>
      <c r="I334" s="11"/>
    </row>
    <row r="335" spans="1:9" ht="15" customHeight="1">
      <c r="A335" s="26" t="s">
        <v>30</v>
      </c>
      <c r="B335" s="27"/>
      <c r="C335" s="27"/>
      <c r="D335" s="27"/>
      <c r="E335" s="28"/>
      <c r="F335" s="6">
        <v>26814100</v>
      </c>
      <c r="G335" s="6">
        <v>17252715</v>
      </c>
      <c r="H335" s="6">
        <v>14617043.960000001</v>
      </c>
      <c r="I335" s="11">
        <f t="shared" si="5"/>
        <v>84.723152037230093</v>
      </c>
    </row>
    <row r="336" spans="1:9" ht="15" customHeight="1">
      <c r="A336" s="36" t="s">
        <v>40</v>
      </c>
      <c r="B336" s="37"/>
      <c r="C336" s="37"/>
      <c r="D336" s="37"/>
      <c r="E336" s="38"/>
      <c r="F336" s="6">
        <v>25928100</v>
      </c>
      <c r="G336" s="6">
        <v>17052715</v>
      </c>
      <c r="H336" s="6">
        <v>14617043.960000001</v>
      </c>
      <c r="I336" s="11">
        <f t="shared" si="5"/>
        <v>85.71681377422891</v>
      </c>
    </row>
    <row r="337" spans="1:9" ht="15" customHeight="1">
      <c r="A337" s="42" t="s">
        <v>41</v>
      </c>
      <c r="B337" s="43"/>
      <c r="C337" s="43"/>
      <c r="D337" s="43"/>
      <c r="E337" s="44"/>
      <c r="F337" s="6">
        <v>23838070</v>
      </c>
      <c r="G337" s="6">
        <v>15839570</v>
      </c>
      <c r="H337" s="6">
        <v>13840354.550000001</v>
      </c>
      <c r="I337" s="11">
        <f t="shared" si="5"/>
        <v>87.378347707671367</v>
      </c>
    </row>
    <row r="338" spans="1:9" ht="15" customHeight="1">
      <c r="A338" s="45" t="s">
        <v>42</v>
      </c>
      <c r="B338" s="46"/>
      <c r="C338" s="46"/>
      <c r="D338" s="46"/>
      <c r="E338" s="47"/>
      <c r="F338" s="6">
        <v>19490800</v>
      </c>
      <c r="G338" s="6">
        <v>12940800</v>
      </c>
      <c r="H338" s="6">
        <v>11352749.18</v>
      </c>
      <c r="I338" s="11">
        <f t="shared" si="5"/>
        <v>87.728341215380809</v>
      </c>
    </row>
    <row r="339" spans="1:9" ht="15" customHeight="1">
      <c r="A339" s="48" t="s">
        <v>43</v>
      </c>
      <c r="B339" s="49"/>
      <c r="C339" s="49"/>
      <c r="D339" s="49"/>
      <c r="E339" s="50"/>
      <c r="F339" s="4">
        <v>19490800</v>
      </c>
      <c r="G339" s="4">
        <v>12940800</v>
      </c>
      <c r="H339" s="4">
        <v>11352749.18</v>
      </c>
      <c r="I339" s="11">
        <f t="shared" si="5"/>
        <v>87.728341215380809</v>
      </c>
    </row>
    <row r="340" spans="1:9" ht="15" customHeight="1">
      <c r="A340" s="33" t="s">
        <v>44</v>
      </c>
      <c r="B340" s="34"/>
      <c r="C340" s="34"/>
      <c r="D340" s="34"/>
      <c r="E340" s="35"/>
      <c r="F340" s="4">
        <v>4347270</v>
      </c>
      <c r="G340" s="4">
        <v>2898770</v>
      </c>
      <c r="H340" s="4">
        <v>2487605.37</v>
      </c>
      <c r="I340" s="11">
        <f t="shared" si="5"/>
        <v>85.815893292672413</v>
      </c>
    </row>
    <row r="341" spans="1:9" ht="15" customHeight="1">
      <c r="A341" s="42" t="s">
        <v>45</v>
      </c>
      <c r="B341" s="43"/>
      <c r="C341" s="43"/>
      <c r="D341" s="43"/>
      <c r="E341" s="44"/>
      <c r="F341" s="6">
        <v>2052030</v>
      </c>
      <c r="G341" s="6">
        <v>1183145</v>
      </c>
      <c r="H341" s="6">
        <v>751144.2</v>
      </c>
      <c r="I341" s="11">
        <f t="shared" si="5"/>
        <v>63.487078929463415</v>
      </c>
    </row>
    <row r="342" spans="1:9" ht="37.5" customHeight="1">
      <c r="A342" s="33" t="s">
        <v>46</v>
      </c>
      <c r="B342" s="34"/>
      <c r="C342" s="34"/>
      <c r="D342" s="34"/>
      <c r="E342" s="35"/>
      <c r="F342" s="4">
        <v>842300</v>
      </c>
      <c r="G342" s="4">
        <v>528400</v>
      </c>
      <c r="H342" s="4">
        <v>356987.59</v>
      </c>
      <c r="I342" s="11">
        <f t="shared" si="5"/>
        <v>67.560104087812263</v>
      </c>
    </row>
    <row r="343" spans="1:9" ht="15" customHeight="1">
      <c r="A343" s="33" t="s">
        <v>47</v>
      </c>
      <c r="B343" s="34"/>
      <c r="C343" s="34"/>
      <c r="D343" s="34"/>
      <c r="E343" s="35"/>
      <c r="F343" s="4">
        <v>1154730</v>
      </c>
      <c r="G343" s="4">
        <v>614745</v>
      </c>
      <c r="H343" s="4">
        <v>389855.67</v>
      </c>
      <c r="I343" s="11">
        <f t="shared" si="5"/>
        <v>63.417460898421297</v>
      </c>
    </row>
    <row r="344" spans="1:9" ht="15" customHeight="1">
      <c r="A344" s="33" t="s">
        <v>48</v>
      </c>
      <c r="B344" s="34"/>
      <c r="C344" s="34"/>
      <c r="D344" s="34"/>
      <c r="E344" s="35"/>
      <c r="F344" s="4">
        <v>40000</v>
      </c>
      <c r="G344" s="4">
        <v>25000</v>
      </c>
      <c r="H344" s="4">
        <v>1900.94</v>
      </c>
      <c r="I344" s="11">
        <f t="shared" si="5"/>
        <v>7.6037599999999994</v>
      </c>
    </row>
    <row r="345" spans="1:9" ht="15" customHeight="1">
      <c r="A345" s="45" t="s">
        <v>55</v>
      </c>
      <c r="B345" s="46"/>
      <c r="C345" s="46"/>
      <c r="D345" s="46"/>
      <c r="E345" s="47"/>
      <c r="F345" s="6">
        <v>15000</v>
      </c>
      <c r="G345" s="6">
        <v>15000</v>
      </c>
      <c r="H345" s="6">
        <v>2400</v>
      </c>
      <c r="I345" s="11">
        <f t="shared" si="5"/>
        <v>16</v>
      </c>
    </row>
    <row r="346" spans="1:9" ht="15" customHeight="1">
      <c r="A346" s="48" t="s">
        <v>56</v>
      </c>
      <c r="B346" s="49"/>
      <c r="C346" s="49"/>
      <c r="D346" s="49"/>
      <c r="E346" s="50"/>
      <c r="F346" s="4">
        <v>15000</v>
      </c>
      <c r="G346" s="4">
        <v>15000</v>
      </c>
      <c r="H346" s="4">
        <v>2400</v>
      </c>
      <c r="I346" s="11">
        <f t="shared" si="5"/>
        <v>16</v>
      </c>
    </row>
    <row r="347" spans="1:9" ht="15" customHeight="1">
      <c r="A347" s="39" t="s">
        <v>61</v>
      </c>
      <c r="B347" s="40"/>
      <c r="C347" s="40"/>
      <c r="D347" s="40"/>
      <c r="E347" s="41"/>
      <c r="F347" s="4">
        <v>38000</v>
      </c>
      <c r="G347" s="4">
        <v>30000</v>
      </c>
      <c r="H347" s="4">
        <v>25545.21</v>
      </c>
      <c r="I347" s="11">
        <f t="shared" si="5"/>
        <v>85.150700000000001</v>
      </c>
    </row>
    <row r="348" spans="1:9" ht="15" customHeight="1">
      <c r="A348" s="36" t="s">
        <v>62</v>
      </c>
      <c r="B348" s="37"/>
      <c r="C348" s="37"/>
      <c r="D348" s="37"/>
      <c r="E348" s="38"/>
      <c r="F348" s="6">
        <v>886000</v>
      </c>
      <c r="G348" s="6">
        <v>200000</v>
      </c>
      <c r="H348" s="14"/>
      <c r="I348" s="11">
        <f t="shared" si="5"/>
        <v>0</v>
      </c>
    </row>
    <row r="349" spans="1:9" ht="15" customHeight="1">
      <c r="A349" s="42" t="s">
        <v>63</v>
      </c>
      <c r="B349" s="43"/>
      <c r="C349" s="43"/>
      <c r="D349" s="43"/>
      <c r="E349" s="44"/>
      <c r="F349" s="6">
        <v>886000</v>
      </c>
      <c r="G349" s="6">
        <v>200000</v>
      </c>
      <c r="H349" s="14"/>
      <c r="I349" s="11">
        <f t="shared" si="5"/>
        <v>0</v>
      </c>
    </row>
    <row r="350" spans="1:9" ht="15" customHeight="1">
      <c r="A350" s="33" t="s">
        <v>64</v>
      </c>
      <c r="B350" s="34"/>
      <c r="C350" s="34"/>
      <c r="D350" s="34"/>
      <c r="E350" s="35"/>
      <c r="F350" s="4">
        <v>886000</v>
      </c>
      <c r="G350" s="4">
        <v>200000</v>
      </c>
      <c r="H350" s="5"/>
      <c r="I350" s="11">
        <f t="shared" si="5"/>
        <v>0</v>
      </c>
    </row>
    <row r="351" spans="1:9" ht="15" customHeight="1">
      <c r="A351" s="26" t="s">
        <v>31</v>
      </c>
      <c r="B351" s="27"/>
      <c r="C351" s="27"/>
      <c r="D351" s="27"/>
      <c r="E351" s="28"/>
      <c r="F351" s="6">
        <v>11623000</v>
      </c>
      <c r="G351" s="6">
        <v>7879458</v>
      </c>
      <c r="H351" s="6">
        <v>6049911.0700000003</v>
      </c>
      <c r="I351" s="11"/>
    </row>
    <row r="352" spans="1:9" ht="15" customHeight="1">
      <c r="A352" s="36" t="s">
        <v>40</v>
      </c>
      <c r="B352" s="37"/>
      <c r="C352" s="37"/>
      <c r="D352" s="37"/>
      <c r="E352" s="38"/>
      <c r="F352" s="6">
        <v>11538000</v>
      </c>
      <c r="G352" s="6">
        <v>7879458</v>
      </c>
      <c r="H352" s="6">
        <v>6049911.0700000003</v>
      </c>
      <c r="I352" s="11"/>
    </row>
    <row r="353" spans="1:9" ht="15" customHeight="1">
      <c r="A353" s="42" t="s">
        <v>41</v>
      </c>
      <c r="B353" s="43"/>
      <c r="C353" s="43"/>
      <c r="D353" s="43"/>
      <c r="E353" s="44"/>
      <c r="F353" s="6">
        <v>9511486</v>
      </c>
      <c r="G353" s="6">
        <v>6448808</v>
      </c>
      <c r="H353" s="6">
        <v>5821689.7800000003</v>
      </c>
      <c r="I353" s="11"/>
    </row>
    <row r="354" spans="1:9" ht="39.75" customHeight="1">
      <c r="A354" s="45" t="s">
        <v>42</v>
      </c>
      <c r="B354" s="46"/>
      <c r="C354" s="46"/>
      <c r="D354" s="46"/>
      <c r="E354" s="47"/>
      <c r="F354" s="6">
        <v>7796300</v>
      </c>
      <c r="G354" s="6">
        <v>5285950</v>
      </c>
      <c r="H354" s="6">
        <v>4774446.55</v>
      </c>
      <c r="I354" s="11">
        <f t="shared" si="5"/>
        <v>90.323339229466796</v>
      </c>
    </row>
    <row r="355" spans="1:9" ht="15" customHeight="1">
      <c r="A355" s="48" t="s">
        <v>43</v>
      </c>
      <c r="B355" s="49"/>
      <c r="C355" s="49"/>
      <c r="D355" s="49"/>
      <c r="E355" s="50"/>
      <c r="F355" s="4">
        <v>7796300</v>
      </c>
      <c r="G355" s="4">
        <v>5285950</v>
      </c>
      <c r="H355" s="4">
        <v>4774446.55</v>
      </c>
      <c r="I355" s="11">
        <f t="shared" si="5"/>
        <v>90.323339229466796</v>
      </c>
    </row>
    <row r="356" spans="1:9" ht="15" customHeight="1">
      <c r="A356" s="33" t="s">
        <v>44</v>
      </c>
      <c r="B356" s="34"/>
      <c r="C356" s="34"/>
      <c r="D356" s="34"/>
      <c r="E356" s="35"/>
      <c r="F356" s="4">
        <v>1715186</v>
      </c>
      <c r="G356" s="4">
        <v>1162858</v>
      </c>
      <c r="H356" s="4">
        <v>1047243.23</v>
      </c>
      <c r="I356" s="11">
        <f t="shared" si="5"/>
        <v>90.057705240020709</v>
      </c>
    </row>
    <row r="357" spans="1:9" ht="15" customHeight="1">
      <c r="A357" s="42" t="s">
        <v>45</v>
      </c>
      <c r="B357" s="43"/>
      <c r="C357" s="43"/>
      <c r="D357" s="43"/>
      <c r="E357" s="44"/>
      <c r="F357" s="6">
        <v>2026514</v>
      </c>
      <c r="G357" s="6">
        <v>1430650</v>
      </c>
      <c r="H357" s="6">
        <v>228221.29</v>
      </c>
      <c r="I357" s="11">
        <f t="shared" si="5"/>
        <v>15.952279732988503</v>
      </c>
    </row>
    <row r="358" spans="1:9" ht="15" customHeight="1">
      <c r="A358" s="33" t="s">
        <v>46</v>
      </c>
      <c r="B358" s="34"/>
      <c r="C358" s="34"/>
      <c r="D358" s="34"/>
      <c r="E358" s="35"/>
      <c r="F358" s="4">
        <v>145314</v>
      </c>
      <c r="G358" s="4">
        <v>95200</v>
      </c>
      <c r="H358" s="4">
        <v>86139.09</v>
      </c>
      <c r="I358" s="11">
        <f t="shared" si="5"/>
        <v>90.482237394957977</v>
      </c>
    </row>
    <row r="359" spans="1:9" ht="15" customHeight="1">
      <c r="A359" s="33" t="s">
        <v>47</v>
      </c>
      <c r="B359" s="34"/>
      <c r="C359" s="34"/>
      <c r="D359" s="34"/>
      <c r="E359" s="35"/>
      <c r="F359" s="4">
        <v>1881200</v>
      </c>
      <c r="G359" s="4">
        <v>1335450</v>
      </c>
      <c r="H359" s="4">
        <v>142082.20000000001</v>
      </c>
      <c r="I359" s="11">
        <f t="shared" si="5"/>
        <v>10.639275150698268</v>
      </c>
    </row>
    <row r="360" spans="1:9" ht="15" customHeight="1">
      <c r="A360" s="36" t="s">
        <v>62</v>
      </c>
      <c r="B360" s="37"/>
      <c r="C360" s="37"/>
      <c r="D360" s="37"/>
      <c r="E360" s="38"/>
      <c r="F360" s="6">
        <v>85000</v>
      </c>
      <c r="G360" s="14"/>
      <c r="H360" s="14"/>
      <c r="I360" s="11"/>
    </row>
    <row r="361" spans="1:9" ht="15" customHeight="1">
      <c r="A361" s="42" t="s">
        <v>63</v>
      </c>
      <c r="B361" s="43"/>
      <c r="C361" s="43"/>
      <c r="D361" s="43"/>
      <c r="E361" s="44"/>
      <c r="F361" s="6">
        <v>85000</v>
      </c>
      <c r="G361" s="14"/>
      <c r="H361" s="14"/>
      <c r="I361" s="11"/>
    </row>
    <row r="362" spans="1:9" ht="15" customHeight="1">
      <c r="A362" s="33" t="s">
        <v>64</v>
      </c>
      <c r="B362" s="34"/>
      <c r="C362" s="34"/>
      <c r="D362" s="34"/>
      <c r="E362" s="35"/>
      <c r="F362" s="4">
        <v>85000</v>
      </c>
      <c r="G362" s="5"/>
      <c r="H362" s="5"/>
      <c r="I362" s="11"/>
    </row>
    <row r="363" spans="1:9" ht="15" customHeight="1">
      <c r="A363" s="26" t="s">
        <v>32</v>
      </c>
      <c r="B363" s="27"/>
      <c r="C363" s="27"/>
      <c r="D363" s="27"/>
      <c r="E363" s="28"/>
      <c r="F363" s="6">
        <v>144650350</v>
      </c>
      <c r="G363" s="6">
        <v>97794781</v>
      </c>
      <c r="H363" s="6">
        <v>74858151.620000005</v>
      </c>
      <c r="I363" s="11">
        <f t="shared" si="5"/>
        <v>76.546162131085509</v>
      </c>
    </row>
    <row r="364" spans="1:9" ht="15" customHeight="1">
      <c r="A364" s="36" t="s">
        <v>40</v>
      </c>
      <c r="B364" s="37"/>
      <c r="C364" s="37"/>
      <c r="D364" s="37"/>
      <c r="E364" s="38"/>
      <c r="F364" s="6">
        <v>129454550</v>
      </c>
      <c r="G364" s="6">
        <v>84598981</v>
      </c>
      <c r="H364" s="6">
        <v>74858151.620000005</v>
      </c>
      <c r="I364" s="11">
        <f t="shared" si="5"/>
        <v>88.485878594684266</v>
      </c>
    </row>
    <row r="365" spans="1:9" ht="15" customHeight="1">
      <c r="A365" s="42" t="s">
        <v>41</v>
      </c>
      <c r="B365" s="43"/>
      <c r="C365" s="43"/>
      <c r="D365" s="43"/>
      <c r="E365" s="44"/>
      <c r="F365" s="6">
        <v>15759224</v>
      </c>
      <c r="G365" s="6">
        <v>10974660</v>
      </c>
      <c r="H365" s="6">
        <v>8436693.5600000005</v>
      </c>
      <c r="I365" s="11">
        <f t="shared" si="5"/>
        <v>76.874304625382479</v>
      </c>
    </row>
    <row r="366" spans="1:9" ht="15" customHeight="1">
      <c r="A366" s="45" t="s">
        <v>42</v>
      </c>
      <c r="B366" s="46"/>
      <c r="C366" s="46"/>
      <c r="D366" s="46"/>
      <c r="E366" s="47"/>
      <c r="F366" s="6">
        <v>12912700</v>
      </c>
      <c r="G366" s="6">
        <v>8992350</v>
      </c>
      <c r="H366" s="6">
        <v>6896246.0599999996</v>
      </c>
      <c r="I366" s="11">
        <f t="shared" si="5"/>
        <v>76.690142843639308</v>
      </c>
    </row>
    <row r="367" spans="1:9" ht="15" customHeight="1">
      <c r="A367" s="48" t="s">
        <v>43</v>
      </c>
      <c r="B367" s="49"/>
      <c r="C367" s="49"/>
      <c r="D367" s="49"/>
      <c r="E367" s="50"/>
      <c r="F367" s="4">
        <v>12912700</v>
      </c>
      <c r="G367" s="4">
        <v>8992350</v>
      </c>
      <c r="H367" s="4">
        <v>6896246.0599999996</v>
      </c>
      <c r="I367" s="11">
        <f t="shared" si="5"/>
        <v>76.690142843639308</v>
      </c>
    </row>
    <row r="368" spans="1:9" ht="15" customHeight="1">
      <c r="A368" s="33" t="s">
        <v>44</v>
      </c>
      <c r="B368" s="34"/>
      <c r="C368" s="34"/>
      <c r="D368" s="34"/>
      <c r="E368" s="35"/>
      <c r="F368" s="4">
        <v>2846524</v>
      </c>
      <c r="G368" s="4">
        <v>1982310</v>
      </c>
      <c r="H368" s="4">
        <v>1540447.5</v>
      </c>
      <c r="I368" s="11">
        <f t="shared" si="5"/>
        <v>77.709717450852793</v>
      </c>
    </row>
    <row r="369" spans="1:9" ht="15" customHeight="1">
      <c r="A369" s="42" t="s">
        <v>45</v>
      </c>
      <c r="B369" s="43"/>
      <c r="C369" s="43"/>
      <c r="D369" s="43"/>
      <c r="E369" s="44"/>
      <c r="F369" s="6">
        <v>733038</v>
      </c>
      <c r="G369" s="6">
        <v>586584</v>
      </c>
      <c r="H369" s="6">
        <v>252053.6</v>
      </c>
      <c r="I369" s="11">
        <f t="shared" si="5"/>
        <v>42.96973664470903</v>
      </c>
    </row>
    <row r="370" spans="1:9" ht="15" customHeight="1">
      <c r="A370" s="33" t="s">
        <v>46</v>
      </c>
      <c r="B370" s="34"/>
      <c r="C370" s="34"/>
      <c r="D370" s="34"/>
      <c r="E370" s="35"/>
      <c r="F370" s="4">
        <v>191978</v>
      </c>
      <c r="G370" s="4">
        <v>191978</v>
      </c>
      <c r="H370" s="4">
        <v>6622.2</v>
      </c>
      <c r="I370" s="11">
        <f t="shared" si="5"/>
        <v>3.4494577503672295</v>
      </c>
    </row>
    <row r="371" spans="1:9" ht="15" customHeight="1">
      <c r="A371" s="33" t="s">
        <v>47</v>
      </c>
      <c r="B371" s="34"/>
      <c r="C371" s="34"/>
      <c r="D371" s="34"/>
      <c r="E371" s="35"/>
      <c r="F371" s="4">
        <v>534340</v>
      </c>
      <c r="G371" s="4">
        <v>387886</v>
      </c>
      <c r="H371" s="4">
        <v>245431.4</v>
      </c>
      <c r="I371" s="11">
        <f t="shared" si="5"/>
        <v>63.274106309585811</v>
      </c>
    </row>
    <row r="372" spans="1:9" ht="15" customHeight="1">
      <c r="A372" s="33" t="s">
        <v>48</v>
      </c>
      <c r="B372" s="34"/>
      <c r="C372" s="34"/>
      <c r="D372" s="34"/>
      <c r="E372" s="35"/>
      <c r="F372" s="4">
        <v>6720</v>
      </c>
      <c r="G372" s="4">
        <v>6720</v>
      </c>
      <c r="H372" s="5"/>
      <c r="I372" s="11">
        <f t="shared" si="5"/>
        <v>0</v>
      </c>
    </row>
    <row r="373" spans="1:9" ht="15" customHeight="1">
      <c r="A373" s="42" t="s">
        <v>82</v>
      </c>
      <c r="B373" s="43"/>
      <c r="C373" s="43"/>
      <c r="D373" s="43"/>
      <c r="E373" s="44"/>
      <c r="F373" s="6">
        <v>4678450</v>
      </c>
      <c r="G373" s="6">
        <v>847560</v>
      </c>
      <c r="H373" s="14"/>
      <c r="I373" s="11">
        <f t="shared" si="5"/>
        <v>0</v>
      </c>
    </row>
    <row r="374" spans="1:9" ht="40.5" customHeight="1">
      <c r="A374" s="33" t="s">
        <v>83</v>
      </c>
      <c r="B374" s="34"/>
      <c r="C374" s="34"/>
      <c r="D374" s="34"/>
      <c r="E374" s="35"/>
      <c r="F374" s="4">
        <v>3124590</v>
      </c>
      <c r="G374" s="4">
        <v>249515</v>
      </c>
      <c r="H374" s="5"/>
      <c r="I374" s="11">
        <f t="shared" si="5"/>
        <v>0</v>
      </c>
    </row>
    <row r="375" spans="1:9" ht="15" customHeight="1">
      <c r="A375" s="33" t="s">
        <v>84</v>
      </c>
      <c r="B375" s="34"/>
      <c r="C375" s="34"/>
      <c r="D375" s="34"/>
      <c r="E375" s="35"/>
      <c r="F375" s="4">
        <v>1553860</v>
      </c>
      <c r="G375" s="4">
        <v>598045</v>
      </c>
      <c r="H375" s="5"/>
      <c r="I375" s="11">
        <f t="shared" si="5"/>
        <v>0</v>
      </c>
    </row>
    <row r="376" spans="1:9" ht="15" customHeight="1">
      <c r="A376" s="42" t="s">
        <v>57</v>
      </c>
      <c r="B376" s="43"/>
      <c r="C376" s="43"/>
      <c r="D376" s="43"/>
      <c r="E376" s="44"/>
      <c r="F376" s="6">
        <v>108245100</v>
      </c>
      <c r="G376" s="6">
        <v>72163200</v>
      </c>
      <c r="H376" s="6">
        <v>66149600</v>
      </c>
      <c r="I376" s="11">
        <f t="shared" si="5"/>
        <v>91.666666666666657</v>
      </c>
    </row>
    <row r="377" spans="1:9" ht="15" customHeight="1">
      <c r="A377" s="33" t="s">
        <v>85</v>
      </c>
      <c r="B377" s="34"/>
      <c r="C377" s="34"/>
      <c r="D377" s="34"/>
      <c r="E377" s="35"/>
      <c r="F377" s="4">
        <v>108245100</v>
      </c>
      <c r="G377" s="4">
        <v>72163200</v>
      </c>
      <c r="H377" s="4">
        <v>66149600</v>
      </c>
      <c r="I377" s="11">
        <f t="shared" si="5"/>
        <v>91.666666666666657</v>
      </c>
    </row>
    <row r="378" spans="1:9" ht="15" customHeight="1">
      <c r="A378" s="39" t="s">
        <v>61</v>
      </c>
      <c r="B378" s="40"/>
      <c r="C378" s="40"/>
      <c r="D378" s="40"/>
      <c r="E378" s="41"/>
      <c r="F378" s="4">
        <v>38738</v>
      </c>
      <c r="G378" s="4">
        <v>26977</v>
      </c>
      <c r="H378" s="4">
        <v>19804.46</v>
      </c>
      <c r="I378" s="11">
        <f t="shared" si="5"/>
        <v>73.412388330800297</v>
      </c>
    </row>
    <row r="379" spans="1:9" ht="15" customHeight="1">
      <c r="A379" s="36" t="s">
        <v>62</v>
      </c>
      <c r="B379" s="37"/>
      <c r="C379" s="37"/>
      <c r="D379" s="37"/>
      <c r="E379" s="38"/>
      <c r="F379" s="6">
        <v>695800</v>
      </c>
      <c r="G379" s="6">
        <v>695800</v>
      </c>
      <c r="H379" s="14"/>
      <c r="I379" s="11">
        <f t="shared" si="5"/>
        <v>0</v>
      </c>
    </row>
    <row r="380" spans="1:9" ht="15" customHeight="1">
      <c r="A380" s="42" t="s">
        <v>63</v>
      </c>
      <c r="B380" s="43"/>
      <c r="C380" s="43"/>
      <c r="D380" s="43"/>
      <c r="E380" s="44"/>
      <c r="F380" s="6">
        <v>695800</v>
      </c>
      <c r="G380" s="6">
        <v>695800</v>
      </c>
      <c r="H380" s="14"/>
      <c r="I380" s="11">
        <f t="shared" si="5"/>
        <v>0</v>
      </c>
    </row>
    <row r="381" spans="1:9" ht="15" customHeight="1">
      <c r="A381" s="33" t="s">
        <v>64</v>
      </c>
      <c r="B381" s="34"/>
      <c r="C381" s="34"/>
      <c r="D381" s="34"/>
      <c r="E381" s="35"/>
      <c r="F381" s="4">
        <v>695800</v>
      </c>
      <c r="G381" s="4">
        <v>695800</v>
      </c>
      <c r="H381" s="5"/>
      <c r="I381" s="11">
        <f t="shared" si="5"/>
        <v>0</v>
      </c>
    </row>
    <row r="382" spans="1:9" ht="15" customHeight="1">
      <c r="A382" s="23" t="s">
        <v>86</v>
      </c>
      <c r="B382" s="24"/>
      <c r="C382" s="24"/>
      <c r="D382" s="24"/>
      <c r="E382" s="25"/>
      <c r="F382" s="4">
        <v>14500000</v>
      </c>
      <c r="G382" s="4">
        <v>12500000</v>
      </c>
      <c r="H382" s="5"/>
      <c r="I382" s="11">
        <f t="shared" ref="I382:I445" si="6">SUM(H382)/G382*100</f>
        <v>0</v>
      </c>
    </row>
    <row r="383" spans="1:9" ht="15" customHeight="1">
      <c r="A383" s="26" t="s">
        <v>33</v>
      </c>
      <c r="B383" s="27"/>
      <c r="C383" s="27"/>
      <c r="D383" s="27"/>
      <c r="E383" s="28"/>
      <c r="F383" s="6">
        <v>11752322</v>
      </c>
      <c r="G383" s="6">
        <v>7563009</v>
      </c>
      <c r="H383" s="6">
        <v>5971734.0199999996</v>
      </c>
      <c r="I383" s="11">
        <f t="shared" si="6"/>
        <v>78.959763501537537</v>
      </c>
    </row>
    <row r="384" spans="1:9" ht="15" customHeight="1">
      <c r="A384" s="36" t="s">
        <v>40</v>
      </c>
      <c r="B384" s="37"/>
      <c r="C384" s="37"/>
      <c r="D384" s="37"/>
      <c r="E384" s="38"/>
      <c r="F384" s="6">
        <v>11094422</v>
      </c>
      <c r="G384" s="6">
        <v>6905109</v>
      </c>
      <c r="H384" s="6">
        <v>5343762.0199999996</v>
      </c>
      <c r="I384" s="11">
        <f t="shared" si="6"/>
        <v>77.388525220963203</v>
      </c>
    </row>
    <row r="385" spans="1:9" ht="15" customHeight="1">
      <c r="A385" s="42" t="s">
        <v>41</v>
      </c>
      <c r="B385" s="43"/>
      <c r="C385" s="43"/>
      <c r="D385" s="43"/>
      <c r="E385" s="44"/>
      <c r="F385" s="6">
        <v>8931698</v>
      </c>
      <c r="G385" s="6">
        <v>5437016</v>
      </c>
      <c r="H385" s="6">
        <v>4549526.96</v>
      </c>
      <c r="I385" s="11">
        <f t="shared" si="6"/>
        <v>83.676909540085958</v>
      </c>
    </row>
    <row r="386" spans="1:9" ht="15" customHeight="1">
      <c r="A386" s="45" t="s">
        <v>42</v>
      </c>
      <c r="B386" s="46"/>
      <c r="C386" s="46"/>
      <c r="D386" s="46"/>
      <c r="E386" s="47"/>
      <c r="F386" s="6">
        <v>7296500</v>
      </c>
      <c r="G386" s="6">
        <v>4446740</v>
      </c>
      <c r="H386" s="6">
        <v>3707713.86</v>
      </c>
      <c r="I386" s="11">
        <f t="shared" si="6"/>
        <v>83.380495823906955</v>
      </c>
    </row>
    <row r="387" spans="1:9" ht="15" customHeight="1">
      <c r="A387" s="48" t="s">
        <v>43</v>
      </c>
      <c r="B387" s="49"/>
      <c r="C387" s="49"/>
      <c r="D387" s="49"/>
      <c r="E387" s="50"/>
      <c r="F387" s="4">
        <v>7296500</v>
      </c>
      <c r="G387" s="4">
        <v>4446740</v>
      </c>
      <c r="H387" s="4">
        <v>3707713.86</v>
      </c>
      <c r="I387" s="11">
        <f t="shared" si="6"/>
        <v>83.380495823906955</v>
      </c>
    </row>
    <row r="388" spans="1:9" ht="15" customHeight="1">
      <c r="A388" s="33" t="s">
        <v>44</v>
      </c>
      <c r="B388" s="34"/>
      <c r="C388" s="34"/>
      <c r="D388" s="34"/>
      <c r="E388" s="35"/>
      <c r="F388" s="4">
        <v>1635198</v>
      </c>
      <c r="G388" s="4">
        <v>990276</v>
      </c>
      <c r="H388" s="4">
        <v>841813.1</v>
      </c>
      <c r="I388" s="11">
        <f t="shared" si="6"/>
        <v>85.007927082954652</v>
      </c>
    </row>
    <row r="389" spans="1:9" ht="15" customHeight="1">
      <c r="A389" s="42" t="s">
        <v>45</v>
      </c>
      <c r="B389" s="43"/>
      <c r="C389" s="43"/>
      <c r="D389" s="43"/>
      <c r="E389" s="44"/>
      <c r="F389" s="6">
        <v>2117521</v>
      </c>
      <c r="G389" s="6">
        <v>1430979</v>
      </c>
      <c r="H389" s="6">
        <v>762313.63</v>
      </c>
      <c r="I389" s="11">
        <f t="shared" si="6"/>
        <v>53.272174504307891</v>
      </c>
    </row>
    <row r="390" spans="1:9" ht="15" customHeight="1">
      <c r="A390" s="33" t="s">
        <v>46</v>
      </c>
      <c r="B390" s="34"/>
      <c r="C390" s="34"/>
      <c r="D390" s="34"/>
      <c r="E390" s="35"/>
      <c r="F390" s="4">
        <v>130093</v>
      </c>
      <c r="G390" s="4">
        <v>81350</v>
      </c>
      <c r="H390" s="4">
        <v>63509.36</v>
      </c>
      <c r="I390" s="11">
        <f t="shared" si="6"/>
        <v>78.069280885064543</v>
      </c>
    </row>
    <row r="391" spans="1:9" ht="15" customHeight="1">
      <c r="A391" s="33" t="s">
        <v>47</v>
      </c>
      <c r="B391" s="34"/>
      <c r="C391" s="34"/>
      <c r="D391" s="34"/>
      <c r="E391" s="35"/>
      <c r="F391" s="4">
        <v>1852350</v>
      </c>
      <c r="G391" s="4">
        <v>1271722</v>
      </c>
      <c r="H391" s="4">
        <v>623708.77</v>
      </c>
      <c r="I391" s="11"/>
    </row>
    <row r="392" spans="1:9" ht="15" customHeight="1">
      <c r="A392" s="33" t="s">
        <v>48</v>
      </c>
      <c r="B392" s="34"/>
      <c r="C392" s="34"/>
      <c r="D392" s="34"/>
      <c r="E392" s="35"/>
      <c r="F392" s="5"/>
      <c r="G392" s="5"/>
      <c r="H392" s="5"/>
      <c r="I392" s="11"/>
    </row>
    <row r="393" spans="1:9" ht="33.75" customHeight="1">
      <c r="A393" s="45" t="s">
        <v>49</v>
      </c>
      <c r="B393" s="46"/>
      <c r="C393" s="46"/>
      <c r="D393" s="46"/>
      <c r="E393" s="47"/>
      <c r="F393" s="6">
        <v>127078</v>
      </c>
      <c r="G393" s="6">
        <v>73907</v>
      </c>
      <c r="H393" s="6">
        <v>71895.5</v>
      </c>
      <c r="I393" s="11">
        <f t="shared" si="6"/>
        <v>97.278336287496444</v>
      </c>
    </row>
    <row r="394" spans="1:9" ht="15" customHeight="1">
      <c r="A394" s="48" t="s">
        <v>50</v>
      </c>
      <c r="B394" s="49"/>
      <c r="C394" s="49"/>
      <c r="D394" s="49"/>
      <c r="E394" s="50"/>
      <c r="F394" s="4">
        <v>81405</v>
      </c>
      <c r="G394" s="4">
        <v>44850</v>
      </c>
      <c r="H394" s="4">
        <v>44800.86</v>
      </c>
      <c r="I394" s="11">
        <f t="shared" si="6"/>
        <v>99.890434782608693</v>
      </c>
    </row>
    <row r="395" spans="1:9" ht="15" customHeight="1">
      <c r="A395" s="48" t="s">
        <v>51</v>
      </c>
      <c r="B395" s="49"/>
      <c r="C395" s="49"/>
      <c r="D395" s="49"/>
      <c r="E395" s="50"/>
      <c r="F395" s="4">
        <v>6623</v>
      </c>
      <c r="G395" s="4">
        <v>3928</v>
      </c>
      <c r="H395" s="4">
        <v>2796.41</v>
      </c>
      <c r="I395" s="11">
        <f t="shared" si="6"/>
        <v>71.191700610997955</v>
      </c>
    </row>
    <row r="396" spans="1:9" ht="15" customHeight="1">
      <c r="A396" s="48" t="s">
        <v>52</v>
      </c>
      <c r="B396" s="49"/>
      <c r="C396" s="49"/>
      <c r="D396" s="49"/>
      <c r="E396" s="50"/>
      <c r="F396" s="4">
        <v>34336</v>
      </c>
      <c r="G396" s="4">
        <v>22410</v>
      </c>
      <c r="H396" s="4">
        <v>21768.71</v>
      </c>
      <c r="I396" s="11">
        <f t="shared" si="6"/>
        <v>97.1383757251227</v>
      </c>
    </row>
    <row r="397" spans="1:9" ht="15" customHeight="1">
      <c r="A397" s="48" t="s">
        <v>54</v>
      </c>
      <c r="B397" s="49"/>
      <c r="C397" s="49"/>
      <c r="D397" s="49"/>
      <c r="E397" s="50"/>
      <c r="F397" s="4">
        <v>4714</v>
      </c>
      <c r="G397" s="4">
        <v>2719</v>
      </c>
      <c r="H397" s="4">
        <v>2529.52</v>
      </c>
      <c r="I397" s="11">
        <f t="shared" si="6"/>
        <v>93.031261493196027</v>
      </c>
    </row>
    <row r="398" spans="1:9" ht="15" customHeight="1">
      <c r="A398" s="45" t="s">
        <v>55</v>
      </c>
      <c r="B398" s="46"/>
      <c r="C398" s="46"/>
      <c r="D398" s="46"/>
      <c r="E398" s="47"/>
      <c r="F398" s="6">
        <v>8000</v>
      </c>
      <c r="G398" s="6">
        <v>4000</v>
      </c>
      <c r="H398" s="6">
        <v>3200</v>
      </c>
      <c r="I398" s="11">
        <f t="shared" si="6"/>
        <v>80</v>
      </c>
    </row>
    <row r="399" spans="1:9" ht="15" customHeight="1">
      <c r="A399" s="48" t="s">
        <v>56</v>
      </c>
      <c r="B399" s="49"/>
      <c r="C399" s="49"/>
      <c r="D399" s="49"/>
      <c r="E399" s="50"/>
      <c r="F399" s="4">
        <v>8000</v>
      </c>
      <c r="G399" s="4">
        <v>4000</v>
      </c>
      <c r="H399" s="4">
        <v>3200</v>
      </c>
      <c r="I399" s="11">
        <f t="shared" si="6"/>
        <v>80</v>
      </c>
    </row>
    <row r="400" spans="1:9" ht="15" customHeight="1">
      <c r="A400" s="39" t="s">
        <v>61</v>
      </c>
      <c r="B400" s="40"/>
      <c r="C400" s="40"/>
      <c r="D400" s="40"/>
      <c r="E400" s="41"/>
      <c r="F400" s="4">
        <v>45203</v>
      </c>
      <c r="G400" s="4">
        <v>37114</v>
      </c>
      <c r="H400" s="4">
        <v>31921.43</v>
      </c>
      <c r="I400" s="11">
        <f t="shared" si="6"/>
        <v>86.009134019507457</v>
      </c>
    </row>
    <row r="401" spans="1:9" ht="15" customHeight="1">
      <c r="A401" s="36" t="s">
        <v>62</v>
      </c>
      <c r="B401" s="37"/>
      <c r="C401" s="37"/>
      <c r="D401" s="37"/>
      <c r="E401" s="38"/>
      <c r="F401" s="6">
        <v>657900</v>
      </c>
      <c r="G401" s="6">
        <v>657900</v>
      </c>
      <c r="H401" s="6">
        <v>627972</v>
      </c>
      <c r="I401" s="11">
        <f t="shared" si="6"/>
        <v>95.450980392156865</v>
      </c>
    </row>
    <row r="402" spans="1:9" ht="15" customHeight="1">
      <c r="A402" s="42" t="s">
        <v>63</v>
      </c>
      <c r="B402" s="43"/>
      <c r="C402" s="43"/>
      <c r="D402" s="43"/>
      <c r="E402" s="44"/>
      <c r="F402" s="6">
        <v>657900</v>
      </c>
      <c r="G402" s="6">
        <v>657900</v>
      </c>
      <c r="H402" s="6">
        <v>627972</v>
      </c>
      <c r="I402" s="11">
        <f t="shared" si="6"/>
        <v>95.450980392156865</v>
      </c>
    </row>
    <row r="403" spans="1:9" ht="15" customHeight="1">
      <c r="A403" s="33" t="s">
        <v>64</v>
      </c>
      <c r="B403" s="34"/>
      <c r="C403" s="34"/>
      <c r="D403" s="34"/>
      <c r="E403" s="35"/>
      <c r="F403" s="4">
        <v>657900</v>
      </c>
      <c r="G403" s="4">
        <v>657900</v>
      </c>
      <c r="H403" s="4">
        <v>627972</v>
      </c>
      <c r="I403" s="11">
        <f t="shared" si="6"/>
        <v>95.450980392156865</v>
      </c>
    </row>
    <row r="404" spans="1:9" ht="15" customHeight="1">
      <c r="A404" s="45" t="s">
        <v>74</v>
      </c>
      <c r="B404" s="46"/>
      <c r="C404" s="46"/>
      <c r="D404" s="46"/>
      <c r="E404" s="47"/>
      <c r="F404" s="14"/>
      <c r="G404" s="14"/>
      <c r="H404" s="14"/>
      <c r="I404" s="11"/>
    </row>
    <row r="405" spans="1:9" ht="15" customHeight="1">
      <c r="A405" s="48" t="s">
        <v>75</v>
      </c>
      <c r="B405" s="49"/>
      <c r="C405" s="49"/>
      <c r="D405" s="49"/>
      <c r="E405" s="50"/>
      <c r="F405" s="5"/>
      <c r="G405" s="5"/>
      <c r="H405" s="5"/>
      <c r="I405" s="11"/>
    </row>
    <row r="406" spans="1:9" ht="15" customHeight="1">
      <c r="A406" s="26" t="s">
        <v>34</v>
      </c>
      <c r="B406" s="27"/>
      <c r="C406" s="27"/>
      <c r="D406" s="27"/>
      <c r="E406" s="28"/>
      <c r="F406" s="6">
        <v>65019884</v>
      </c>
      <c r="G406" s="6">
        <v>39385342</v>
      </c>
      <c r="H406" s="6">
        <v>23715351.420000002</v>
      </c>
      <c r="I406" s="11">
        <f t="shared" si="6"/>
        <v>60.213648570069545</v>
      </c>
    </row>
    <row r="407" spans="1:9" ht="15" customHeight="1">
      <c r="A407" s="36" t="s">
        <v>40</v>
      </c>
      <c r="B407" s="37"/>
      <c r="C407" s="37"/>
      <c r="D407" s="37"/>
      <c r="E407" s="38"/>
      <c r="F407" s="6">
        <v>52942384</v>
      </c>
      <c r="G407" s="6">
        <v>35335342</v>
      </c>
      <c r="H407" s="6">
        <v>21778159.780000001</v>
      </c>
      <c r="I407" s="11">
        <f t="shared" si="6"/>
        <v>61.632797497757352</v>
      </c>
    </row>
    <row r="408" spans="1:9" ht="15" customHeight="1">
      <c r="A408" s="42" t="s">
        <v>41</v>
      </c>
      <c r="B408" s="43"/>
      <c r="C408" s="43"/>
      <c r="D408" s="43"/>
      <c r="E408" s="44"/>
      <c r="F408" s="6">
        <v>17236061</v>
      </c>
      <c r="G408" s="6">
        <v>11774418</v>
      </c>
      <c r="H408" s="6">
        <v>9800354.4199999999</v>
      </c>
      <c r="I408" s="11">
        <f t="shared" si="6"/>
        <v>83.234300158190408</v>
      </c>
    </row>
    <row r="409" spans="1:9" ht="15" customHeight="1">
      <c r="A409" s="45" t="s">
        <v>42</v>
      </c>
      <c r="B409" s="46"/>
      <c r="C409" s="46"/>
      <c r="D409" s="46"/>
      <c r="E409" s="47"/>
      <c r="F409" s="6">
        <v>14087616</v>
      </c>
      <c r="G409" s="6">
        <v>9615466</v>
      </c>
      <c r="H409" s="6">
        <v>8076118.79</v>
      </c>
      <c r="I409" s="11">
        <f t="shared" si="6"/>
        <v>83.990924516814886</v>
      </c>
    </row>
    <row r="410" spans="1:9" ht="15" customHeight="1">
      <c r="A410" s="48" t="s">
        <v>43</v>
      </c>
      <c r="B410" s="49"/>
      <c r="C410" s="49"/>
      <c r="D410" s="49"/>
      <c r="E410" s="50"/>
      <c r="F410" s="4">
        <v>14087616</v>
      </c>
      <c r="G410" s="4">
        <v>9615466</v>
      </c>
      <c r="H410" s="4">
        <v>8076118.79</v>
      </c>
      <c r="I410" s="11">
        <f t="shared" si="6"/>
        <v>83.990924516814886</v>
      </c>
    </row>
    <row r="411" spans="1:9" ht="15" customHeight="1">
      <c r="A411" s="33" t="s">
        <v>44</v>
      </c>
      <c r="B411" s="34"/>
      <c r="C411" s="34"/>
      <c r="D411" s="34"/>
      <c r="E411" s="35"/>
      <c r="F411" s="4">
        <v>3148445</v>
      </c>
      <c r="G411" s="4">
        <v>2158952</v>
      </c>
      <c r="H411" s="4">
        <v>1724235.63</v>
      </c>
      <c r="I411" s="11">
        <f t="shared" si="6"/>
        <v>79.864472670073255</v>
      </c>
    </row>
    <row r="412" spans="1:9" ht="15" customHeight="1">
      <c r="A412" s="42" t="s">
        <v>45</v>
      </c>
      <c r="B412" s="43"/>
      <c r="C412" s="43"/>
      <c r="D412" s="43"/>
      <c r="E412" s="44"/>
      <c r="F412" s="6">
        <v>34195594</v>
      </c>
      <c r="G412" s="6">
        <v>22509511</v>
      </c>
      <c r="H412" s="6">
        <v>11428817.76</v>
      </c>
      <c r="I412" s="11">
        <f t="shared" si="6"/>
        <v>50.773283169056846</v>
      </c>
    </row>
    <row r="413" spans="1:9" ht="15" customHeight="1">
      <c r="A413" s="33" t="s">
        <v>46</v>
      </c>
      <c r="B413" s="34"/>
      <c r="C413" s="34"/>
      <c r="D413" s="34"/>
      <c r="E413" s="35"/>
      <c r="F413" s="4">
        <v>909875</v>
      </c>
      <c r="G413" s="4">
        <v>610220</v>
      </c>
      <c r="H413" s="4">
        <v>449359.14</v>
      </c>
      <c r="I413" s="11">
        <f t="shared" si="6"/>
        <v>73.638874504277155</v>
      </c>
    </row>
    <row r="414" spans="1:9" ht="15" customHeight="1">
      <c r="A414" s="33" t="s">
        <v>47</v>
      </c>
      <c r="B414" s="34"/>
      <c r="C414" s="34"/>
      <c r="D414" s="34"/>
      <c r="E414" s="35"/>
      <c r="F414" s="4">
        <v>31950348</v>
      </c>
      <c r="G414" s="4">
        <v>20958292</v>
      </c>
      <c r="H414" s="4">
        <v>10160690.640000001</v>
      </c>
      <c r="I414" s="11">
        <f t="shared" si="6"/>
        <v>48.480528088834724</v>
      </c>
    </row>
    <row r="415" spans="1:9" ht="15" customHeight="1">
      <c r="A415" s="45" t="s">
        <v>49</v>
      </c>
      <c r="B415" s="46"/>
      <c r="C415" s="46"/>
      <c r="D415" s="46"/>
      <c r="E415" s="47"/>
      <c r="F415" s="6">
        <v>453371</v>
      </c>
      <c r="G415" s="6">
        <v>251399</v>
      </c>
      <c r="H415" s="6">
        <v>182437.98</v>
      </c>
      <c r="I415" s="11">
        <f t="shared" si="6"/>
        <v>72.569095342463569</v>
      </c>
    </row>
    <row r="416" spans="1:9" ht="15" customHeight="1">
      <c r="A416" s="48" t="s">
        <v>50</v>
      </c>
      <c r="B416" s="49"/>
      <c r="C416" s="49"/>
      <c r="D416" s="49"/>
      <c r="E416" s="50"/>
      <c r="F416" s="4">
        <v>61697</v>
      </c>
      <c r="G416" s="4">
        <v>24915</v>
      </c>
      <c r="H416" s="5"/>
      <c r="I416" s="11">
        <f t="shared" si="6"/>
        <v>0</v>
      </c>
    </row>
    <row r="417" spans="1:9" ht="15" customHeight="1">
      <c r="A417" s="48" t="s">
        <v>51</v>
      </c>
      <c r="B417" s="49"/>
      <c r="C417" s="49"/>
      <c r="D417" s="49"/>
      <c r="E417" s="50"/>
      <c r="F417" s="4">
        <v>16596</v>
      </c>
      <c r="G417" s="4">
        <v>11110</v>
      </c>
      <c r="H417" s="4">
        <v>3494.59</v>
      </c>
      <c r="I417" s="11"/>
    </row>
    <row r="418" spans="1:9" ht="15" customHeight="1">
      <c r="A418" s="48" t="s">
        <v>52</v>
      </c>
      <c r="B418" s="49"/>
      <c r="C418" s="49"/>
      <c r="D418" s="49"/>
      <c r="E418" s="50"/>
      <c r="F418" s="4">
        <v>135434</v>
      </c>
      <c r="G418" s="4">
        <v>82116</v>
      </c>
      <c r="H418" s="4">
        <v>59808.75</v>
      </c>
      <c r="I418" s="11"/>
    </row>
    <row r="419" spans="1:9" ht="15" customHeight="1">
      <c r="A419" s="48" t="s">
        <v>53</v>
      </c>
      <c r="B419" s="49"/>
      <c r="C419" s="49"/>
      <c r="D419" s="49"/>
      <c r="E419" s="50"/>
      <c r="F419" s="4">
        <v>230470</v>
      </c>
      <c r="G419" s="4">
        <v>127263</v>
      </c>
      <c r="H419" s="4">
        <v>115142.18</v>
      </c>
      <c r="I419" s="11"/>
    </row>
    <row r="420" spans="1:9" ht="15" customHeight="1">
      <c r="A420" s="48" t="s">
        <v>54</v>
      </c>
      <c r="B420" s="49"/>
      <c r="C420" s="49"/>
      <c r="D420" s="49"/>
      <c r="E420" s="50"/>
      <c r="F420" s="4">
        <v>9174</v>
      </c>
      <c r="G420" s="4">
        <v>5995</v>
      </c>
      <c r="H420" s="4">
        <v>3992.46</v>
      </c>
      <c r="I420" s="11">
        <f t="shared" si="6"/>
        <v>66.596497080900747</v>
      </c>
    </row>
    <row r="421" spans="1:9" ht="15" customHeight="1">
      <c r="A421" s="45" t="s">
        <v>55</v>
      </c>
      <c r="B421" s="46"/>
      <c r="C421" s="46"/>
      <c r="D421" s="46"/>
      <c r="E421" s="47"/>
      <c r="F421" s="6">
        <v>882000</v>
      </c>
      <c r="G421" s="6">
        <v>689600</v>
      </c>
      <c r="H421" s="6">
        <v>636330</v>
      </c>
      <c r="I421" s="11">
        <f t="shared" si="6"/>
        <v>92.275232018561482</v>
      </c>
    </row>
    <row r="422" spans="1:9" ht="27.75" customHeight="1">
      <c r="A422" s="48" t="s">
        <v>56</v>
      </c>
      <c r="B422" s="49"/>
      <c r="C422" s="49"/>
      <c r="D422" s="49"/>
      <c r="E422" s="50"/>
      <c r="F422" s="4">
        <v>882000</v>
      </c>
      <c r="G422" s="4">
        <v>689600</v>
      </c>
      <c r="H422" s="4">
        <v>636330</v>
      </c>
      <c r="I422" s="11">
        <f t="shared" si="6"/>
        <v>92.275232018561482</v>
      </c>
    </row>
    <row r="423" spans="1:9" ht="15" customHeight="1">
      <c r="A423" s="42" t="s">
        <v>57</v>
      </c>
      <c r="B423" s="43"/>
      <c r="C423" s="43"/>
      <c r="D423" s="43"/>
      <c r="E423" s="44"/>
      <c r="F423" s="6">
        <v>1110000</v>
      </c>
      <c r="G423" s="6">
        <v>740000</v>
      </c>
      <c r="H423" s="6">
        <v>396281</v>
      </c>
      <c r="I423" s="11">
        <f t="shared" si="6"/>
        <v>53.551486486486489</v>
      </c>
    </row>
    <row r="424" spans="1:9" ht="15" customHeight="1">
      <c r="A424" s="33" t="s">
        <v>58</v>
      </c>
      <c r="B424" s="34"/>
      <c r="C424" s="34"/>
      <c r="D424" s="34"/>
      <c r="E424" s="35"/>
      <c r="F424" s="4">
        <v>1110000</v>
      </c>
      <c r="G424" s="4">
        <v>740000</v>
      </c>
      <c r="H424" s="4">
        <v>396281</v>
      </c>
      <c r="I424" s="11">
        <f t="shared" si="6"/>
        <v>53.551486486486489</v>
      </c>
    </row>
    <row r="425" spans="1:9" ht="15" customHeight="1">
      <c r="A425" s="42" t="s">
        <v>59</v>
      </c>
      <c r="B425" s="43"/>
      <c r="C425" s="43"/>
      <c r="D425" s="43"/>
      <c r="E425" s="44"/>
      <c r="F425" s="6">
        <v>104000</v>
      </c>
      <c r="G425" s="6">
        <v>76800</v>
      </c>
      <c r="H425" s="6">
        <v>62400</v>
      </c>
      <c r="I425" s="11">
        <f t="shared" si="6"/>
        <v>81.25</v>
      </c>
    </row>
    <row r="426" spans="1:9" ht="15" customHeight="1">
      <c r="A426" s="33" t="s">
        <v>60</v>
      </c>
      <c r="B426" s="34"/>
      <c r="C426" s="34"/>
      <c r="D426" s="34"/>
      <c r="E426" s="35"/>
      <c r="F426" s="4">
        <v>104000</v>
      </c>
      <c r="G426" s="4">
        <v>76800</v>
      </c>
      <c r="H426" s="4">
        <v>62400</v>
      </c>
      <c r="I426" s="11">
        <f t="shared" si="6"/>
        <v>81.25</v>
      </c>
    </row>
    <row r="427" spans="1:9" ht="15" customHeight="1">
      <c r="A427" s="39" t="s">
        <v>61</v>
      </c>
      <c r="B427" s="40"/>
      <c r="C427" s="40"/>
      <c r="D427" s="40"/>
      <c r="E427" s="41"/>
      <c r="F427" s="4">
        <v>296729</v>
      </c>
      <c r="G427" s="4">
        <v>234613</v>
      </c>
      <c r="H427" s="4">
        <v>90306.6</v>
      </c>
      <c r="I427" s="11">
        <f t="shared" si="6"/>
        <v>38.491728932326858</v>
      </c>
    </row>
    <row r="428" spans="1:9" ht="15" customHeight="1">
      <c r="A428" s="36" t="s">
        <v>62</v>
      </c>
      <c r="B428" s="37"/>
      <c r="C428" s="37"/>
      <c r="D428" s="37"/>
      <c r="E428" s="38"/>
      <c r="F428" s="6">
        <v>12077500</v>
      </c>
      <c r="G428" s="6">
        <v>4050000</v>
      </c>
      <c r="H428" s="6">
        <v>1937191.64</v>
      </c>
      <c r="I428" s="11">
        <f t="shared" si="6"/>
        <v>47.831892345679009</v>
      </c>
    </row>
    <row r="429" spans="1:9" ht="15" customHeight="1">
      <c r="A429" s="42" t="s">
        <v>63</v>
      </c>
      <c r="B429" s="43"/>
      <c r="C429" s="43"/>
      <c r="D429" s="43"/>
      <c r="E429" s="44"/>
      <c r="F429" s="6">
        <v>12077500</v>
      </c>
      <c r="G429" s="6">
        <v>4050000</v>
      </c>
      <c r="H429" s="6">
        <v>1937191.64</v>
      </c>
      <c r="I429" s="11">
        <f t="shared" si="6"/>
        <v>47.831892345679009</v>
      </c>
    </row>
    <row r="430" spans="1:9" ht="15" customHeight="1">
      <c r="A430" s="33" t="s">
        <v>64</v>
      </c>
      <c r="B430" s="34"/>
      <c r="C430" s="34"/>
      <c r="D430" s="34"/>
      <c r="E430" s="35"/>
      <c r="F430" s="4">
        <v>128500</v>
      </c>
      <c r="G430" s="5"/>
      <c r="H430" s="5"/>
      <c r="I430" s="11"/>
    </row>
    <row r="431" spans="1:9" ht="15" customHeight="1">
      <c r="A431" s="45" t="s">
        <v>65</v>
      </c>
      <c r="B431" s="46"/>
      <c r="C431" s="46"/>
      <c r="D431" s="46"/>
      <c r="E431" s="47"/>
      <c r="F431" s="6">
        <v>2200000</v>
      </c>
      <c r="G431" s="14"/>
      <c r="H431" s="14"/>
      <c r="I431" s="11"/>
    </row>
    <row r="432" spans="1:9" ht="15" customHeight="1">
      <c r="A432" s="48" t="s">
        <v>78</v>
      </c>
      <c r="B432" s="49"/>
      <c r="C432" s="49"/>
      <c r="D432" s="49"/>
      <c r="E432" s="50"/>
      <c r="F432" s="4">
        <v>2200000</v>
      </c>
      <c r="G432" s="5"/>
      <c r="H432" s="5"/>
      <c r="I432" s="11"/>
    </row>
    <row r="433" spans="1:9" ht="15" customHeight="1">
      <c r="A433" s="45" t="s">
        <v>74</v>
      </c>
      <c r="B433" s="46"/>
      <c r="C433" s="46"/>
      <c r="D433" s="46"/>
      <c r="E433" s="47"/>
      <c r="F433" s="6">
        <v>9749000</v>
      </c>
      <c r="G433" s="6">
        <v>4050000</v>
      </c>
      <c r="H433" s="6">
        <v>1937191.64</v>
      </c>
      <c r="I433" s="11">
        <f t="shared" si="6"/>
        <v>47.831892345679009</v>
      </c>
    </row>
    <row r="434" spans="1:9" ht="15" customHeight="1">
      <c r="A434" s="48" t="s">
        <v>75</v>
      </c>
      <c r="B434" s="49"/>
      <c r="C434" s="49"/>
      <c r="D434" s="49"/>
      <c r="E434" s="50"/>
      <c r="F434" s="4">
        <v>9749000</v>
      </c>
      <c r="G434" s="4">
        <v>4050000</v>
      </c>
      <c r="H434" s="4">
        <v>1937191.64</v>
      </c>
      <c r="I434" s="11">
        <f t="shared" si="6"/>
        <v>47.831892345679009</v>
      </c>
    </row>
    <row r="435" spans="1:9" ht="15" customHeight="1">
      <c r="A435" s="26" t="s">
        <v>35</v>
      </c>
      <c r="B435" s="27"/>
      <c r="C435" s="27"/>
      <c r="D435" s="27"/>
      <c r="E435" s="28"/>
      <c r="F435" s="6">
        <v>59270809</v>
      </c>
      <c r="G435" s="6">
        <v>33655447</v>
      </c>
      <c r="H435" s="6">
        <v>22081358.379999999</v>
      </c>
      <c r="I435" s="11">
        <f t="shared" si="6"/>
        <v>65.610058247035013</v>
      </c>
    </row>
    <row r="436" spans="1:9" ht="15" customHeight="1">
      <c r="A436" s="36" t="s">
        <v>40</v>
      </c>
      <c r="B436" s="37"/>
      <c r="C436" s="37"/>
      <c r="D436" s="37"/>
      <c r="E436" s="38"/>
      <c r="F436" s="6">
        <v>29285210</v>
      </c>
      <c r="G436" s="6">
        <v>19815548</v>
      </c>
      <c r="H436" s="6">
        <v>16075201.789999999</v>
      </c>
      <c r="I436" s="11">
        <f t="shared" si="6"/>
        <v>81.124184857264609</v>
      </c>
    </row>
    <row r="437" spans="1:9" ht="15" customHeight="1">
      <c r="A437" s="42" t="s">
        <v>41</v>
      </c>
      <c r="B437" s="43"/>
      <c r="C437" s="43"/>
      <c r="D437" s="43"/>
      <c r="E437" s="44"/>
      <c r="F437" s="6">
        <v>11922267</v>
      </c>
      <c r="G437" s="6">
        <v>7910096</v>
      </c>
      <c r="H437" s="6">
        <v>6799073.9000000004</v>
      </c>
      <c r="I437" s="11">
        <f t="shared" si="6"/>
        <v>85.954379061897612</v>
      </c>
    </row>
    <row r="438" spans="1:9" ht="15" customHeight="1">
      <c r="A438" s="45" t="s">
        <v>42</v>
      </c>
      <c r="B438" s="46"/>
      <c r="C438" s="46"/>
      <c r="D438" s="46"/>
      <c r="E438" s="47"/>
      <c r="F438" s="6">
        <v>9772350</v>
      </c>
      <c r="G438" s="6">
        <v>6483695</v>
      </c>
      <c r="H438" s="6">
        <v>5575503.79</v>
      </c>
      <c r="I438" s="11">
        <f t="shared" si="6"/>
        <v>85.992690741930332</v>
      </c>
    </row>
    <row r="439" spans="1:9" ht="15" customHeight="1">
      <c r="A439" s="48" t="s">
        <v>43</v>
      </c>
      <c r="B439" s="49"/>
      <c r="C439" s="49"/>
      <c r="D439" s="49"/>
      <c r="E439" s="50"/>
      <c r="F439" s="4">
        <v>9772350</v>
      </c>
      <c r="G439" s="4">
        <v>6483695</v>
      </c>
      <c r="H439" s="4">
        <v>5575503.79</v>
      </c>
      <c r="I439" s="11">
        <f t="shared" si="6"/>
        <v>85.992690741930332</v>
      </c>
    </row>
    <row r="440" spans="1:9" ht="15" customHeight="1">
      <c r="A440" s="33" t="s">
        <v>44</v>
      </c>
      <c r="B440" s="34"/>
      <c r="C440" s="34"/>
      <c r="D440" s="34"/>
      <c r="E440" s="35"/>
      <c r="F440" s="4">
        <v>2149917</v>
      </c>
      <c r="G440" s="4">
        <v>1426401</v>
      </c>
      <c r="H440" s="4">
        <v>1223570.1100000001</v>
      </c>
      <c r="I440" s="11">
        <f t="shared" si="6"/>
        <v>85.780233608922046</v>
      </c>
    </row>
    <row r="441" spans="1:9" ht="15" customHeight="1">
      <c r="A441" s="42" t="s">
        <v>45</v>
      </c>
      <c r="B441" s="43"/>
      <c r="C441" s="43"/>
      <c r="D441" s="43"/>
      <c r="E441" s="44"/>
      <c r="F441" s="6">
        <v>17220009</v>
      </c>
      <c r="G441" s="6">
        <v>11809411</v>
      </c>
      <c r="H441" s="6">
        <v>9197290.7599999998</v>
      </c>
      <c r="I441" s="11">
        <f t="shared" si="6"/>
        <v>77.88102861353542</v>
      </c>
    </row>
    <row r="442" spans="1:9" ht="15" customHeight="1">
      <c r="A442" s="33" t="s">
        <v>46</v>
      </c>
      <c r="B442" s="34"/>
      <c r="C442" s="34"/>
      <c r="D442" s="34"/>
      <c r="E442" s="35"/>
      <c r="F442" s="4">
        <v>700014</v>
      </c>
      <c r="G442" s="4">
        <v>429298</v>
      </c>
      <c r="H442" s="4">
        <v>387618.49</v>
      </c>
      <c r="I442" s="11">
        <f t="shared" si="6"/>
        <v>90.291240583464159</v>
      </c>
    </row>
    <row r="443" spans="1:9" ht="15" customHeight="1">
      <c r="A443" s="33" t="s">
        <v>47</v>
      </c>
      <c r="B443" s="34"/>
      <c r="C443" s="34"/>
      <c r="D443" s="34"/>
      <c r="E443" s="35"/>
      <c r="F443" s="4">
        <v>15482097</v>
      </c>
      <c r="G443" s="4">
        <v>10674305</v>
      </c>
      <c r="H443" s="4">
        <v>8232583.7999999998</v>
      </c>
      <c r="I443" s="11"/>
    </row>
    <row r="444" spans="1:9" ht="15" customHeight="1">
      <c r="A444" s="45" t="s">
        <v>49</v>
      </c>
      <c r="B444" s="46"/>
      <c r="C444" s="46"/>
      <c r="D444" s="46"/>
      <c r="E444" s="47"/>
      <c r="F444" s="6">
        <v>624898</v>
      </c>
      <c r="G444" s="6">
        <v>422872</v>
      </c>
      <c r="H444" s="6">
        <v>342848.47</v>
      </c>
      <c r="I444" s="11">
        <f t="shared" si="6"/>
        <v>81.076181444976243</v>
      </c>
    </row>
    <row r="445" spans="1:9" ht="15" customHeight="1">
      <c r="A445" s="48" t="s">
        <v>50</v>
      </c>
      <c r="B445" s="49"/>
      <c r="C445" s="49"/>
      <c r="D445" s="49"/>
      <c r="E445" s="50"/>
      <c r="F445" s="4">
        <v>396372</v>
      </c>
      <c r="G445" s="4">
        <v>269403</v>
      </c>
      <c r="H445" s="4">
        <v>237944.17</v>
      </c>
      <c r="I445" s="11">
        <f t="shared" si="6"/>
        <v>88.322761810373308</v>
      </c>
    </row>
    <row r="446" spans="1:9" ht="36.75" customHeight="1">
      <c r="A446" s="48" t="s">
        <v>51</v>
      </c>
      <c r="B446" s="49"/>
      <c r="C446" s="49"/>
      <c r="D446" s="49"/>
      <c r="E446" s="50"/>
      <c r="F446" s="4">
        <v>18896</v>
      </c>
      <c r="G446" s="4">
        <v>15432</v>
      </c>
      <c r="H446" s="4">
        <v>5369.06</v>
      </c>
      <c r="I446" s="11">
        <f t="shared" ref="I446:I498" si="7">SUM(H446)/G446*100</f>
        <v>34.791731467081391</v>
      </c>
    </row>
    <row r="447" spans="1:9" ht="15" customHeight="1">
      <c r="A447" s="48" t="s">
        <v>52</v>
      </c>
      <c r="B447" s="49"/>
      <c r="C447" s="49"/>
      <c r="D447" s="49"/>
      <c r="E447" s="50"/>
      <c r="F447" s="4">
        <v>202899</v>
      </c>
      <c r="G447" s="4">
        <v>133546</v>
      </c>
      <c r="H447" s="4">
        <v>96817.41</v>
      </c>
      <c r="I447" s="11">
        <f t="shared" si="7"/>
        <v>72.497424108546866</v>
      </c>
    </row>
    <row r="448" spans="1:9" ht="15" customHeight="1">
      <c r="A448" s="48" t="s">
        <v>54</v>
      </c>
      <c r="B448" s="49"/>
      <c r="C448" s="49"/>
      <c r="D448" s="49"/>
      <c r="E448" s="50"/>
      <c r="F448" s="4">
        <v>6731</v>
      </c>
      <c r="G448" s="4">
        <v>4491</v>
      </c>
      <c r="H448" s="4">
        <v>2717.83</v>
      </c>
      <c r="I448" s="11">
        <f t="shared" si="7"/>
        <v>60.5172567356936</v>
      </c>
    </row>
    <row r="449" spans="1:9" ht="15" customHeight="1">
      <c r="A449" s="45" t="s">
        <v>55</v>
      </c>
      <c r="B449" s="46"/>
      <c r="C449" s="46"/>
      <c r="D449" s="46"/>
      <c r="E449" s="47"/>
      <c r="F449" s="6">
        <v>413000</v>
      </c>
      <c r="G449" s="6">
        <v>282936</v>
      </c>
      <c r="H449" s="6">
        <v>234240</v>
      </c>
      <c r="I449" s="11">
        <f t="shared" si="7"/>
        <v>82.789040631096782</v>
      </c>
    </row>
    <row r="450" spans="1:9" ht="15" customHeight="1">
      <c r="A450" s="48" t="s">
        <v>56</v>
      </c>
      <c r="B450" s="49"/>
      <c r="C450" s="49"/>
      <c r="D450" s="49"/>
      <c r="E450" s="50"/>
      <c r="F450" s="4">
        <v>413000</v>
      </c>
      <c r="G450" s="4">
        <v>282936</v>
      </c>
      <c r="H450" s="4">
        <v>234240</v>
      </c>
      <c r="I450" s="11">
        <f t="shared" si="7"/>
        <v>82.789040631096782</v>
      </c>
    </row>
    <row r="451" spans="1:9" ht="15" customHeight="1">
      <c r="A451" s="42" t="s">
        <v>59</v>
      </c>
      <c r="B451" s="43"/>
      <c r="C451" s="43"/>
      <c r="D451" s="43"/>
      <c r="E451" s="44"/>
      <c r="F451" s="6">
        <v>114000</v>
      </c>
      <c r="G451" s="6">
        <v>76800</v>
      </c>
      <c r="H451" s="6">
        <v>65200</v>
      </c>
      <c r="I451" s="11">
        <f t="shared" si="7"/>
        <v>84.895833333333343</v>
      </c>
    </row>
    <row r="452" spans="1:9" ht="15" customHeight="1">
      <c r="A452" s="33" t="s">
        <v>60</v>
      </c>
      <c r="B452" s="34"/>
      <c r="C452" s="34"/>
      <c r="D452" s="34"/>
      <c r="E452" s="35"/>
      <c r="F452" s="4">
        <v>114000</v>
      </c>
      <c r="G452" s="4">
        <v>76800</v>
      </c>
      <c r="H452" s="4">
        <v>65200</v>
      </c>
      <c r="I452" s="11">
        <f t="shared" si="7"/>
        <v>84.895833333333343</v>
      </c>
    </row>
    <row r="453" spans="1:9" ht="15" customHeight="1">
      <c r="A453" s="39" t="s">
        <v>61</v>
      </c>
      <c r="B453" s="40"/>
      <c r="C453" s="40"/>
      <c r="D453" s="40"/>
      <c r="E453" s="41"/>
      <c r="F453" s="4">
        <v>28934</v>
      </c>
      <c r="G453" s="4">
        <v>19241</v>
      </c>
      <c r="H453" s="4">
        <v>13637.13</v>
      </c>
      <c r="I453" s="11">
        <f t="shared" si="7"/>
        <v>70.875370302998803</v>
      </c>
    </row>
    <row r="454" spans="1:9" ht="15" customHeight="1">
      <c r="A454" s="36" t="s">
        <v>62</v>
      </c>
      <c r="B454" s="37"/>
      <c r="C454" s="37"/>
      <c r="D454" s="37"/>
      <c r="E454" s="38"/>
      <c r="F454" s="6">
        <v>29985599</v>
      </c>
      <c r="G454" s="6">
        <v>13839899</v>
      </c>
      <c r="H454" s="6">
        <v>6006156.5899999999</v>
      </c>
      <c r="I454" s="11">
        <f t="shared" si="7"/>
        <v>43.397401888554242</v>
      </c>
    </row>
    <row r="455" spans="1:9" ht="15" customHeight="1">
      <c r="A455" s="42" t="s">
        <v>63</v>
      </c>
      <c r="B455" s="43"/>
      <c r="C455" s="43"/>
      <c r="D455" s="43"/>
      <c r="E455" s="44"/>
      <c r="F455" s="6">
        <v>29985599</v>
      </c>
      <c r="G455" s="6">
        <v>13839899</v>
      </c>
      <c r="H455" s="6">
        <v>6006156.5899999999</v>
      </c>
      <c r="I455" s="11">
        <f t="shared" si="7"/>
        <v>43.397401888554242</v>
      </c>
    </row>
    <row r="456" spans="1:9" ht="15" customHeight="1">
      <c r="A456" s="33" t="s">
        <v>64</v>
      </c>
      <c r="B456" s="34"/>
      <c r="C456" s="34"/>
      <c r="D456" s="34"/>
      <c r="E456" s="35"/>
      <c r="F456" s="4">
        <v>364200</v>
      </c>
      <c r="G456" s="5"/>
      <c r="H456" s="5"/>
      <c r="I456" s="11"/>
    </row>
    <row r="457" spans="1:9" ht="15" customHeight="1">
      <c r="A457" s="45" t="s">
        <v>74</v>
      </c>
      <c r="B457" s="46"/>
      <c r="C457" s="46"/>
      <c r="D457" s="46"/>
      <c r="E457" s="47"/>
      <c r="F457" s="6">
        <v>29621399</v>
      </c>
      <c r="G457" s="6">
        <v>13839899</v>
      </c>
      <c r="H457" s="6">
        <v>6006156.5899999999</v>
      </c>
      <c r="I457" s="11">
        <f t="shared" si="7"/>
        <v>43.397401888554242</v>
      </c>
    </row>
    <row r="458" spans="1:9" ht="15" customHeight="1">
      <c r="A458" s="48" t="s">
        <v>75</v>
      </c>
      <c r="B458" s="49"/>
      <c r="C458" s="49"/>
      <c r="D458" s="49"/>
      <c r="E458" s="50"/>
      <c r="F458" s="4">
        <v>29621399</v>
      </c>
      <c r="G458" s="4">
        <v>13839899</v>
      </c>
      <c r="H458" s="4">
        <v>6006156.5899999999</v>
      </c>
      <c r="I458" s="11">
        <f t="shared" si="7"/>
        <v>43.397401888554242</v>
      </c>
    </row>
    <row r="459" spans="1:9" ht="15" customHeight="1">
      <c r="A459" s="26" t="s">
        <v>36</v>
      </c>
      <c r="B459" s="27"/>
      <c r="C459" s="27"/>
      <c r="D459" s="27"/>
      <c r="E459" s="28"/>
      <c r="F459" s="6">
        <v>57931249</v>
      </c>
      <c r="G459" s="6">
        <v>30601746</v>
      </c>
      <c r="H459" s="6">
        <v>19644804.34</v>
      </c>
      <c r="I459" s="11">
        <f t="shared" si="7"/>
        <v>64.195044099771309</v>
      </c>
    </row>
    <row r="460" spans="1:9" ht="15" customHeight="1">
      <c r="A460" s="36" t="s">
        <v>40</v>
      </c>
      <c r="B460" s="37"/>
      <c r="C460" s="37"/>
      <c r="D460" s="37"/>
      <c r="E460" s="38"/>
      <c r="F460" s="6">
        <v>48397787</v>
      </c>
      <c r="G460" s="6">
        <v>29189409</v>
      </c>
      <c r="H460" s="6">
        <v>19349640.34</v>
      </c>
      <c r="I460" s="11">
        <f t="shared" si="7"/>
        <v>66.289935298107622</v>
      </c>
    </row>
    <row r="461" spans="1:9" ht="15" customHeight="1">
      <c r="A461" s="42" t="s">
        <v>41</v>
      </c>
      <c r="B461" s="43"/>
      <c r="C461" s="43"/>
      <c r="D461" s="43"/>
      <c r="E461" s="44"/>
      <c r="F461" s="6">
        <v>15654305</v>
      </c>
      <c r="G461" s="6">
        <v>9981119</v>
      </c>
      <c r="H461" s="6">
        <v>9110988.6300000008</v>
      </c>
      <c r="I461" s="11">
        <f t="shared" si="7"/>
        <v>91.282236290339796</v>
      </c>
    </row>
    <row r="462" spans="1:9" ht="15" customHeight="1">
      <c r="A462" s="45" t="s">
        <v>42</v>
      </c>
      <c r="B462" s="46"/>
      <c r="C462" s="46"/>
      <c r="D462" s="46"/>
      <c r="E462" s="47"/>
      <c r="F462" s="6">
        <v>12831394</v>
      </c>
      <c r="G462" s="6">
        <v>8181266</v>
      </c>
      <c r="H462" s="6">
        <v>7488546.6799999997</v>
      </c>
      <c r="I462" s="11">
        <f t="shared" si="7"/>
        <v>91.532859095401605</v>
      </c>
    </row>
    <row r="463" spans="1:9" ht="15" customHeight="1">
      <c r="A463" s="48" t="s">
        <v>43</v>
      </c>
      <c r="B463" s="49"/>
      <c r="C463" s="49"/>
      <c r="D463" s="49"/>
      <c r="E463" s="50"/>
      <c r="F463" s="4">
        <v>12831394</v>
      </c>
      <c r="G463" s="4">
        <v>8181266</v>
      </c>
      <c r="H463" s="4">
        <v>7488546.6799999997</v>
      </c>
      <c r="I463" s="11">
        <f t="shared" si="7"/>
        <v>91.532859095401605</v>
      </c>
    </row>
    <row r="464" spans="1:9" ht="15" customHeight="1">
      <c r="A464" s="33" t="s">
        <v>44</v>
      </c>
      <c r="B464" s="34"/>
      <c r="C464" s="34"/>
      <c r="D464" s="34"/>
      <c r="E464" s="35"/>
      <c r="F464" s="4">
        <v>2822911</v>
      </c>
      <c r="G464" s="4">
        <v>1799853</v>
      </c>
      <c r="H464" s="4">
        <v>1622441.95</v>
      </c>
      <c r="I464" s="11">
        <f t="shared" si="7"/>
        <v>90.143025569310382</v>
      </c>
    </row>
    <row r="465" spans="1:9" ht="15" customHeight="1">
      <c r="A465" s="42" t="s">
        <v>45</v>
      </c>
      <c r="B465" s="43"/>
      <c r="C465" s="43"/>
      <c r="D465" s="43"/>
      <c r="E465" s="44"/>
      <c r="F465" s="6">
        <v>32536955</v>
      </c>
      <c r="G465" s="6">
        <v>19047598</v>
      </c>
      <c r="H465" s="6">
        <v>10124817.58</v>
      </c>
      <c r="I465" s="11">
        <f t="shared" si="7"/>
        <v>53.155351031662889</v>
      </c>
    </row>
    <row r="466" spans="1:9" ht="15" customHeight="1">
      <c r="A466" s="33" t="s">
        <v>46</v>
      </c>
      <c r="B466" s="34"/>
      <c r="C466" s="34"/>
      <c r="D466" s="34"/>
      <c r="E466" s="35"/>
      <c r="F466" s="4">
        <v>842504</v>
      </c>
      <c r="G466" s="4">
        <v>593207</v>
      </c>
      <c r="H466" s="4">
        <v>271792.02</v>
      </c>
      <c r="I466" s="11">
        <f t="shared" si="7"/>
        <v>45.81739932266477</v>
      </c>
    </row>
    <row r="467" spans="1:9" ht="15" customHeight="1">
      <c r="A467" s="33" t="s">
        <v>47</v>
      </c>
      <c r="B467" s="34"/>
      <c r="C467" s="34"/>
      <c r="D467" s="34"/>
      <c r="E467" s="35"/>
      <c r="F467" s="4">
        <v>30688499</v>
      </c>
      <c r="G467" s="4">
        <v>17781967</v>
      </c>
      <c r="H467" s="4">
        <v>9610594.7899999991</v>
      </c>
      <c r="I467" s="11">
        <f t="shared" si="7"/>
        <v>54.046859889010022</v>
      </c>
    </row>
    <row r="468" spans="1:9" ht="15" customHeight="1">
      <c r="A468" s="33" t="s">
        <v>48</v>
      </c>
      <c r="B468" s="34"/>
      <c r="C468" s="34"/>
      <c r="D468" s="34"/>
      <c r="E468" s="35"/>
      <c r="F468" s="4">
        <v>8048</v>
      </c>
      <c r="G468" s="4">
        <v>6000</v>
      </c>
      <c r="H468" s="5"/>
      <c r="I468" s="11">
        <f t="shared" si="7"/>
        <v>0</v>
      </c>
    </row>
    <row r="469" spans="1:9" ht="15" customHeight="1">
      <c r="A469" s="45" t="s">
        <v>49</v>
      </c>
      <c r="B469" s="46"/>
      <c r="C469" s="46"/>
      <c r="D469" s="46"/>
      <c r="E469" s="47"/>
      <c r="F469" s="6">
        <v>485672</v>
      </c>
      <c r="G469" s="6">
        <v>319392</v>
      </c>
      <c r="H469" s="6">
        <v>229530.77</v>
      </c>
      <c r="I469" s="11"/>
    </row>
    <row r="470" spans="1:9" ht="15" customHeight="1">
      <c r="A470" s="48" t="s">
        <v>50</v>
      </c>
      <c r="B470" s="49"/>
      <c r="C470" s="49"/>
      <c r="D470" s="49"/>
      <c r="E470" s="50"/>
      <c r="F470" s="4">
        <v>29500</v>
      </c>
      <c r="G470" s="4">
        <v>14700</v>
      </c>
      <c r="H470" s="4">
        <v>11724.88</v>
      </c>
      <c r="I470" s="11">
        <f t="shared" si="7"/>
        <v>79.761088435374134</v>
      </c>
    </row>
    <row r="471" spans="1:9" ht="15" customHeight="1">
      <c r="A471" s="48" t="s">
        <v>51</v>
      </c>
      <c r="B471" s="49"/>
      <c r="C471" s="49"/>
      <c r="D471" s="49"/>
      <c r="E471" s="50"/>
      <c r="F471" s="4">
        <v>13780</v>
      </c>
      <c r="G471" s="4">
        <v>9198</v>
      </c>
      <c r="H471" s="4">
        <v>7310.32</v>
      </c>
      <c r="I471" s="11">
        <f t="shared" si="7"/>
        <v>79.477277669058495</v>
      </c>
    </row>
    <row r="472" spans="1:9" ht="36.75" customHeight="1">
      <c r="A472" s="48" t="s">
        <v>52</v>
      </c>
      <c r="B472" s="49"/>
      <c r="C472" s="49"/>
      <c r="D472" s="49"/>
      <c r="E472" s="50"/>
      <c r="F472" s="4">
        <v>200776</v>
      </c>
      <c r="G472" s="4">
        <v>156469</v>
      </c>
      <c r="H472" s="4">
        <v>89392.55</v>
      </c>
      <c r="I472" s="11">
        <f t="shared" si="7"/>
        <v>57.131156970390307</v>
      </c>
    </row>
    <row r="473" spans="1:9" ht="15" customHeight="1">
      <c r="A473" s="48" t="s">
        <v>53</v>
      </c>
      <c r="B473" s="49"/>
      <c r="C473" s="49"/>
      <c r="D473" s="49"/>
      <c r="E473" s="50"/>
      <c r="F473" s="4">
        <v>218893</v>
      </c>
      <c r="G473" s="4">
        <v>124154</v>
      </c>
      <c r="H473" s="4">
        <v>114562.22</v>
      </c>
      <c r="I473" s="11">
        <f t="shared" si="7"/>
        <v>92.274288383781439</v>
      </c>
    </row>
    <row r="474" spans="1:9" ht="15" customHeight="1">
      <c r="A474" s="48" t="s">
        <v>54</v>
      </c>
      <c r="B474" s="49"/>
      <c r="C474" s="49"/>
      <c r="D474" s="49"/>
      <c r="E474" s="50"/>
      <c r="F474" s="4">
        <v>22723</v>
      </c>
      <c r="G474" s="4">
        <v>14871</v>
      </c>
      <c r="H474" s="4">
        <v>6540.8</v>
      </c>
      <c r="I474" s="11">
        <f t="shared" si="7"/>
        <v>43.983592226481072</v>
      </c>
    </row>
    <row r="475" spans="1:9" ht="15" customHeight="1">
      <c r="A475" s="45" t="s">
        <v>55</v>
      </c>
      <c r="B475" s="46"/>
      <c r="C475" s="46"/>
      <c r="D475" s="46"/>
      <c r="E475" s="47"/>
      <c r="F475" s="6">
        <v>512232</v>
      </c>
      <c r="G475" s="6">
        <v>347032</v>
      </c>
      <c r="H475" s="6">
        <v>12900</v>
      </c>
      <c r="I475" s="11">
        <f t="shared" si="7"/>
        <v>3.7172364508172158</v>
      </c>
    </row>
    <row r="476" spans="1:9" ht="15" customHeight="1">
      <c r="A476" s="48" t="s">
        <v>56</v>
      </c>
      <c r="B476" s="49"/>
      <c r="C476" s="49"/>
      <c r="D476" s="49"/>
      <c r="E476" s="50"/>
      <c r="F476" s="4">
        <v>512232</v>
      </c>
      <c r="G476" s="4">
        <v>347032</v>
      </c>
      <c r="H476" s="4">
        <v>12900</v>
      </c>
      <c r="I476" s="11">
        <f t="shared" si="7"/>
        <v>3.7172364508172158</v>
      </c>
    </row>
    <row r="477" spans="1:9" ht="15" customHeight="1">
      <c r="A477" s="42" t="s">
        <v>59</v>
      </c>
      <c r="B477" s="43"/>
      <c r="C477" s="43"/>
      <c r="D477" s="43"/>
      <c r="E477" s="44"/>
      <c r="F477" s="6">
        <v>136000</v>
      </c>
      <c r="G477" s="6">
        <v>104000</v>
      </c>
      <c r="H477" s="6">
        <v>86400</v>
      </c>
      <c r="I477" s="11">
        <f t="shared" si="7"/>
        <v>83.07692307692308</v>
      </c>
    </row>
    <row r="478" spans="1:9" ht="15" customHeight="1">
      <c r="A478" s="33" t="s">
        <v>60</v>
      </c>
      <c r="B478" s="34"/>
      <c r="C478" s="34"/>
      <c r="D478" s="34"/>
      <c r="E478" s="35"/>
      <c r="F478" s="4">
        <v>136000</v>
      </c>
      <c r="G478" s="4">
        <v>104000</v>
      </c>
      <c r="H478" s="4">
        <v>86400</v>
      </c>
      <c r="I478" s="11">
        <f t="shared" si="7"/>
        <v>83.07692307692308</v>
      </c>
    </row>
    <row r="479" spans="1:9" ht="15" customHeight="1">
      <c r="A479" s="39" t="s">
        <v>61</v>
      </c>
      <c r="B479" s="40"/>
      <c r="C479" s="40"/>
      <c r="D479" s="40"/>
      <c r="E479" s="41"/>
      <c r="F479" s="4">
        <v>70527</v>
      </c>
      <c r="G479" s="4">
        <v>56692</v>
      </c>
      <c r="H479" s="4">
        <v>27434.13</v>
      </c>
      <c r="I479" s="11">
        <f t="shared" si="7"/>
        <v>48.391536724758346</v>
      </c>
    </row>
    <row r="480" spans="1:9" ht="15" customHeight="1">
      <c r="A480" s="36" t="s">
        <v>62</v>
      </c>
      <c r="B480" s="37"/>
      <c r="C480" s="37"/>
      <c r="D480" s="37"/>
      <c r="E480" s="38"/>
      <c r="F480" s="6">
        <v>9533462</v>
      </c>
      <c r="G480" s="6">
        <v>1412337</v>
      </c>
      <c r="H480" s="6">
        <v>295164</v>
      </c>
      <c r="I480" s="11">
        <f t="shared" si="7"/>
        <v>20.89897807676213</v>
      </c>
    </row>
    <row r="481" spans="1:9" ht="15" customHeight="1">
      <c r="A481" s="42" t="s">
        <v>63</v>
      </c>
      <c r="B481" s="43"/>
      <c r="C481" s="43"/>
      <c r="D481" s="43"/>
      <c r="E481" s="44"/>
      <c r="F481" s="6">
        <v>9533462</v>
      </c>
      <c r="G481" s="6">
        <v>1412337</v>
      </c>
      <c r="H481" s="6">
        <v>295164</v>
      </c>
      <c r="I481" s="11">
        <f t="shared" si="7"/>
        <v>20.89897807676213</v>
      </c>
    </row>
    <row r="482" spans="1:9" ht="15" customHeight="1">
      <c r="A482" s="33" t="s">
        <v>64</v>
      </c>
      <c r="B482" s="34"/>
      <c r="C482" s="34"/>
      <c r="D482" s="34"/>
      <c r="E482" s="35"/>
      <c r="F482" s="4">
        <v>16041</v>
      </c>
      <c r="G482" s="5"/>
      <c r="H482" s="5"/>
      <c r="I482" s="11"/>
    </row>
    <row r="483" spans="1:9" ht="15" customHeight="1">
      <c r="A483" s="45" t="s">
        <v>74</v>
      </c>
      <c r="B483" s="46"/>
      <c r="C483" s="46"/>
      <c r="D483" s="46"/>
      <c r="E483" s="47"/>
      <c r="F483" s="6">
        <v>9517421</v>
      </c>
      <c r="G483" s="6">
        <v>1412337</v>
      </c>
      <c r="H483" s="6">
        <v>295164</v>
      </c>
      <c r="I483" s="11">
        <f t="shared" si="7"/>
        <v>20.89897807676213</v>
      </c>
    </row>
    <row r="484" spans="1:9" ht="15" customHeight="1">
      <c r="A484" s="48" t="s">
        <v>75</v>
      </c>
      <c r="B484" s="49"/>
      <c r="C484" s="49"/>
      <c r="D484" s="49"/>
      <c r="E484" s="50"/>
      <c r="F484" s="4">
        <v>9517421</v>
      </c>
      <c r="G484" s="4">
        <v>1412337</v>
      </c>
      <c r="H484" s="4">
        <v>295164</v>
      </c>
      <c r="I484" s="11">
        <f t="shared" si="7"/>
        <v>20.89897807676213</v>
      </c>
    </row>
    <row r="485" spans="1:9" ht="15" customHeight="1">
      <c r="A485" s="26" t="s">
        <v>37</v>
      </c>
      <c r="B485" s="27"/>
      <c r="C485" s="27"/>
      <c r="D485" s="27"/>
      <c r="E485" s="28"/>
      <c r="F485" s="6">
        <v>81579725.819999993</v>
      </c>
      <c r="G485" s="6">
        <v>50241833.82</v>
      </c>
      <c r="H485" s="6">
        <v>29421171.039999999</v>
      </c>
      <c r="I485" s="11">
        <f t="shared" si="7"/>
        <v>58.559110611699403</v>
      </c>
    </row>
    <row r="486" spans="1:9" ht="15" customHeight="1">
      <c r="A486" s="36" t="s">
        <v>40</v>
      </c>
      <c r="B486" s="37"/>
      <c r="C486" s="37"/>
      <c r="D486" s="37"/>
      <c r="E486" s="38"/>
      <c r="F486" s="6">
        <v>55291525</v>
      </c>
      <c r="G486" s="6">
        <v>36354358</v>
      </c>
      <c r="H486" s="6">
        <v>24416546.16</v>
      </c>
      <c r="I486" s="11">
        <f t="shared" si="7"/>
        <v>67.162638823108907</v>
      </c>
    </row>
    <row r="487" spans="1:9" ht="15" customHeight="1">
      <c r="A487" s="42" t="s">
        <v>41</v>
      </c>
      <c r="B487" s="43"/>
      <c r="C487" s="43"/>
      <c r="D487" s="43"/>
      <c r="E487" s="44"/>
      <c r="F487" s="6">
        <v>16245902</v>
      </c>
      <c r="G487" s="6">
        <v>11449191</v>
      </c>
      <c r="H487" s="6">
        <v>9881072.0500000007</v>
      </c>
      <c r="I487" s="11">
        <f t="shared" si="7"/>
        <v>86.30367027679074</v>
      </c>
    </row>
    <row r="488" spans="1:9" ht="15" customHeight="1">
      <c r="A488" s="45" t="s">
        <v>42</v>
      </c>
      <c r="B488" s="46"/>
      <c r="C488" s="46"/>
      <c r="D488" s="46"/>
      <c r="E488" s="47"/>
      <c r="F488" s="6">
        <v>13318461</v>
      </c>
      <c r="G488" s="6">
        <v>9381300</v>
      </c>
      <c r="H488" s="6">
        <v>8172966.6600000001</v>
      </c>
      <c r="I488" s="11">
        <f t="shared" si="7"/>
        <v>87.119766556873785</v>
      </c>
    </row>
    <row r="489" spans="1:9" ht="15" customHeight="1">
      <c r="A489" s="48" t="s">
        <v>43</v>
      </c>
      <c r="B489" s="49"/>
      <c r="C489" s="49"/>
      <c r="D489" s="49"/>
      <c r="E489" s="50"/>
      <c r="F489" s="4">
        <v>13318461</v>
      </c>
      <c r="G489" s="4">
        <v>9381300</v>
      </c>
      <c r="H489" s="4">
        <v>8172966.6600000001</v>
      </c>
      <c r="I489" s="11">
        <f t="shared" si="7"/>
        <v>87.119766556873785</v>
      </c>
    </row>
    <row r="490" spans="1:9" ht="15" customHeight="1">
      <c r="A490" s="33" t="s">
        <v>44</v>
      </c>
      <c r="B490" s="34"/>
      <c r="C490" s="34"/>
      <c r="D490" s="34"/>
      <c r="E490" s="35"/>
      <c r="F490" s="4">
        <v>2927441</v>
      </c>
      <c r="G490" s="4">
        <v>2067891</v>
      </c>
      <c r="H490" s="4">
        <v>1708105.39</v>
      </c>
      <c r="I490" s="11">
        <f t="shared" si="7"/>
        <v>82.601326182085998</v>
      </c>
    </row>
    <row r="491" spans="1:9" ht="15" customHeight="1">
      <c r="A491" s="42" t="s">
        <v>45</v>
      </c>
      <c r="B491" s="43"/>
      <c r="C491" s="43"/>
      <c r="D491" s="43"/>
      <c r="E491" s="44"/>
      <c r="F491" s="6">
        <v>38825329</v>
      </c>
      <c r="G491" s="6">
        <v>24750873</v>
      </c>
      <c r="H491" s="6">
        <v>14460097.08</v>
      </c>
      <c r="I491" s="11">
        <f t="shared" si="7"/>
        <v>58.422573943149402</v>
      </c>
    </row>
    <row r="492" spans="1:9" ht="15" customHeight="1">
      <c r="A492" s="33" t="s">
        <v>46</v>
      </c>
      <c r="B492" s="34"/>
      <c r="C492" s="34"/>
      <c r="D492" s="34"/>
      <c r="E492" s="35"/>
      <c r="F492" s="4">
        <v>1049502</v>
      </c>
      <c r="G492" s="4">
        <v>619134</v>
      </c>
      <c r="H492" s="4">
        <v>467795.45</v>
      </c>
      <c r="I492" s="11">
        <f t="shared" si="7"/>
        <v>75.556414281884059</v>
      </c>
    </row>
    <row r="493" spans="1:9" ht="15" customHeight="1">
      <c r="A493" s="33" t="s">
        <v>47</v>
      </c>
      <c r="B493" s="34"/>
      <c r="C493" s="34"/>
      <c r="D493" s="34"/>
      <c r="E493" s="35"/>
      <c r="F493" s="4">
        <v>36505920</v>
      </c>
      <c r="G493" s="4">
        <v>23291167</v>
      </c>
      <c r="H493" s="4">
        <v>13353121.92</v>
      </c>
      <c r="I493" s="11">
        <f t="shared" si="7"/>
        <v>57.331270348110941</v>
      </c>
    </row>
    <row r="494" spans="1:9" ht="15" customHeight="1">
      <c r="A494" s="33" t="s">
        <v>48</v>
      </c>
      <c r="B494" s="34"/>
      <c r="C494" s="34"/>
      <c r="D494" s="34"/>
      <c r="E494" s="35"/>
      <c r="F494" s="4">
        <v>48100</v>
      </c>
      <c r="G494" s="4">
        <v>38100</v>
      </c>
      <c r="H494" s="5"/>
      <c r="I494" s="11">
        <f t="shared" si="7"/>
        <v>0</v>
      </c>
    </row>
    <row r="495" spans="1:9" ht="15" customHeight="1">
      <c r="A495" s="45" t="s">
        <v>49</v>
      </c>
      <c r="B495" s="46"/>
      <c r="C495" s="46"/>
      <c r="D495" s="46"/>
      <c r="E495" s="47"/>
      <c r="F495" s="6">
        <v>636307</v>
      </c>
      <c r="G495" s="6">
        <v>411512</v>
      </c>
      <c r="H495" s="6">
        <v>304999.71000000002</v>
      </c>
      <c r="I495" s="11"/>
    </row>
    <row r="496" spans="1:9" ht="15" customHeight="1">
      <c r="A496" s="48" t="s">
        <v>50</v>
      </c>
      <c r="B496" s="49"/>
      <c r="C496" s="49"/>
      <c r="D496" s="49"/>
      <c r="E496" s="50"/>
      <c r="F496" s="4">
        <v>80564</v>
      </c>
      <c r="G496" s="4">
        <v>51540</v>
      </c>
      <c r="H496" s="4">
        <v>34045.67</v>
      </c>
      <c r="I496" s="11">
        <f t="shared" si="7"/>
        <v>66.056790842064416</v>
      </c>
    </row>
    <row r="497" spans="1:9" ht="15" customHeight="1">
      <c r="A497" s="48" t="s">
        <v>51</v>
      </c>
      <c r="B497" s="49"/>
      <c r="C497" s="49"/>
      <c r="D497" s="49"/>
      <c r="E497" s="50"/>
      <c r="F497" s="4">
        <v>22356</v>
      </c>
      <c r="G497" s="4">
        <v>15160</v>
      </c>
      <c r="H497" s="4">
        <v>7213.43</v>
      </c>
      <c r="I497" s="11">
        <f t="shared" si="7"/>
        <v>47.58199208443272</v>
      </c>
    </row>
    <row r="498" spans="1:9" ht="15" customHeight="1">
      <c r="A498" s="48" t="s">
        <v>52</v>
      </c>
      <c r="B498" s="49"/>
      <c r="C498" s="49"/>
      <c r="D498" s="49"/>
      <c r="E498" s="50"/>
      <c r="F498" s="4">
        <v>256791</v>
      </c>
      <c r="G498" s="4">
        <v>163100</v>
      </c>
      <c r="H498" s="4">
        <v>130370.51</v>
      </c>
      <c r="I498" s="11">
        <f t="shared" si="7"/>
        <v>79.932869405272839</v>
      </c>
    </row>
    <row r="499" spans="1:9" ht="15" customHeight="1">
      <c r="A499" s="48" t="s">
        <v>53</v>
      </c>
      <c r="B499" s="49"/>
      <c r="C499" s="49"/>
      <c r="D499" s="49"/>
      <c r="E499" s="50"/>
      <c r="F499" s="4">
        <v>264736</v>
      </c>
      <c r="G499" s="4">
        <v>173732</v>
      </c>
      <c r="H499" s="4">
        <v>133370.1</v>
      </c>
      <c r="I499" s="3">
        <f>SUM(H499)/G499*100</f>
        <v>76.767722699330008</v>
      </c>
    </row>
    <row r="500" spans="1:9" ht="15" customHeight="1">
      <c r="A500" s="48" t="s">
        <v>54</v>
      </c>
      <c r="B500" s="49"/>
      <c r="C500" s="49"/>
      <c r="D500" s="49"/>
      <c r="E500" s="50"/>
      <c r="F500" s="4">
        <v>11860</v>
      </c>
      <c r="G500" s="4">
        <v>7980</v>
      </c>
      <c r="H500" s="5"/>
      <c r="I500" s="3">
        <f t="shared" ref="I500:I558" si="8">SUM(H500)/G500*100</f>
        <v>0</v>
      </c>
    </row>
    <row r="501" spans="1:9" ht="15" customHeight="1">
      <c r="A501" s="45" t="s">
        <v>55</v>
      </c>
      <c r="B501" s="46"/>
      <c r="C501" s="46"/>
      <c r="D501" s="46"/>
      <c r="E501" s="47"/>
      <c r="F501" s="6">
        <v>585500</v>
      </c>
      <c r="G501" s="6">
        <v>390960</v>
      </c>
      <c r="H501" s="6">
        <v>334180</v>
      </c>
      <c r="I501" s="3">
        <f t="shared" si="8"/>
        <v>85.476775117659102</v>
      </c>
    </row>
    <row r="502" spans="1:9" ht="15" customHeight="1">
      <c r="A502" s="48" t="s">
        <v>56</v>
      </c>
      <c r="B502" s="49"/>
      <c r="C502" s="49"/>
      <c r="D502" s="49"/>
      <c r="E502" s="50"/>
      <c r="F502" s="4">
        <v>585500</v>
      </c>
      <c r="G502" s="4">
        <v>390960</v>
      </c>
      <c r="H502" s="4">
        <v>334180</v>
      </c>
      <c r="I502" s="3">
        <f t="shared" si="8"/>
        <v>85.476775117659102</v>
      </c>
    </row>
    <row r="503" spans="1:9" ht="15" customHeight="1">
      <c r="A503" s="42" t="s">
        <v>59</v>
      </c>
      <c r="B503" s="43"/>
      <c r="C503" s="43"/>
      <c r="D503" s="43"/>
      <c r="E503" s="44"/>
      <c r="F503" s="6">
        <v>136000</v>
      </c>
      <c r="G503" s="6">
        <v>91200</v>
      </c>
      <c r="H503" s="6">
        <v>68800</v>
      </c>
      <c r="I503" s="3">
        <f t="shared" si="8"/>
        <v>75.438596491228068</v>
      </c>
    </row>
    <row r="504" spans="1:9" ht="15" customHeight="1">
      <c r="A504" s="33" t="s">
        <v>60</v>
      </c>
      <c r="B504" s="34"/>
      <c r="C504" s="34"/>
      <c r="D504" s="34"/>
      <c r="E504" s="35"/>
      <c r="F504" s="4">
        <v>136000</v>
      </c>
      <c r="G504" s="4">
        <v>91200</v>
      </c>
      <c r="H504" s="4">
        <v>68800</v>
      </c>
      <c r="I504" s="3">
        <f t="shared" si="8"/>
        <v>75.438596491228068</v>
      </c>
    </row>
    <row r="505" spans="1:9" ht="15" customHeight="1">
      <c r="A505" s="39" t="s">
        <v>61</v>
      </c>
      <c r="B505" s="40"/>
      <c r="C505" s="40"/>
      <c r="D505" s="40"/>
      <c r="E505" s="41"/>
      <c r="F505" s="4">
        <v>84294</v>
      </c>
      <c r="G505" s="4">
        <v>63094</v>
      </c>
      <c r="H505" s="4">
        <v>6577.03</v>
      </c>
      <c r="I505" s="3">
        <f t="shared" si="8"/>
        <v>10.424176625352647</v>
      </c>
    </row>
    <row r="506" spans="1:9" ht="15" customHeight="1">
      <c r="A506" s="36" t="s">
        <v>62</v>
      </c>
      <c r="B506" s="37"/>
      <c r="C506" s="37"/>
      <c r="D506" s="37"/>
      <c r="E506" s="38"/>
      <c r="F506" s="6">
        <v>26288200.82</v>
      </c>
      <c r="G506" s="6">
        <v>13887475.82</v>
      </c>
      <c r="H506" s="6">
        <v>5004624.88</v>
      </c>
      <c r="I506" s="3">
        <f t="shared" si="8"/>
        <v>36.036965571472727</v>
      </c>
    </row>
    <row r="507" spans="1:9" ht="15" customHeight="1">
      <c r="A507" s="42" t="s">
        <v>63</v>
      </c>
      <c r="B507" s="43"/>
      <c r="C507" s="43"/>
      <c r="D507" s="43"/>
      <c r="E507" s="44"/>
      <c r="F507" s="6">
        <v>26288200.82</v>
      </c>
      <c r="G507" s="6">
        <v>13887475.82</v>
      </c>
      <c r="H507" s="6">
        <v>5004624.88</v>
      </c>
      <c r="I507" s="3">
        <f t="shared" si="8"/>
        <v>36.036965571472727</v>
      </c>
    </row>
    <row r="508" spans="1:9" ht="15" customHeight="1">
      <c r="A508" s="33" t="s">
        <v>64</v>
      </c>
      <c r="B508" s="34"/>
      <c r="C508" s="34"/>
      <c r="D508" s="34"/>
      <c r="E508" s="35"/>
      <c r="F508" s="5"/>
      <c r="G508" s="5"/>
      <c r="H508" s="5"/>
      <c r="I508" s="3"/>
    </row>
    <row r="509" spans="1:9" ht="15" customHeight="1">
      <c r="A509" s="45" t="s">
        <v>74</v>
      </c>
      <c r="B509" s="46"/>
      <c r="C509" s="46"/>
      <c r="D509" s="46"/>
      <c r="E509" s="47"/>
      <c r="F509" s="6">
        <v>26288200.82</v>
      </c>
      <c r="G509" s="6">
        <v>13887475.82</v>
      </c>
      <c r="H509" s="6">
        <v>5004624.88</v>
      </c>
      <c r="I509" s="3">
        <f t="shared" si="8"/>
        <v>36.036965571472727</v>
      </c>
    </row>
    <row r="510" spans="1:9" ht="15" customHeight="1">
      <c r="A510" s="48" t="s">
        <v>75</v>
      </c>
      <c r="B510" s="49"/>
      <c r="C510" s="49"/>
      <c r="D510" s="49"/>
      <c r="E510" s="50"/>
      <c r="F510" s="4">
        <v>26288200.82</v>
      </c>
      <c r="G510" s="4">
        <v>13887475.82</v>
      </c>
      <c r="H510" s="4">
        <v>5004624.88</v>
      </c>
      <c r="I510" s="3">
        <f t="shared" si="8"/>
        <v>36.036965571472727</v>
      </c>
    </row>
    <row r="511" spans="1:9" ht="15" customHeight="1">
      <c r="A511" s="20" t="s">
        <v>38</v>
      </c>
      <c r="B511" s="21"/>
      <c r="C511" s="21"/>
      <c r="D511" s="21"/>
      <c r="E511" s="22"/>
      <c r="F511" s="6">
        <v>4394938873.3199997</v>
      </c>
      <c r="G511" s="6">
        <v>2744332293.8099999</v>
      </c>
      <c r="H511" s="6">
        <v>2156993398</v>
      </c>
      <c r="I511" s="3">
        <f t="shared" si="8"/>
        <v>78.598113022436209</v>
      </c>
    </row>
    <row r="512" spans="1:9" ht="15" customHeight="1">
      <c r="A512" s="26" t="s">
        <v>40</v>
      </c>
      <c r="B512" s="27"/>
      <c r="C512" s="27"/>
      <c r="D512" s="27"/>
      <c r="E512" s="28"/>
      <c r="F512" s="6">
        <v>3665099397.7600002</v>
      </c>
      <c r="G512" s="6">
        <v>2408206582.25</v>
      </c>
      <c r="H512" s="6">
        <v>2050455135.0799999</v>
      </c>
      <c r="I512" s="3">
        <f t="shared" si="8"/>
        <v>85.144486780874459</v>
      </c>
    </row>
    <row r="513" spans="1:9" ht="15" customHeight="1">
      <c r="A513" s="36" t="s">
        <v>41</v>
      </c>
      <c r="B513" s="37"/>
      <c r="C513" s="37"/>
      <c r="D513" s="37"/>
      <c r="E513" s="38"/>
      <c r="F513" s="6">
        <v>2290877950.96</v>
      </c>
      <c r="G513" s="6">
        <v>1516399533.96</v>
      </c>
      <c r="H513" s="6">
        <v>1374583382.2</v>
      </c>
      <c r="I513" s="3">
        <f t="shared" si="8"/>
        <v>90.647837289315547</v>
      </c>
    </row>
    <row r="514" spans="1:9" ht="15" customHeight="1">
      <c r="A514" s="42" t="s">
        <v>42</v>
      </c>
      <c r="B514" s="43"/>
      <c r="C514" s="43"/>
      <c r="D514" s="43"/>
      <c r="E514" s="44"/>
      <c r="F514" s="6">
        <v>1875413500</v>
      </c>
      <c r="G514" s="6">
        <v>1240687544</v>
      </c>
      <c r="H514" s="6">
        <v>1125313418.3499999</v>
      </c>
      <c r="I514" s="3">
        <f t="shared" si="8"/>
        <v>90.700791169545255</v>
      </c>
    </row>
    <row r="515" spans="1:9" ht="15" customHeight="1">
      <c r="A515" s="33" t="s">
        <v>43</v>
      </c>
      <c r="B515" s="34"/>
      <c r="C515" s="34"/>
      <c r="D515" s="34"/>
      <c r="E515" s="35"/>
      <c r="F515" s="4">
        <v>1875413500</v>
      </c>
      <c r="G515" s="4">
        <v>1240687544</v>
      </c>
      <c r="H515" s="4">
        <v>1125313418.3499999</v>
      </c>
      <c r="I515" s="3">
        <f t="shared" si="8"/>
        <v>90.700791169545255</v>
      </c>
    </row>
    <row r="516" spans="1:9" ht="15" customHeight="1">
      <c r="A516" s="39" t="s">
        <v>44</v>
      </c>
      <c r="B516" s="40"/>
      <c r="C516" s="40"/>
      <c r="D516" s="40"/>
      <c r="E516" s="41"/>
      <c r="F516" s="4">
        <v>415464450.95999998</v>
      </c>
      <c r="G516" s="4">
        <v>275711989.95999998</v>
      </c>
      <c r="H516" s="4">
        <v>249269963.84999999</v>
      </c>
      <c r="I516" s="3">
        <f t="shared" si="8"/>
        <v>90.409547980181728</v>
      </c>
    </row>
    <row r="517" spans="1:9" ht="15" customHeight="1">
      <c r="A517" s="36" t="s">
        <v>45</v>
      </c>
      <c r="B517" s="37"/>
      <c r="C517" s="37"/>
      <c r="D517" s="37"/>
      <c r="E517" s="38"/>
      <c r="F517" s="6">
        <v>912668201.79999995</v>
      </c>
      <c r="G517" s="6">
        <v>587563538.30999994</v>
      </c>
      <c r="H517" s="6">
        <v>430051008.58999997</v>
      </c>
      <c r="I517" s="3">
        <f t="shared" si="8"/>
        <v>73.192255909369251</v>
      </c>
    </row>
    <row r="518" spans="1:9" ht="15" customHeight="1">
      <c r="A518" s="39" t="s">
        <v>46</v>
      </c>
      <c r="B518" s="40"/>
      <c r="C518" s="40"/>
      <c r="D518" s="40"/>
      <c r="E518" s="41"/>
      <c r="F518" s="4">
        <v>45703044.399999999</v>
      </c>
      <c r="G518" s="4">
        <v>32141564</v>
      </c>
      <c r="H518" s="4">
        <v>12212391.99</v>
      </c>
      <c r="I518" s="3">
        <f t="shared" si="8"/>
        <v>37.99563702002802</v>
      </c>
    </row>
    <row r="519" spans="1:9" ht="15" customHeight="1">
      <c r="A519" s="39" t="s">
        <v>70</v>
      </c>
      <c r="B519" s="40"/>
      <c r="C519" s="40"/>
      <c r="D519" s="40"/>
      <c r="E519" s="41"/>
      <c r="F519" s="4">
        <v>588229</v>
      </c>
      <c r="G519" s="4">
        <v>446748</v>
      </c>
      <c r="H519" s="4">
        <v>145687.76999999999</v>
      </c>
      <c r="I519" s="3">
        <f t="shared" si="8"/>
        <v>32.610726852722337</v>
      </c>
    </row>
    <row r="520" spans="1:9" ht="15" customHeight="1">
      <c r="A520" s="39" t="s">
        <v>71</v>
      </c>
      <c r="B520" s="40"/>
      <c r="C520" s="40"/>
      <c r="D520" s="40"/>
      <c r="E520" s="41"/>
      <c r="F520" s="4">
        <v>88919952</v>
      </c>
      <c r="G520" s="4">
        <v>33403930</v>
      </c>
      <c r="H520" s="4">
        <v>27805773.93</v>
      </c>
      <c r="I520" s="3">
        <f t="shared" si="8"/>
        <v>83.241025621835519</v>
      </c>
    </row>
    <row r="521" spans="1:9" ht="15" customHeight="1">
      <c r="A521" s="39" t="s">
        <v>47</v>
      </c>
      <c r="B521" s="40"/>
      <c r="C521" s="40"/>
      <c r="D521" s="40"/>
      <c r="E521" s="41"/>
      <c r="F521" s="4">
        <v>568006524.39999998</v>
      </c>
      <c r="G521" s="4">
        <v>361149762.31</v>
      </c>
      <c r="H521" s="4">
        <v>257196156.66999999</v>
      </c>
      <c r="I521" s="3">
        <f t="shared" si="8"/>
        <v>71.215928545795521</v>
      </c>
    </row>
    <row r="522" spans="1:9" ht="15" customHeight="1">
      <c r="A522" s="39" t="s">
        <v>48</v>
      </c>
      <c r="B522" s="40"/>
      <c r="C522" s="40"/>
      <c r="D522" s="40"/>
      <c r="E522" s="41"/>
      <c r="F522" s="4">
        <v>3181007</v>
      </c>
      <c r="G522" s="4">
        <v>2044137</v>
      </c>
      <c r="H522" s="4">
        <v>1610504.32</v>
      </c>
      <c r="I522" s="3">
        <f t="shared" si="8"/>
        <v>78.786515776584451</v>
      </c>
    </row>
    <row r="523" spans="1:9" ht="15" customHeight="1">
      <c r="A523" s="42" t="s">
        <v>49</v>
      </c>
      <c r="B523" s="43"/>
      <c r="C523" s="43"/>
      <c r="D523" s="43"/>
      <c r="E523" s="44"/>
      <c r="F523" s="6">
        <v>155240636</v>
      </c>
      <c r="G523" s="6">
        <v>117542183</v>
      </c>
      <c r="H523" s="6">
        <v>100274097.5</v>
      </c>
      <c r="I523" s="3">
        <f t="shared" si="8"/>
        <v>85.309031141611513</v>
      </c>
    </row>
    <row r="524" spans="1:9" ht="15" customHeight="1">
      <c r="A524" s="33" t="s">
        <v>50</v>
      </c>
      <c r="B524" s="34"/>
      <c r="C524" s="34"/>
      <c r="D524" s="34"/>
      <c r="E524" s="35"/>
      <c r="F524" s="4">
        <v>70687956</v>
      </c>
      <c r="G524" s="4">
        <v>51812663</v>
      </c>
      <c r="H524" s="4">
        <v>51145169.869999997</v>
      </c>
      <c r="I524" s="3">
        <f t="shared" si="8"/>
        <v>98.711718156621288</v>
      </c>
    </row>
    <row r="525" spans="1:9" ht="15" customHeight="1">
      <c r="A525" s="33" t="s">
        <v>51</v>
      </c>
      <c r="B525" s="34"/>
      <c r="C525" s="34"/>
      <c r="D525" s="34"/>
      <c r="E525" s="35"/>
      <c r="F525" s="4">
        <v>7002037</v>
      </c>
      <c r="G525" s="4">
        <v>5006772</v>
      </c>
      <c r="H525" s="4">
        <v>3878016.65</v>
      </c>
      <c r="I525" s="3">
        <f t="shared" si="8"/>
        <v>77.45542736917119</v>
      </c>
    </row>
    <row r="526" spans="1:9" ht="15" customHeight="1">
      <c r="A526" s="33" t="s">
        <v>52</v>
      </c>
      <c r="B526" s="34"/>
      <c r="C526" s="34"/>
      <c r="D526" s="34"/>
      <c r="E526" s="35"/>
      <c r="F526" s="4">
        <v>57240723</v>
      </c>
      <c r="G526" s="4">
        <v>46843153</v>
      </c>
      <c r="H526" s="4">
        <v>35087741.939999998</v>
      </c>
      <c r="I526" s="3">
        <f t="shared" si="8"/>
        <v>74.904739952069406</v>
      </c>
    </row>
    <row r="527" spans="1:9" ht="15" customHeight="1">
      <c r="A527" s="33" t="s">
        <v>53</v>
      </c>
      <c r="B527" s="34"/>
      <c r="C527" s="34"/>
      <c r="D527" s="34"/>
      <c r="E527" s="35"/>
      <c r="F527" s="4">
        <v>10005796</v>
      </c>
      <c r="G527" s="4">
        <v>7007668</v>
      </c>
      <c r="H527" s="4">
        <v>5866495.6900000004</v>
      </c>
      <c r="I527" s="3">
        <f t="shared" si="8"/>
        <v>83.715377069804106</v>
      </c>
    </row>
    <row r="528" spans="1:9" ht="15" customHeight="1">
      <c r="A528" s="33" t="s">
        <v>54</v>
      </c>
      <c r="B528" s="34"/>
      <c r="C528" s="34"/>
      <c r="D528" s="34"/>
      <c r="E528" s="35"/>
      <c r="F528" s="4">
        <v>6652379</v>
      </c>
      <c r="G528" s="4">
        <v>3982236</v>
      </c>
      <c r="H528" s="4">
        <v>1748282.55</v>
      </c>
      <c r="I528" s="3">
        <f t="shared" si="8"/>
        <v>43.902032677119088</v>
      </c>
    </row>
    <row r="529" spans="1:9" ht="15" customHeight="1">
      <c r="A529" s="33" t="s">
        <v>72</v>
      </c>
      <c r="B529" s="34"/>
      <c r="C529" s="34"/>
      <c r="D529" s="34"/>
      <c r="E529" s="35"/>
      <c r="F529" s="4">
        <v>3651745</v>
      </c>
      <c r="G529" s="4">
        <v>2889691</v>
      </c>
      <c r="H529" s="4">
        <v>2548390.7999999998</v>
      </c>
      <c r="I529" s="3">
        <f t="shared" si="8"/>
        <v>88.189041665700586</v>
      </c>
    </row>
    <row r="530" spans="1:9" ht="15" customHeight="1">
      <c r="A530" s="42" t="s">
        <v>55</v>
      </c>
      <c r="B530" s="43"/>
      <c r="C530" s="43"/>
      <c r="D530" s="43"/>
      <c r="E530" s="44"/>
      <c r="F530" s="6">
        <v>51028809</v>
      </c>
      <c r="G530" s="6">
        <v>40835214</v>
      </c>
      <c r="H530" s="6">
        <v>30806396.41</v>
      </c>
      <c r="I530" s="3">
        <f t="shared" si="8"/>
        <v>75.440761520191856</v>
      </c>
    </row>
    <row r="531" spans="1:9" ht="15" customHeight="1">
      <c r="A531" s="33" t="s">
        <v>77</v>
      </c>
      <c r="B531" s="34"/>
      <c r="C531" s="34"/>
      <c r="D531" s="34"/>
      <c r="E531" s="35"/>
      <c r="F531" s="4">
        <v>3919485</v>
      </c>
      <c r="G531" s="4">
        <v>2215065</v>
      </c>
      <c r="H531" s="4">
        <v>144998</v>
      </c>
      <c r="I531" s="3">
        <f t="shared" si="8"/>
        <v>6.5459930069772216</v>
      </c>
    </row>
    <row r="532" spans="1:9" ht="15" customHeight="1">
      <c r="A532" s="33" t="s">
        <v>56</v>
      </c>
      <c r="B532" s="34"/>
      <c r="C532" s="34"/>
      <c r="D532" s="34"/>
      <c r="E532" s="35"/>
      <c r="F532" s="4">
        <v>47109324</v>
      </c>
      <c r="G532" s="4">
        <v>38620149</v>
      </c>
      <c r="H532" s="4">
        <v>30661398.41</v>
      </c>
      <c r="I532" s="3">
        <f t="shared" si="8"/>
        <v>79.392232303402039</v>
      </c>
    </row>
    <row r="533" spans="1:9" ht="15" customHeight="1">
      <c r="A533" s="36" t="s">
        <v>82</v>
      </c>
      <c r="B533" s="37"/>
      <c r="C533" s="37"/>
      <c r="D533" s="37"/>
      <c r="E533" s="38"/>
      <c r="F533" s="6">
        <v>4678450</v>
      </c>
      <c r="G533" s="6">
        <v>847560</v>
      </c>
      <c r="H533" s="14"/>
      <c r="I533" s="3">
        <f t="shared" si="8"/>
        <v>0</v>
      </c>
    </row>
    <row r="534" spans="1:9" ht="15" customHeight="1">
      <c r="A534" s="39" t="s">
        <v>83</v>
      </c>
      <c r="B534" s="40"/>
      <c r="C534" s="40"/>
      <c r="D534" s="40"/>
      <c r="E534" s="41"/>
      <c r="F534" s="4">
        <v>3124590</v>
      </c>
      <c r="G534" s="4">
        <v>249515</v>
      </c>
      <c r="H534" s="5"/>
      <c r="I534" s="3"/>
    </row>
    <row r="535" spans="1:9" ht="15" customHeight="1">
      <c r="A535" s="39" t="s">
        <v>84</v>
      </c>
      <c r="B535" s="40"/>
      <c r="C535" s="40"/>
      <c r="D535" s="40"/>
      <c r="E535" s="41"/>
      <c r="F535" s="4">
        <v>1553860</v>
      </c>
      <c r="G535" s="4">
        <v>598045</v>
      </c>
      <c r="H535" s="5"/>
      <c r="I535" s="3">
        <f t="shared" si="8"/>
        <v>0</v>
      </c>
    </row>
    <row r="536" spans="1:9" ht="15" customHeight="1">
      <c r="A536" s="36" t="s">
        <v>57</v>
      </c>
      <c r="B536" s="37"/>
      <c r="C536" s="37"/>
      <c r="D536" s="37"/>
      <c r="E536" s="38"/>
      <c r="F536" s="6">
        <v>340146903</v>
      </c>
      <c r="G536" s="6">
        <v>230748873</v>
      </c>
      <c r="H536" s="6">
        <v>185469225.53999999</v>
      </c>
      <c r="I536" s="3">
        <f t="shared" si="8"/>
        <v>80.377088359603817</v>
      </c>
    </row>
    <row r="537" spans="1:9" ht="15" customHeight="1">
      <c r="A537" s="39" t="s">
        <v>58</v>
      </c>
      <c r="B537" s="40"/>
      <c r="C537" s="40"/>
      <c r="D537" s="40"/>
      <c r="E537" s="41"/>
      <c r="F537" s="4">
        <v>231901803</v>
      </c>
      <c r="G537" s="4">
        <v>158585673</v>
      </c>
      <c r="H537" s="4">
        <v>119319625.54000001</v>
      </c>
      <c r="I537" s="3">
        <f t="shared" si="8"/>
        <v>75.239851925337547</v>
      </c>
    </row>
    <row r="538" spans="1:9" ht="15" customHeight="1">
      <c r="A538" s="39" t="s">
        <v>85</v>
      </c>
      <c r="B538" s="40"/>
      <c r="C538" s="40"/>
      <c r="D538" s="40"/>
      <c r="E538" s="41"/>
      <c r="F538" s="4">
        <v>108245100</v>
      </c>
      <c r="G538" s="4">
        <v>72163200</v>
      </c>
      <c r="H538" s="4">
        <v>66149600</v>
      </c>
      <c r="I538" s="3">
        <f t="shared" si="8"/>
        <v>91.666666666666657</v>
      </c>
    </row>
    <row r="539" spans="1:9" ht="15" customHeight="1">
      <c r="A539" s="36" t="s">
        <v>59</v>
      </c>
      <c r="B539" s="37"/>
      <c r="C539" s="37"/>
      <c r="D539" s="37"/>
      <c r="E539" s="38"/>
      <c r="F539" s="6">
        <v>112170797</v>
      </c>
      <c r="G539" s="6">
        <v>69447499.980000004</v>
      </c>
      <c r="H539" s="6">
        <v>57789812.609999999</v>
      </c>
      <c r="I539" s="3">
        <f t="shared" si="8"/>
        <v>83.213668780939159</v>
      </c>
    </row>
    <row r="540" spans="1:9" ht="15" customHeight="1">
      <c r="A540" s="39" t="s">
        <v>73</v>
      </c>
      <c r="B540" s="40"/>
      <c r="C540" s="40"/>
      <c r="D540" s="40"/>
      <c r="E540" s="41"/>
      <c r="F540" s="4">
        <v>25275991</v>
      </c>
      <c r="G540" s="4">
        <v>16181397</v>
      </c>
      <c r="H540" s="4">
        <v>14559984.34</v>
      </c>
      <c r="I540" s="3">
        <f t="shared" si="8"/>
        <v>89.979773316234684</v>
      </c>
    </row>
    <row r="541" spans="1:9" ht="15" customHeight="1">
      <c r="A541" s="39" t="s">
        <v>60</v>
      </c>
      <c r="B541" s="40"/>
      <c r="C541" s="40"/>
      <c r="D541" s="40"/>
      <c r="E541" s="41"/>
      <c r="F541" s="4">
        <v>86894806</v>
      </c>
      <c r="G541" s="4">
        <v>53266102.979999997</v>
      </c>
      <c r="H541" s="4">
        <v>43229828.270000003</v>
      </c>
      <c r="I541" s="3">
        <f t="shared" si="8"/>
        <v>81.158233569727543</v>
      </c>
    </row>
    <row r="542" spans="1:9" ht="15" customHeight="1">
      <c r="A542" s="23" t="s">
        <v>61</v>
      </c>
      <c r="B542" s="24"/>
      <c r="C542" s="24"/>
      <c r="D542" s="24"/>
      <c r="E542" s="25"/>
      <c r="F542" s="4">
        <v>4557095</v>
      </c>
      <c r="G542" s="4">
        <v>3199577</v>
      </c>
      <c r="H542" s="4">
        <v>2561706.14</v>
      </c>
      <c r="I542" s="3">
        <f t="shared" si="8"/>
        <v>80.063900321823795</v>
      </c>
    </row>
    <row r="543" spans="1:9" ht="15" customHeight="1">
      <c r="A543" s="26" t="s">
        <v>62</v>
      </c>
      <c r="B543" s="27"/>
      <c r="C543" s="27"/>
      <c r="D543" s="27"/>
      <c r="E543" s="28"/>
      <c r="F543" s="6">
        <v>715339475.55999994</v>
      </c>
      <c r="G543" s="6">
        <v>323625711.56</v>
      </c>
      <c r="H543" s="6">
        <v>106538262.92</v>
      </c>
      <c r="I543" s="3"/>
    </row>
    <row r="544" spans="1:9" ht="15" customHeight="1">
      <c r="A544" s="36" t="s">
        <v>63</v>
      </c>
      <c r="B544" s="37"/>
      <c r="C544" s="37"/>
      <c r="D544" s="37"/>
      <c r="E544" s="38"/>
      <c r="F544" s="6">
        <v>638768692.79999995</v>
      </c>
      <c r="G544" s="6">
        <v>260767985.80000001</v>
      </c>
      <c r="H544" s="6">
        <v>62085113.25</v>
      </c>
      <c r="I544" s="3">
        <f t="shared" si="8"/>
        <v>23.808564176132084</v>
      </c>
    </row>
    <row r="545" spans="1:9" ht="15" customHeight="1">
      <c r="A545" s="39" t="s">
        <v>64</v>
      </c>
      <c r="B545" s="40"/>
      <c r="C545" s="40"/>
      <c r="D545" s="40"/>
      <c r="E545" s="41"/>
      <c r="F545" s="4">
        <v>166900613</v>
      </c>
      <c r="G545" s="4">
        <v>37043561</v>
      </c>
      <c r="H545" s="4">
        <v>2545047.89</v>
      </c>
      <c r="I545" s="3">
        <f t="shared" si="8"/>
        <v>6.8704190992869192</v>
      </c>
    </row>
    <row r="546" spans="1:9" ht="15" customHeight="1">
      <c r="A546" s="42" t="s">
        <v>65</v>
      </c>
      <c r="B546" s="43"/>
      <c r="C546" s="43"/>
      <c r="D546" s="43"/>
      <c r="E546" s="44"/>
      <c r="F546" s="6">
        <v>43401406</v>
      </c>
      <c r="G546" s="6">
        <v>24659516</v>
      </c>
      <c r="H546" s="6">
        <v>12848250.15</v>
      </c>
      <c r="I546" s="3">
        <f t="shared" si="8"/>
        <v>52.102604730766011</v>
      </c>
    </row>
    <row r="547" spans="1:9" ht="15" customHeight="1">
      <c r="A547" s="33" t="s">
        <v>66</v>
      </c>
      <c r="B547" s="34"/>
      <c r="C547" s="34"/>
      <c r="D547" s="34"/>
      <c r="E547" s="35"/>
      <c r="F547" s="4">
        <v>1108800</v>
      </c>
      <c r="G547" s="5"/>
      <c r="H547" s="5"/>
      <c r="I547" s="3"/>
    </row>
    <row r="548" spans="1:9" ht="15" customHeight="1">
      <c r="A548" s="33" t="s">
        <v>78</v>
      </c>
      <c r="B548" s="34"/>
      <c r="C548" s="34"/>
      <c r="D548" s="34"/>
      <c r="E548" s="35"/>
      <c r="F548" s="4">
        <v>42292606</v>
      </c>
      <c r="G548" s="4">
        <v>24659516</v>
      </c>
      <c r="H548" s="4">
        <v>12848250.15</v>
      </c>
      <c r="I548" s="3">
        <f t="shared" si="8"/>
        <v>52.102604730766011</v>
      </c>
    </row>
    <row r="549" spans="1:9" ht="15" customHeight="1">
      <c r="A549" s="42" t="s">
        <v>74</v>
      </c>
      <c r="B549" s="43"/>
      <c r="C549" s="43"/>
      <c r="D549" s="43"/>
      <c r="E549" s="44"/>
      <c r="F549" s="6">
        <v>327041879.81999999</v>
      </c>
      <c r="G549" s="6">
        <v>135267198.81999999</v>
      </c>
      <c r="H549" s="6">
        <v>39234412.710000001</v>
      </c>
      <c r="I549" s="3">
        <f t="shared" si="8"/>
        <v>29.005119535453101</v>
      </c>
    </row>
    <row r="550" spans="1:9" ht="15" customHeight="1">
      <c r="A550" s="33" t="s">
        <v>79</v>
      </c>
      <c r="B550" s="34"/>
      <c r="C550" s="34"/>
      <c r="D550" s="34"/>
      <c r="E550" s="35"/>
      <c r="F550" s="4">
        <v>70985593</v>
      </c>
      <c r="G550" s="4">
        <v>30092109</v>
      </c>
      <c r="H550" s="4">
        <v>7780705.96</v>
      </c>
      <c r="I550" s="3">
        <f t="shared" si="8"/>
        <v>25.856299935640937</v>
      </c>
    </row>
    <row r="551" spans="1:9" ht="15" customHeight="1">
      <c r="A551" s="33" t="s">
        <v>75</v>
      </c>
      <c r="B551" s="34"/>
      <c r="C551" s="34"/>
      <c r="D551" s="34"/>
      <c r="E551" s="35"/>
      <c r="F551" s="4">
        <v>256056286.81999999</v>
      </c>
      <c r="G551" s="4">
        <v>105175089.81999999</v>
      </c>
      <c r="H551" s="4">
        <v>31453706.75</v>
      </c>
      <c r="I551" s="3">
        <f t="shared" si="8"/>
        <v>29.906042204319366</v>
      </c>
    </row>
    <row r="552" spans="1:9" ht="15" customHeight="1">
      <c r="A552" s="42" t="s">
        <v>80</v>
      </c>
      <c r="B552" s="43"/>
      <c r="C552" s="43"/>
      <c r="D552" s="43"/>
      <c r="E552" s="44"/>
      <c r="F552" s="6">
        <v>101424793.98</v>
      </c>
      <c r="G552" s="6">
        <v>63797709.979999997</v>
      </c>
      <c r="H552" s="6">
        <v>7457402.5</v>
      </c>
      <c r="I552" s="3">
        <f t="shared" si="8"/>
        <v>11.689138218813541</v>
      </c>
    </row>
    <row r="553" spans="1:9" ht="15" customHeight="1">
      <c r="A553" s="33" t="s">
        <v>81</v>
      </c>
      <c r="B553" s="34"/>
      <c r="C553" s="34"/>
      <c r="D553" s="34"/>
      <c r="E553" s="35"/>
      <c r="F553" s="4">
        <v>101124793.98</v>
      </c>
      <c r="G553" s="4">
        <v>63547709.979999997</v>
      </c>
      <c r="H553" s="4">
        <v>7457402.5</v>
      </c>
      <c r="I553" s="3">
        <f t="shared" si="8"/>
        <v>11.735123897221513</v>
      </c>
    </row>
    <row r="554" spans="1:9" ht="15" customHeight="1">
      <c r="A554" s="33" t="s">
        <v>87</v>
      </c>
      <c r="B554" s="34"/>
      <c r="C554" s="34"/>
      <c r="D554" s="34"/>
      <c r="E554" s="35"/>
      <c r="F554" s="4">
        <v>300000</v>
      </c>
      <c r="G554" s="4">
        <v>250000</v>
      </c>
      <c r="H554" s="5"/>
      <c r="I554" s="3">
        <f t="shared" si="8"/>
        <v>0</v>
      </c>
    </row>
    <row r="555" spans="1:9" ht="15" customHeight="1">
      <c r="A555" s="36" t="s">
        <v>67</v>
      </c>
      <c r="B555" s="37"/>
      <c r="C555" s="37"/>
      <c r="D555" s="37"/>
      <c r="E555" s="38"/>
      <c r="F555" s="6">
        <v>76570782.760000005</v>
      </c>
      <c r="G555" s="6">
        <v>62857725.759999998</v>
      </c>
      <c r="H555" s="6">
        <v>44453149.670000002</v>
      </c>
      <c r="I555" s="3">
        <f t="shared" si="8"/>
        <v>70.720264108390808</v>
      </c>
    </row>
    <row r="556" spans="1:9" ht="15" customHeight="1">
      <c r="A556" s="39" t="s">
        <v>68</v>
      </c>
      <c r="B556" s="40"/>
      <c r="C556" s="40"/>
      <c r="D556" s="40"/>
      <c r="E556" s="41"/>
      <c r="F556" s="4">
        <v>59556012.759999998</v>
      </c>
      <c r="G556" s="4">
        <v>51032155.759999998</v>
      </c>
      <c r="H556" s="4">
        <v>36353631.630000003</v>
      </c>
      <c r="I556" s="3">
        <f t="shared" si="8"/>
        <v>71.236715534746608</v>
      </c>
    </row>
    <row r="557" spans="1:9" ht="15" customHeight="1">
      <c r="A557" s="39" t="s">
        <v>69</v>
      </c>
      <c r="B557" s="40"/>
      <c r="C557" s="40"/>
      <c r="D557" s="40"/>
      <c r="E557" s="41"/>
      <c r="F557" s="4">
        <v>15350000</v>
      </c>
      <c r="G557" s="4">
        <v>10650000</v>
      </c>
      <c r="H557" s="4">
        <v>7850000</v>
      </c>
      <c r="I557" s="3">
        <f t="shared" si="8"/>
        <v>73.708920187793424</v>
      </c>
    </row>
    <row r="558" spans="1:9" ht="15" customHeight="1">
      <c r="A558" s="39" t="s">
        <v>76</v>
      </c>
      <c r="B558" s="40"/>
      <c r="C558" s="40"/>
      <c r="D558" s="40"/>
      <c r="E558" s="41"/>
      <c r="F558" s="4">
        <v>1664770</v>
      </c>
      <c r="G558" s="4">
        <v>1175570</v>
      </c>
      <c r="H558" s="4">
        <v>249518.04</v>
      </c>
      <c r="I558" s="3">
        <f t="shared" si="8"/>
        <v>21.225281352875626</v>
      </c>
    </row>
    <row r="559" spans="1:9" ht="15" customHeight="1">
      <c r="A559" s="54" t="s">
        <v>86</v>
      </c>
      <c r="B559" s="55"/>
      <c r="C559" s="55"/>
      <c r="D559" s="55"/>
      <c r="E559" s="56"/>
      <c r="F559" s="4">
        <v>14500000</v>
      </c>
      <c r="G559" s="4">
        <v>12500000</v>
      </c>
      <c r="H559" s="5"/>
      <c r="I559" s="3">
        <f t="shared" ref="I559:I560" si="9">SUM(H559)/G559*100</f>
        <v>0</v>
      </c>
    </row>
    <row r="560" spans="1:9">
      <c r="A560" s="20" t="s">
        <v>38</v>
      </c>
      <c r="B560" s="21"/>
      <c r="C560" s="21"/>
      <c r="D560" s="21"/>
      <c r="E560" s="22"/>
      <c r="F560" s="6">
        <v>4394938873.3199997</v>
      </c>
      <c r="G560" s="6">
        <v>2744332293.8099999</v>
      </c>
      <c r="H560" s="6">
        <v>2156993398</v>
      </c>
      <c r="I560" s="3">
        <f t="shared" si="9"/>
        <v>78.598113022436209</v>
      </c>
    </row>
  </sheetData>
  <mergeCells count="561">
    <mergeCell ref="A559:E559"/>
    <mergeCell ref="A560:E560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A2:I2"/>
    <mergeCell ref="A5:E5"/>
    <mergeCell ref="F5:F6"/>
    <mergeCell ref="G5:G6"/>
    <mergeCell ref="H5:H6"/>
    <mergeCell ref="I5:I6"/>
    <mergeCell ref="A6:E6"/>
    <mergeCell ref="A13:E13"/>
    <mergeCell ref="A14:E14"/>
    <mergeCell ref="A37:E37"/>
    <mergeCell ref="A19:E19"/>
    <mergeCell ref="A20:E20"/>
    <mergeCell ref="A21:E21"/>
    <mergeCell ref="A22:E22"/>
    <mergeCell ref="A23:E23"/>
    <mergeCell ref="A24:E24"/>
    <mergeCell ref="A43:E43"/>
    <mergeCell ref="A44:E44"/>
    <mergeCell ref="A58:E58"/>
    <mergeCell ref="A59:E59"/>
    <mergeCell ref="A60:E60"/>
    <mergeCell ref="A46:E46"/>
    <mergeCell ref="A47:E47"/>
    <mergeCell ref="A48:E48"/>
    <mergeCell ref="A38:E38"/>
    <mergeCell ref="A39:E39"/>
    <mergeCell ref="A40:E40"/>
    <mergeCell ref="A41:E41"/>
    <mergeCell ref="A42:E42"/>
    <mergeCell ref="A45:E45"/>
    <mergeCell ref="A49:E49"/>
    <mergeCell ref="A50:E50"/>
    <mergeCell ref="A51:E51"/>
    <mergeCell ref="A52:E52"/>
    <mergeCell ref="A53:E53"/>
    <mergeCell ref="A54:E54"/>
    <mergeCell ref="A79:E79"/>
    <mergeCell ref="A80:E80"/>
    <mergeCell ref="A81:E81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94:E94"/>
    <mergeCell ref="A95:E95"/>
    <mergeCell ref="A96:E96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85:E85"/>
    <mergeCell ref="A86:E86"/>
    <mergeCell ref="A87:E87"/>
    <mergeCell ref="A88:E88"/>
    <mergeCell ref="A89:E89"/>
    <mergeCell ref="A90:E90"/>
    <mergeCell ref="A115:E115"/>
    <mergeCell ref="A116:E116"/>
    <mergeCell ref="A117:E117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130:E130"/>
    <mergeCell ref="A131:E131"/>
    <mergeCell ref="A132:E132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21:E121"/>
    <mergeCell ref="A122:E122"/>
    <mergeCell ref="A123:E123"/>
    <mergeCell ref="A124:E124"/>
    <mergeCell ref="A125:E125"/>
    <mergeCell ref="A126:E126"/>
    <mergeCell ref="A151:E151"/>
    <mergeCell ref="A152:E152"/>
    <mergeCell ref="A153:E153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66:E166"/>
    <mergeCell ref="A167:E167"/>
    <mergeCell ref="A168:E168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57:E157"/>
    <mergeCell ref="A158:E158"/>
    <mergeCell ref="A159:E159"/>
    <mergeCell ref="A160:E160"/>
    <mergeCell ref="A161:E161"/>
    <mergeCell ref="A162:E162"/>
    <mergeCell ref="A187:E187"/>
    <mergeCell ref="A188:E188"/>
    <mergeCell ref="A189:E189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63:E163"/>
    <mergeCell ref="A164:E164"/>
    <mergeCell ref="A165:E165"/>
    <mergeCell ref="A202:E202"/>
    <mergeCell ref="A203:E203"/>
    <mergeCell ref="A204:E204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93:E193"/>
    <mergeCell ref="A194:E194"/>
    <mergeCell ref="A195:E195"/>
    <mergeCell ref="A196:E196"/>
    <mergeCell ref="A197:E197"/>
    <mergeCell ref="A198:E198"/>
    <mergeCell ref="A223:E223"/>
    <mergeCell ref="A224:E224"/>
    <mergeCell ref="A225:E225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199:E199"/>
    <mergeCell ref="A200:E200"/>
    <mergeCell ref="A201:E201"/>
    <mergeCell ref="A238:E238"/>
    <mergeCell ref="A239:E239"/>
    <mergeCell ref="A240:E240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29:E229"/>
    <mergeCell ref="A230:E230"/>
    <mergeCell ref="A231:E231"/>
    <mergeCell ref="A232:E232"/>
    <mergeCell ref="A233:E233"/>
    <mergeCell ref="A234:E234"/>
    <mergeCell ref="A259:E259"/>
    <mergeCell ref="A260:E260"/>
    <mergeCell ref="A261:E261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35:E235"/>
    <mergeCell ref="A236:E236"/>
    <mergeCell ref="A237:E237"/>
    <mergeCell ref="A274:E274"/>
    <mergeCell ref="A275:E275"/>
    <mergeCell ref="A276:E276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65:E265"/>
    <mergeCell ref="A266:E266"/>
    <mergeCell ref="A267:E267"/>
    <mergeCell ref="A268:E268"/>
    <mergeCell ref="A269:E269"/>
    <mergeCell ref="A270:E270"/>
    <mergeCell ref="A295:E295"/>
    <mergeCell ref="A296:E296"/>
    <mergeCell ref="A297:E297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71:E271"/>
    <mergeCell ref="A272:E272"/>
    <mergeCell ref="A273:E273"/>
    <mergeCell ref="A310:E310"/>
    <mergeCell ref="A311:E311"/>
    <mergeCell ref="A312:E312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301:E301"/>
    <mergeCell ref="A302:E302"/>
    <mergeCell ref="A303:E303"/>
    <mergeCell ref="A304:E304"/>
    <mergeCell ref="A305:E305"/>
    <mergeCell ref="A306:E306"/>
    <mergeCell ref="A331:E331"/>
    <mergeCell ref="A332:E332"/>
    <mergeCell ref="A333:E333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07:E307"/>
    <mergeCell ref="A308:E308"/>
    <mergeCell ref="A309:E309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67:E367"/>
    <mergeCell ref="A368:E368"/>
    <mergeCell ref="A369:E369"/>
    <mergeCell ref="A355:E355"/>
    <mergeCell ref="A356:E356"/>
    <mergeCell ref="A357:E357"/>
    <mergeCell ref="A358:E358"/>
    <mergeCell ref="A359:E359"/>
    <mergeCell ref="A360:E360"/>
    <mergeCell ref="A361:E361"/>
    <mergeCell ref="A362:E362"/>
    <mergeCell ref="A363:E363"/>
    <mergeCell ref="A364:E364"/>
    <mergeCell ref="A365:E365"/>
    <mergeCell ref="A366:E366"/>
    <mergeCell ref="A337:E337"/>
    <mergeCell ref="A338:E338"/>
    <mergeCell ref="A339:E339"/>
    <mergeCell ref="A340:E340"/>
    <mergeCell ref="A341:E341"/>
    <mergeCell ref="A342:E342"/>
    <mergeCell ref="A349:E349"/>
    <mergeCell ref="A350:E350"/>
    <mergeCell ref="A351:E351"/>
    <mergeCell ref="A352:E352"/>
    <mergeCell ref="A353:E353"/>
    <mergeCell ref="A354:E354"/>
    <mergeCell ref="A343:E343"/>
    <mergeCell ref="A344:E344"/>
    <mergeCell ref="A345:E345"/>
    <mergeCell ref="A346:E346"/>
    <mergeCell ref="A347:E347"/>
    <mergeCell ref="A348:E348"/>
    <mergeCell ref="A373:E373"/>
    <mergeCell ref="A374:E374"/>
    <mergeCell ref="A375:E375"/>
    <mergeCell ref="A376:E376"/>
    <mergeCell ref="A377:E377"/>
    <mergeCell ref="A378:E378"/>
    <mergeCell ref="A370:E370"/>
    <mergeCell ref="A371:E371"/>
    <mergeCell ref="A372:E372"/>
    <mergeCell ref="A396:E396"/>
    <mergeCell ref="A397:E397"/>
    <mergeCell ref="A398:E398"/>
    <mergeCell ref="A382:E382"/>
    <mergeCell ref="A383:E383"/>
    <mergeCell ref="A384:E384"/>
    <mergeCell ref="A385:E385"/>
    <mergeCell ref="A386:E386"/>
    <mergeCell ref="A379:E379"/>
    <mergeCell ref="A380:E380"/>
    <mergeCell ref="A381:E381"/>
    <mergeCell ref="A387:E387"/>
    <mergeCell ref="A388:E388"/>
    <mergeCell ref="A389:E389"/>
    <mergeCell ref="A390:E390"/>
    <mergeCell ref="A391:E391"/>
    <mergeCell ref="A392:E392"/>
    <mergeCell ref="A417:E417"/>
    <mergeCell ref="A418:E418"/>
    <mergeCell ref="A419:E419"/>
    <mergeCell ref="A405:E405"/>
    <mergeCell ref="A406:E406"/>
    <mergeCell ref="A407:E407"/>
    <mergeCell ref="A408:E408"/>
    <mergeCell ref="A409:E409"/>
    <mergeCell ref="A410:E410"/>
    <mergeCell ref="A399:E399"/>
    <mergeCell ref="A400:E400"/>
    <mergeCell ref="A401:E401"/>
    <mergeCell ref="A402:E402"/>
    <mergeCell ref="A403:E403"/>
    <mergeCell ref="A404:E404"/>
    <mergeCell ref="A393:E393"/>
    <mergeCell ref="A394:E394"/>
    <mergeCell ref="A395:E395"/>
    <mergeCell ref="A432:E432"/>
    <mergeCell ref="A433:E433"/>
    <mergeCell ref="A434:E434"/>
    <mergeCell ref="A420:E420"/>
    <mergeCell ref="A421:E421"/>
    <mergeCell ref="A422:E422"/>
    <mergeCell ref="A411:E411"/>
    <mergeCell ref="A412:E412"/>
    <mergeCell ref="A413:E413"/>
    <mergeCell ref="A414:E414"/>
    <mergeCell ref="A415:E415"/>
    <mergeCell ref="A416:E416"/>
    <mergeCell ref="A423:E423"/>
    <mergeCell ref="A424:E424"/>
    <mergeCell ref="A425:E425"/>
    <mergeCell ref="A426:E426"/>
    <mergeCell ref="A427:E427"/>
    <mergeCell ref="A428:E428"/>
    <mergeCell ref="A453:E453"/>
    <mergeCell ref="A454:E454"/>
    <mergeCell ref="A455:E455"/>
    <mergeCell ref="A441:E441"/>
    <mergeCell ref="A442:E442"/>
    <mergeCell ref="A443:E443"/>
    <mergeCell ref="A444:E444"/>
    <mergeCell ref="A445:E445"/>
    <mergeCell ref="A446:E446"/>
    <mergeCell ref="A435:E435"/>
    <mergeCell ref="A436:E436"/>
    <mergeCell ref="A437:E437"/>
    <mergeCell ref="A438:E438"/>
    <mergeCell ref="A439:E439"/>
    <mergeCell ref="A440:E440"/>
    <mergeCell ref="A429:E429"/>
    <mergeCell ref="A430:E430"/>
    <mergeCell ref="A431:E431"/>
    <mergeCell ref="A468:E468"/>
    <mergeCell ref="A469:E469"/>
    <mergeCell ref="A470:E470"/>
    <mergeCell ref="A456:E456"/>
    <mergeCell ref="A457:E457"/>
    <mergeCell ref="A458:E458"/>
    <mergeCell ref="A447:E447"/>
    <mergeCell ref="A448:E448"/>
    <mergeCell ref="A449:E449"/>
    <mergeCell ref="A450:E450"/>
    <mergeCell ref="A451:E451"/>
    <mergeCell ref="A452:E452"/>
    <mergeCell ref="A459:E459"/>
    <mergeCell ref="A460:E460"/>
    <mergeCell ref="A461:E461"/>
    <mergeCell ref="A462:E462"/>
    <mergeCell ref="A463:E463"/>
    <mergeCell ref="A464:E464"/>
    <mergeCell ref="A489:E489"/>
    <mergeCell ref="A490:E490"/>
    <mergeCell ref="A491:E491"/>
    <mergeCell ref="A477:E477"/>
    <mergeCell ref="A478:E478"/>
    <mergeCell ref="A479:E479"/>
    <mergeCell ref="A480:E480"/>
    <mergeCell ref="A481:E481"/>
    <mergeCell ref="A482:E482"/>
    <mergeCell ref="A471:E471"/>
    <mergeCell ref="A472:E472"/>
    <mergeCell ref="A473:E473"/>
    <mergeCell ref="A474:E474"/>
    <mergeCell ref="A475:E475"/>
    <mergeCell ref="A476:E476"/>
    <mergeCell ref="A465:E465"/>
    <mergeCell ref="A466:E466"/>
    <mergeCell ref="A467:E467"/>
    <mergeCell ref="A492:E492"/>
    <mergeCell ref="A493:E493"/>
    <mergeCell ref="A494:E494"/>
    <mergeCell ref="A483:E483"/>
    <mergeCell ref="A484:E484"/>
    <mergeCell ref="A485:E485"/>
    <mergeCell ref="A486:E486"/>
    <mergeCell ref="A487:E487"/>
    <mergeCell ref="A488:E488"/>
    <mergeCell ref="A507:E507"/>
    <mergeCell ref="A508:E508"/>
    <mergeCell ref="A509:E509"/>
    <mergeCell ref="A510:E510"/>
    <mergeCell ref="A511:E511"/>
    <mergeCell ref="A512:E512"/>
    <mergeCell ref="A501:E501"/>
    <mergeCell ref="A502:E502"/>
    <mergeCell ref="A503:E503"/>
    <mergeCell ref="A504:E504"/>
    <mergeCell ref="A505:E505"/>
    <mergeCell ref="A506:E506"/>
    <mergeCell ref="A495:E495"/>
    <mergeCell ref="A496:E496"/>
    <mergeCell ref="A497:E497"/>
    <mergeCell ref="A498:E498"/>
    <mergeCell ref="A499:E499"/>
    <mergeCell ref="A500:E500"/>
    <mergeCell ref="A534:E534"/>
    <mergeCell ref="A535:E535"/>
    <mergeCell ref="A536:E536"/>
    <mergeCell ref="A525:E525"/>
    <mergeCell ref="A526:E526"/>
    <mergeCell ref="A527:E527"/>
    <mergeCell ref="A528:E528"/>
    <mergeCell ref="A529:E529"/>
    <mergeCell ref="A530:E530"/>
    <mergeCell ref="A519:E519"/>
    <mergeCell ref="A520:E520"/>
    <mergeCell ref="A521:E521"/>
    <mergeCell ref="A522:E522"/>
    <mergeCell ref="A523:E523"/>
    <mergeCell ref="A524:E524"/>
    <mergeCell ref="A513:E513"/>
    <mergeCell ref="A514:E514"/>
    <mergeCell ref="A515:E515"/>
    <mergeCell ref="A558:E558"/>
    <mergeCell ref="A547:E547"/>
    <mergeCell ref="A548:E548"/>
    <mergeCell ref="A549:E549"/>
    <mergeCell ref="A550:E550"/>
    <mergeCell ref="A551:E551"/>
    <mergeCell ref="A552:E552"/>
    <mergeCell ref="A553:E553"/>
    <mergeCell ref="A554:E554"/>
    <mergeCell ref="A555:E555"/>
    <mergeCell ref="A542:E542"/>
    <mergeCell ref="A531:E531"/>
    <mergeCell ref="A532:E532"/>
    <mergeCell ref="A533:E533"/>
    <mergeCell ref="A516:E516"/>
    <mergeCell ref="A517:E517"/>
    <mergeCell ref="A518:E518"/>
    <mergeCell ref="A556:E556"/>
    <mergeCell ref="A557:E557"/>
    <mergeCell ref="A543:E543"/>
    <mergeCell ref="A544:E544"/>
    <mergeCell ref="A545:E545"/>
    <mergeCell ref="A546:E546"/>
    <mergeCell ref="A537:E537"/>
    <mergeCell ref="A538:E538"/>
    <mergeCell ref="A539:E539"/>
    <mergeCell ref="A540:E540"/>
    <mergeCell ref="A541:E541"/>
  </mergeCells>
  <pageMargins left="0.70866141732283472" right="0.70866141732283472" top="0.74803149606299213" bottom="0.74803149606299213" header="0.31496062992125984" footer="0.31496062992125984"/>
  <pageSetup paperSize="9" scale="78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галузь</vt:lpstr>
      <vt:lpstr>статті</vt:lpstr>
      <vt:lpstr>галузь!Заголовки_для_печати</vt:lpstr>
      <vt:lpstr>статті!Заголовки_для_печати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User_452d</cp:lastModifiedBy>
  <cp:lastPrinted>2021-08-16T08:48:31Z</cp:lastPrinted>
  <dcterms:created xsi:type="dcterms:W3CDTF">2021-07-01T11:46:58Z</dcterms:created>
  <dcterms:modified xsi:type="dcterms:W3CDTF">2021-08-16T13:33:14Z</dcterms:modified>
</cp:coreProperties>
</file>