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 activeTab="1"/>
  </bookViews>
  <sheets>
    <sheet name="галузь" sheetId="1" r:id="rId1"/>
    <sheet name="статті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I579" i="2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5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6"/>
  <c r="I185"/>
  <c r="I184"/>
  <c r="I183"/>
  <c r="I182"/>
  <c r="I181"/>
  <c r="I180"/>
  <c r="I179"/>
  <c r="I178"/>
  <c r="I177"/>
  <c r="I176"/>
  <c r="I175"/>
  <c r="I173"/>
  <c r="I172"/>
  <c r="I171"/>
  <c r="I170"/>
  <c r="I169"/>
  <c r="I168"/>
  <c r="I167"/>
  <c r="I166"/>
  <c r="I165"/>
  <c r="I164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2"/>
  <c r="I31"/>
  <c r="I30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27" i="1"/>
  <c r="I126"/>
  <c r="I125"/>
  <c r="I124"/>
  <c r="I123"/>
  <c r="I122"/>
  <c r="I121"/>
  <c r="I120"/>
  <c r="I119"/>
  <c r="I118"/>
  <c r="I117"/>
  <c r="I116"/>
  <c r="I115"/>
  <c r="I114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<sst xmlns="http://schemas.openxmlformats.org/spreadsheetml/2006/main" count="707" uniqueCount="95">
  <si>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</si>
  <si>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</si>
  <si>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</si>
  <si>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</si>
  <si>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</si>
  <si>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</si>
  <si>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</si>
  <si>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</si>
  <si>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</si>
  <si>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</si>
  <si>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</si>
  <si>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</si>
  <si>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</si>
  <si>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</si>
  <si>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</si>
  <si>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</si>
  <si>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</si>
  <si>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</si>
  <si>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</si>
  <si>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</si>
  <si>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</si>
  <si>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</si>
  <si>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</si>
  <si>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</si>
  <si>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</si>
  <si>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</si>
  <si>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</si>
  <si>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</si>
  <si>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</si>
  <si>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</si>
  <si>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</si>
  <si>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</si>
  <si>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</si>
  <si>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</si>
  <si>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</si>
  <si>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</si>
  <si>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</si>
  <si>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</si>
  <si>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</si>
  <si>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</si>
  <si>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</si>
  <si>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</si>
  <si>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</si>
  <si>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</si>
  <si>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</si>
  <si>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</si>
  <si>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</si>
  <si>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</si>
  <si>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</si>
  <si>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</si>
  <si>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</si>
  <si>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</si>
  <si>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</si>
  <si>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</si>
  <si>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</si>
  <si>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</si>
  <si>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</si>
  <si>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</si>
  <si>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</si>
  <si>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</si>
  <si>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</si>
  <si>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</si>
  <si>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</si>
  <si>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</si>
  <si>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</si>
  <si>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</si>
  <si>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</si>
  <si>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</si>
  <si>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</si>
  <si>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</si>
  <si>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</si>
  <si>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</si>
  <si>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</si>
  <si>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</si>
  <si>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</si>
  <si>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</si>
  <si>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</si>
  <si>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</si>
  <si>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</si>
  <si>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</si>
  <si>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</si>
  <si>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</si>
  <si>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</si>
  <si>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</si>
  <si>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</si>
  <si>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</si>
  <si>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</si>
  <si>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</si>
  <si>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</si>
  <si>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</si>
  <si>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</si>
  <si>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</si>
  <si>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</si>
  <si>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Щотижнева інформація про використання коштів міського бюджету міста Миколаєва у 2019 році (без видатків, що здійснюються за рахунок власних надходжень бюджетних установ) станом на 20.05.2019</t>
  </si>
  <si>
    <t>тис.грн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</si>
</sst>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>
      <alignment horizontal="left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165" fontId="0" fillId="0" borderId="1" xfId="0" applyNumberFormat="1" applyFont="1" applyFill="1" applyBorder="1" applyAlignment="1">
      <alignment horizontal="right" vertical="top"/>
    </xf>
    <xf numFmtId="165" fontId="1" fillId="0" borderId="1" xfId="0" applyNumberFormat="1" applyFont="1" applyFill="1" applyBorder="1" applyAlignment="1">
      <alignment horizontal="right" vertical="top"/>
    </xf>
    <xf numFmtId="165" fontId="0" fillId="0" borderId="0" xfId="0" applyNumberForma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workbookViewId="0">
      <selection activeCell="G15" sqref="G15"/>
    </sheetView>
  </sheetViews>
  <sheetFormatPr defaultColWidth="8" defaultRowHeight="14.5" outlineLevelRow="1"/>
  <cols>
    <col min="1" max="1" width="8.36328125" style="1" customWidth="1"/>
    <col min="2" max="2" width="3" style="1" customWidth="1"/>
    <col min="3" max="3" width="33.08984375" style="1" customWidth="1"/>
    <col min="4" max="4" width="11.453125" style="1" customWidth="1"/>
    <col min="5" max="5" width="5.6328125" style="1" customWidth="1"/>
    <col min="6" max="6" width="16.81640625" style="1" customWidth="1"/>
    <col min="7" max="7" width="18.6328125" style="1" customWidth="1"/>
    <col min="8" max="8" width="18" style="1" customWidth="1"/>
    <col min="9" max="9" width="18.6328125" style="1" customWidth="1"/>
    <col min="10" max="256" width="8" style="3"/>
    <col min="257" max="257" width="8.36328125" style="3" customWidth="1"/>
    <col min="258" max="258" width="3" style="3" customWidth="1"/>
    <col min="259" max="259" width="33.08984375" style="3" customWidth="1"/>
    <col min="260" max="260" width="11.453125" style="3" customWidth="1"/>
    <col min="261" max="261" width="5.6328125" style="3" customWidth="1"/>
    <col min="262" max="262" width="16.81640625" style="3" customWidth="1"/>
    <col min="263" max="263" width="18.6328125" style="3" customWidth="1"/>
    <col min="264" max="264" width="18" style="3" customWidth="1"/>
    <col min="265" max="265" width="18.6328125" style="3" customWidth="1"/>
    <col min="266" max="512" width="8" style="3"/>
    <col min="513" max="513" width="8.36328125" style="3" customWidth="1"/>
    <col min="514" max="514" width="3" style="3" customWidth="1"/>
    <col min="515" max="515" width="33.08984375" style="3" customWidth="1"/>
    <col min="516" max="516" width="11.453125" style="3" customWidth="1"/>
    <col min="517" max="517" width="5.6328125" style="3" customWidth="1"/>
    <col min="518" max="518" width="16.81640625" style="3" customWidth="1"/>
    <col min="519" max="519" width="18.6328125" style="3" customWidth="1"/>
    <col min="520" max="520" width="18" style="3" customWidth="1"/>
    <col min="521" max="521" width="18.6328125" style="3" customWidth="1"/>
    <col min="522" max="768" width="8" style="3"/>
    <col min="769" max="769" width="8.36328125" style="3" customWidth="1"/>
    <col min="770" max="770" width="3" style="3" customWidth="1"/>
    <col min="771" max="771" width="33.08984375" style="3" customWidth="1"/>
    <col min="772" max="772" width="11.453125" style="3" customWidth="1"/>
    <col min="773" max="773" width="5.6328125" style="3" customWidth="1"/>
    <col min="774" max="774" width="16.81640625" style="3" customWidth="1"/>
    <col min="775" max="775" width="18.6328125" style="3" customWidth="1"/>
    <col min="776" max="776" width="18" style="3" customWidth="1"/>
    <col min="777" max="777" width="18.6328125" style="3" customWidth="1"/>
    <col min="778" max="1024" width="8" style="3"/>
    <col min="1025" max="1025" width="8.36328125" style="3" customWidth="1"/>
    <col min="1026" max="1026" width="3" style="3" customWidth="1"/>
    <col min="1027" max="1027" width="33.08984375" style="3" customWidth="1"/>
    <col min="1028" max="1028" width="11.453125" style="3" customWidth="1"/>
    <col min="1029" max="1029" width="5.6328125" style="3" customWidth="1"/>
    <col min="1030" max="1030" width="16.81640625" style="3" customWidth="1"/>
    <col min="1031" max="1031" width="18.6328125" style="3" customWidth="1"/>
    <col min="1032" max="1032" width="18" style="3" customWidth="1"/>
    <col min="1033" max="1033" width="18.6328125" style="3" customWidth="1"/>
    <col min="1034" max="1280" width="8" style="3"/>
    <col min="1281" max="1281" width="8.36328125" style="3" customWidth="1"/>
    <col min="1282" max="1282" width="3" style="3" customWidth="1"/>
    <col min="1283" max="1283" width="33.08984375" style="3" customWidth="1"/>
    <col min="1284" max="1284" width="11.453125" style="3" customWidth="1"/>
    <col min="1285" max="1285" width="5.6328125" style="3" customWidth="1"/>
    <col min="1286" max="1286" width="16.81640625" style="3" customWidth="1"/>
    <col min="1287" max="1287" width="18.6328125" style="3" customWidth="1"/>
    <col min="1288" max="1288" width="18" style="3" customWidth="1"/>
    <col min="1289" max="1289" width="18.6328125" style="3" customWidth="1"/>
    <col min="1290" max="1536" width="8" style="3"/>
    <col min="1537" max="1537" width="8.36328125" style="3" customWidth="1"/>
    <col min="1538" max="1538" width="3" style="3" customWidth="1"/>
    <col min="1539" max="1539" width="33.08984375" style="3" customWidth="1"/>
    <col min="1540" max="1540" width="11.453125" style="3" customWidth="1"/>
    <col min="1541" max="1541" width="5.6328125" style="3" customWidth="1"/>
    <col min="1542" max="1542" width="16.81640625" style="3" customWidth="1"/>
    <col min="1543" max="1543" width="18.6328125" style="3" customWidth="1"/>
    <col min="1544" max="1544" width="18" style="3" customWidth="1"/>
    <col min="1545" max="1545" width="18.6328125" style="3" customWidth="1"/>
    <col min="1546" max="1792" width="8" style="3"/>
    <col min="1793" max="1793" width="8.36328125" style="3" customWidth="1"/>
    <col min="1794" max="1794" width="3" style="3" customWidth="1"/>
    <col min="1795" max="1795" width="33.08984375" style="3" customWidth="1"/>
    <col min="1796" max="1796" width="11.453125" style="3" customWidth="1"/>
    <col min="1797" max="1797" width="5.6328125" style="3" customWidth="1"/>
    <col min="1798" max="1798" width="16.81640625" style="3" customWidth="1"/>
    <col min="1799" max="1799" width="18.6328125" style="3" customWidth="1"/>
    <col min="1800" max="1800" width="18" style="3" customWidth="1"/>
    <col min="1801" max="1801" width="18.6328125" style="3" customWidth="1"/>
    <col min="1802" max="2048" width="8" style="3"/>
    <col min="2049" max="2049" width="8.36328125" style="3" customWidth="1"/>
    <col min="2050" max="2050" width="3" style="3" customWidth="1"/>
    <col min="2051" max="2051" width="33.08984375" style="3" customWidth="1"/>
    <col min="2052" max="2052" width="11.453125" style="3" customWidth="1"/>
    <col min="2053" max="2053" width="5.6328125" style="3" customWidth="1"/>
    <col min="2054" max="2054" width="16.81640625" style="3" customWidth="1"/>
    <col min="2055" max="2055" width="18.6328125" style="3" customWidth="1"/>
    <col min="2056" max="2056" width="18" style="3" customWidth="1"/>
    <col min="2057" max="2057" width="18.6328125" style="3" customWidth="1"/>
    <col min="2058" max="2304" width="8" style="3"/>
    <col min="2305" max="2305" width="8.36328125" style="3" customWidth="1"/>
    <col min="2306" max="2306" width="3" style="3" customWidth="1"/>
    <col min="2307" max="2307" width="33.08984375" style="3" customWidth="1"/>
    <col min="2308" max="2308" width="11.453125" style="3" customWidth="1"/>
    <col min="2309" max="2309" width="5.6328125" style="3" customWidth="1"/>
    <col min="2310" max="2310" width="16.81640625" style="3" customWidth="1"/>
    <col min="2311" max="2311" width="18.6328125" style="3" customWidth="1"/>
    <col min="2312" max="2312" width="18" style="3" customWidth="1"/>
    <col min="2313" max="2313" width="18.6328125" style="3" customWidth="1"/>
    <col min="2314" max="2560" width="8" style="3"/>
    <col min="2561" max="2561" width="8.36328125" style="3" customWidth="1"/>
    <col min="2562" max="2562" width="3" style="3" customWidth="1"/>
    <col min="2563" max="2563" width="33.08984375" style="3" customWidth="1"/>
    <col min="2564" max="2564" width="11.453125" style="3" customWidth="1"/>
    <col min="2565" max="2565" width="5.6328125" style="3" customWidth="1"/>
    <col min="2566" max="2566" width="16.81640625" style="3" customWidth="1"/>
    <col min="2567" max="2567" width="18.6328125" style="3" customWidth="1"/>
    <col min="2568" max="2568" width="18" style="3" customWidth="1"/>
    <col min="2569" max="2569" width="18.6328125" style="3" customWidth="1"/>
    <col min="2570" max="2816" width="8" style="3"/>
    <col min="2817" max="2817" width="8.36328125" style="3" customWidth="1"/>
    <col min="2818" max="2818" width="3" style="3" customWidth="1"/>
    <col min="2819" max="2819" width="33.08984375" style="3" customWidth="1"/>
    <col min="2820" max="2820" width="11.453125" style="3" customWidth="1"/>
    <col min="2821" max="2821" width="5.6328125" style="3" customWidth="1"/>
    <col min="2822" max="2822" width="16.81640625" style="3" customWidth="1"/>
    <col min="2823" max="2823" width="18.6328125" style="3" customWidth="1"/>
    <col min="2824" max="2824" width="18" style="3" customWidth="1"/>
    <col min="2825" max="2825" width="18.6328125" style="3" customWidth="1"/>
    <col min="2826" max="3072" width="8" style="3"/>
    <col min="3073" max="3073" width="8.36328125" style="3" customWidth="1"/>
    <col min="3074" max="3074" width="3" style="3" customWidth="1"/>
    <col min="3075" max="3075" width="33.08984375" style="3" customWidth="1"/>
    <col min="3076" max="3076" width="11.453125" style="3" customWidth="1"/>
    <col min="3077" max="3077" width="5.6328125" style="3" customWidth="1"/>
    <col min="3078" max="3078" width="16.81640625" style="3" customWidth="1"/>
    <col min="3079" max="3079" width="18.6328125" style="3" customWidth="1"/>
    <col min="3080" max="3080" width="18" style="3" customWidth="1"/>
    <col min="3081" max="3081" width="18.6328125" style="3" customWidth="1"/>
    <col min="3082" max="3328" width="8" style="3"/>
    <col min="3329" max="3329" width="8.36328125" style="3" customWidth="1"/>
    <col min="3330" max="3330" width="3" style="3" customWidth="1"/>
    <col min="3331" max="3331" width="33.08984375" style="3" customWidth="1"/>
    <col min="3332" max="3332" width="11.453125" style="3" customWidth="1"/>
    <col min="3333" max="3333" width="5.6328125" style="3" customWidth="1"/>
    <col min="3334" max="3334" width="16.81640625" style="3" customWidth="1"/>
    <col min="3335" max="3335" width="18.6328125" style="3" customWidth="1"/>
    <col min="3336" max="3336" width="18" style="3" customWidth="1"/>
    <col min="3337" max="3337" width="18.6328125" style="3" customWidth="1"/>
    <col min="3338" max="3584" width="8" style="3"/>
    <col min="3585" max="3585" width="8.36328125" style="3" customWidth="1"/>
    <col min="3586" max="3586" width="3" style="3" customWidth="1"/>
    <col min="3587" max="3587" width="33.08984375" style="3" customWidth="1"/>
    <col min="3588" max="3588" width="11.453125" style="3" customWidth="1"/>
    <col min="3589" max="3589" width="5.6328125" style="3" customWidth="1"/>
    <col min="3590" max="3590" width="16.81640625" style="3" customWidth="1"/>
    <col min="3591" max="3591" width="18.6328125" style="3" customWidth="1"/>
    <col min="3592" max="3592" width="18" style="3" customWidth="1"/>
    <col min="3593" max="3593" width="18.6328125" style="3" customWidth="1"/>
    <col min="3594" max="3840" width="8" style="3"/>
    <col min="3841" max="3841" width="8.36328125" style="3" customWidth="1"/>
    <col min="3842" max="3842" width="3" style="3" customWidth="1"/>
    <col min="3843" max="3843" width="33.08984375" style="3" customWidth="1"/>
    <col min="3844" max="3844" width="11.453125" style="3" customWidth="1"/>
    <col min="3845" max="3845" width="5.6328125" style="3" customWidth="1"/>
    <col min="3846" max="3846" width="16.81640625" style="3" customWidth="1"/>
    <col min="3847" max="3847" width="18.6328125" style="3" customWidth="1"/>
    <col min="3848" max="3848" width="18" style="3" customWidth="1"/>
    <col min="3849" max="3849" width="18.6328125" style="3" customWidth="1"/>
    <col min="3850" max="4096" width="8" style="3"/>
    <col min="4097" max="4097" width="8.36328125" style="3" customWidth="1"/>
    <col min="4098" max="4098" width="3" style="3" customWidth="1"/>
    <col min="4099" max="4099" width="33.08984375" style="3" customWidth="1"/>
    <col min="4100" max="4100" width="11.453125" style="3" customWidth="1"/>
    <col min="4101" max="4101" width="5.6328125" style="3" customWidth="1"/>
    <col min="4102" max="4102" width="16.81640625" style="3" customWidth="1"/>
    <col min="4103" max="4103" width="18.6328125" style="3" customWidth="1"/>
    <col min="4104" max="4104" width="18" style="3" customWidth="1"/>
    <col min="4105" max="4105" width="18.6328125" style="3" customWidth="1"/>
    <col min="4106" max="4352" width="8" style="3"/>
    <col min="4353" max="4353" width="8.36328125" style="3" customWidth="1"/>
    <col min="4354" max="4354" width="3" style="3" customWidth="1"/>
    <col min="4355" max="4355" width="33.08984375" style="3" customWidth="1"/>
    <col min="4356" max="4356" width="11.453125" style="3" customWidth="1"/>
    <col min="4357" max="4357" width="5.6328125" style="3" customWidth="1"/>
    <col min="4358" max="4358" width="16.81640625" style="3" customWidth="1"/>
    <col min="4359" max="4359" width="18.6328125" style="3" customWidth="1"/>
    <col min="4360" max="4360" width="18" style="3" customWidth="1"/>
    <col min="4361" max="4361" width="18.6328125" style="3" customWidth="1"/>
    <col min="4362" max="4608" width="8" style="3"/>
    <col min="4609" max="4609" width="8.36328125" style="3" customWidth="1"/>
    <col min="4610" max="4610" width="3" style="3" customWidth="1"/>
    <col min="4611" max="4611" width="33.08984375" style="3" customWidth="1"/>
    <col min="4612" max="4612" width="11.453125" style="3" customWidth="1"/>
    <col min="4613" max="4613" width="5.6328125" style="3" customWidth="1"/>
    <col min="4614" max="4614" width="16.81640625" style="3" customWidth="1"/>
    <col min="4615" max="4615" width="18.6328125" style="3" customWidth="1"/>
    <col min="4616" max="4616" width="18" style="3" customWidth="1"/>
    <col min="4617" max="4617" width="18.6328125" style="3" customWidth="1"/>
    <col min="4618" max="4864" width="8" style="3"/>
    <col min="4865" max="4865" width="8.36328125" style="3" customWidth="1"/>
    <col min="4866" max="4866" width="3" style="3" customWidth="1"/>
    <col min="4867" max="4867" width="33.08984375" style="3" customWidth="1"/>
    <col min="4868" max="4868" width="11.453125" style="3" customWidth="1"/>
    <col min="4869" max="4869" width="5.6328125" style="3" customWidth="1"/>
    <col min="4870" max="4870" width="16.81640625" style="3" customWidth="1"/>
    <col min="4871" max="4871" width="18.6328125" style="3" customWidth="1"/>
    <col min="4872" max="4872" width="18" style="3" customWidth="1"/>
    <col min="4873" max="4873" width="18.6328125" style="3" customWidth="1"/>
    <col min="4874" max="5120" width="8" style="3"/>
    <col min="5121" max="5121" width="8.36328125" style="3" customWidth="1"/>
    <col min="5122" max="5122" width="3" style="3" customWidth="1"/>
    <col min="5123" max="5123" width="33.08984375" style="3" customWidth="1"/>
    <col min="5124" max="5124" width="11.453125" style="3" customWidth="1"/>
    <col min="5125" max="5125" width="5.6328125" style="3" customWidth="1"/>
    <col min="5126" max="5126" width="16.81640625" style="3" customWidth="1"/>
    <col min="5127" max="5127" width="18.6328125" style="3" customWidth="1"/>
    <col min="5128" max="5128" width="18" style="3" customWidth="1"/>
    <col min="5129" max="5129" width="18.6328125" style="3" customWidth="1"/>
    <col min="5130" max="5376" width="8" style="3"/>
    <col min="5377" max="5377" width="8.36328125" style="3" customWidth="1"/>
    <col min="5378" max="5378" width="3" style="3" customWidth="1"/>
    <col min="5379" max="5379" width="33.08984375" style="3" customWidth="1"/>
    <col min="5380" max="5380" width="11.453125" style="3" customWidth="1"/>
    <col min="5381" max="5381" width="5.6328125" style="3" customWidth="1"/>
    <col min="5382" max="5382" width="16.81640625" style="3" customWidth="1"/>
    <col min="5383" max="5383" width="18.6328125" style="3" customWidth="1"/>
    <col min="5384" max="5384" width="18" style="3" customWidth="1"/>
    <col min="5385" max="5385" width="18.6328125" style="3" customWidth="1"/>
    <col min="5386" max="5632" width="8" style="3"/>
    <col min="5633" max="5633" width="8.36328125" style="3" customWidth="1"/>
    <col min="5634" max="5634" width="3" style="3" customWidth="1"/>
    <col min="5635" max="5635" width="33.08984375" style="3" customWidth="1"/>
    <col min="5636" max="5636" width="11.453125" style="3" customWidth="1"/>
    <col min="5637" max="5637" width="5.6328125" style="3" customWidth="1"/>
    <col min="5638" max="5638" width="16.81640625" style="3" customWidth="1"/>
    <col min="5639" max="5639" width="18.6328125" style="3" customWidth="1"/>
    <col min="5640" max="5640" width="18" style="3" customWidth="1"/>
    <col min="5641" max="5641" width="18.6328125" style="3" customWidth="1"/>
    <col min="5642" max="5888" width="8" style="3"/>
    <col min="5889" max="5889" width="8.36328125" style="3" customWidth="1"/>
    <col min="5890" max="5890" width="3" style="3" customWidth="1"/>
    <col min="5891" max="5891" width="33.08984375" style="3" customWidth="1"/>
    <col min="5892" max="5892" width="11.453125" style="3" customWidth="1"/>
    <col min="5893" max="5893" width="5.6328125" style="3" customWidth="1"/>
    <col min="5894" max="5894" width="16.81640625" style="3" customWidth="1"/>
    <col min="5895" max="5895" width="18.6328125" style="3" customWidth="1"/>
    <col min="5896" max="5896" width="18" style="3" customWidth="1"/>
    <col min="5897" max="5897" width="18.6328125" style="3" customWidth="1"/>
    <col min="5898" max="6144" width="8" style="3"/>
    <col min="6145" max="6145" width="8.36328125" style="3" customWidth="1"/>
    <col min="6146" max="6146" width="3" style="3" customWidth="1"/>
    <col min="6147" max="6147" width="33.08984375" style="3" customWidth="1"/>
    <col min="6148" max="6148" width="11.453125" style="3" customWidth="1"/>
    <col min="6149" max="6149" width="5.6328125" style="3" customWidth="1"/>
    <col min="6150" max="6150" width="16.81640625" style="3" customWidth="1"/>
    <col min="6151" max="6151" width="18.6328125" style="3" customWidth="1"/>
    <col min="6152" max="6152" width="18" style="3" customWidth="1"/>
    <col min="6153" max="6153" width="18.6328125" style="3" customWidth="1"/>
    <col min="6154" max="6400" width="8" style="3"/>
    <col min="6401" max="6401" width="8.36328125" style="3" customWidth="1"/>
    <col min="6402" max="6402" width="3" style="3" customWidth="1"/>
    <col min="6403" max="6403" width="33.08984375" style="3" customWidth="1"/>
    <col min="6404" max="6404" width="11.453125" style="3" customWidth="1"/>
    <col min="6405" max="6405" width="5.6328125" style="3" customWidth="1"/>
    <col min="6406" max="6406" width="16.81640625" style="3" customWidth="1"/>
    <col min="6407" max="6407" width="18.6328125" style="3" customWidth="1"/>
    <col min="6408" max="6408" width="18" style="3" customWidth="1"/>
    <col min="6409" max="6409" width="18.6328125" style="3" customWidth="1"/>
    <col min="6410" max="6656" width="8" style="3"/>
    <col min="6657" max="6657" width="8.36328125" style="3" customWidth="1"/>
    <col min="6658" max="6658" width="3" style="3" customWidth="1"/>
    <col min="6659" max="6659" width="33.08984375" style="3" customWidth="1"/>
    <col min="6660" max="6660" width="11.453125" style="3" customWidth="1"/>
    <col min="6661" max="6661" width="5.6328125" style="3" customWidth="1"/>
    <col min="6662" max="6662" width="16.81640625" style="3" customWidth="1"/>
    <col min="6663" max="6663" width="18.6328125" style="3" customWidth="1"/>
    <col min="6664" max="6664" width="18" style="3" customWidth="1"/>
    <col min="6665" max="6665" width="18.6328125" style="3" customWidth="1"/>
    <col min="6666" max="6912" width="8" style="3"/>
    <col min="6913" max="6913" width="8.36328125" style="3" customWidth="1"/>
    <col min="6914" max="6914" width="3" style="3" customWidth="1"/>
    <col min="6915" max="6915" width="33.08984375" style="3" customWidth="1"/>
    <col min="6916" max="6916" width="11.453125" style="3" customWidth="1"/>
    <col min="6917" max="6917" width="5.6328125" style="3" customWidth="1"/>
    <col min="6918" max="6918" width="16.81640625" style="3" customWidth="1"/>
    <col min="6919" max="6919" width="18.6328125" style="3" customWidth="1"/>
    <col min="6920" max="6920" width="18" style="3" customWidth="1"/>
    <col min="6921" max="6921" width="18.6328125" style="3" customWidth="1"/>
    <col min="6922" max="7168" width="8" style="3"/>
    <col min="7169" max="7169" width="8.36328125" style="3" customWidth="1"/>
    <col min="7170" max="7170" width="3" style="3" customWidth="1"/>
    <col min="7171" max="7171" width="33.08984375" style="3" customWidth="1"/>
    <col min="7172" max="7172" width="11.453125" style="3" customWidth="1"/>
    <col min="7173" max="7173" width="5.6328125" style="3" customWidth="1"/>
    <col min="7174" max="7174" width="16.81640625" style="3" customWidth="1"/>
    <col min="7175" max="7175" width="18.6328125" style="3" customWidth="1"/>
    <col min="7176" max="7176" width="18" style="3" customWidth="1"/>
    <col min="7177" max="7177" width="18.6328125" style="3" customWidth="1"/>
    <col min="7178" max="7424" width="8" style="3"/>
    <col min="7425" max="7425" width="8.36328125" style="3" customWidth="1"/>
    <col min="7426" max="7426" width="3" style="3" customWidth="1"/>
    <col min="7427" max="7427" width="33.08984375" style="3" customWidth="1"/>
    <col min="7428" max="7428" width="11.453125" style="3" customWidth="1"/>
    <col min="7429" max="7429" width="5.6328125" style="3" customWidth="1"/>
    <col min="7430" max="7430" width="16.81640625" style="3" customWidth="1"/>
    <col min="7431" max="7431" width="18.6328125" style="3" customWidth="1"/>
    <col min="7432" max="7432" width="18" style="3" customWidth="1"/>
    <col min="7433" max="7433" width="18.6328125" style="3" customWidth="1"/>
    <col min="7434" max="7680" width="8" style="3"/>
    <col min="7681" max="7681" width="8.36328125" style="3" customWidth="1"/>
    <col min="7682" max="7682" width="3" style="3" customWidth="1"/>
    <col min="7683" max="7683" width="33.08984375" style="3" customWidth="1"/>
    <col min="7684" max="7684" width="11.453125" style="3" customWidth="1"/>
    <col min="7685" max="7685" width="5.6328125" style="3" customWidth="1"/>
    <col min="7686" max="7686" width="16.81640625" style="3" customWidth="1"/>
    <col min="7687" max="7687" width="18.6328125" style="3" customWidth="1"/>
    <col min="7688" max="7688" width="18" style="3" customWidth="1"/>
    <col min="7689" max="7689" width="18.6328125" style="3" customWidth="1"/>
    <col min="7690" max="7936" width="8" style="3"/>
    <col min="7937" max="7937" width="8.36328125" style="3" customWidth="1"/>
    <col min="7938" max="7938" width="3" style="3" customWidth="1"/>
    <col min="7939" max="7939" width="33.08984375" style="3" customWidth="1"/>
    <col min="7940" max="7940" width="11.453125" style="3" customWidth="1"/>
    <col min="7941" max="7941" width="5.6328125" style="3" customWidth="1"/>
    <col min="7942" max="7942" width="16.81640625" style="3" customWidth="1"/>
    <col min="7943" max="7943" width="18.6328125" style="3" customWidth="1"/>
    <col min="7944" max="7944" width="18" style="3" customWidth="1"/>
    <col min="7945" max="7945" width="18.6328125" style="3" customWidth="1"/>
    <col min="7946" max="8192" width="8" style="3"/>
    <col min="8193" max="8193" width="8.36328125" style="3" customWidth="1"/>
    <col min="8194" max="8194" width="3" style="3" customWidth="1"/>
    <col min="8195" max="8195" width="33.08984375" style="3" customWidth="1"/>
    <col min="8196" max="8196" width="11.453125" style="3" customWidth="1"/>
    <col min="8197" max="8197" width="5.6328125" style="3" customWidth="1"/>
    <col min="8198" max="8198" width="16.81640625" style="3" customWidth="1"/>
    <col min="8199" max="8199" width="18.6328125" style="3" customWidth="1"/>
    <col min="8200" max="8200" width="18" style="3" customWidth="1"/>
    <col min="8201" max="8201" width="18.6328125" style="3" customWidth="1"/>
    <col min="8202" max="8448" width="8" style="3"/>
    <col min="8449" max="8449" width="8.36328125" style="3" customWidth="1"/>
    <col min="8450" max="8450" width="3" style="3" customWidth="1"/>
    <col min="8451" max="8451" width="33.08984375" style="3" customWidth="1"/>
    <col min="8452" max="8452" width="11.453125" style="3" customWidth="1"/>
    <col min="8453" max="8453" width="5.6328125" style="3" customWidth="1"/>
    <col min="8454" max="8454" width="16.81640625" style="3" customWidth="1"/>
    <col min="8455" max="8455" width="18.6328125" style="3" customWidth="1"/>
    <col min="8456" max="8456" width="18" style="3" customWidth="1"/>
    <col min="8457" max="8457" width="18.6328125" style="3" customWidth="1"/>
    <col min="8458" max="8704" width="8" style="3"/>
    <col min="8705" max="8705" width="8.36328125" style="3" customWidth="1"/>
    <col min="8706" max="8706" width="3" style="3" customWidth="1"/>
    <col min="8707" max="8707" width="33.08984375" style="3" customWidth="1"/>
    <col min="8708" max="8708" width="11.453125" style="3" customWidth="1"/>
    <col min="8709" max="8709" width="5.6328125" style="3" customWidth="1"/>
    <col min="8710" max="8710" width="16.81640625" style="3" customWidth="1"/>
    <col min="8711" max="8711" width="18.6328125" style="3" customWidth="1"/>
    <col min="8712" max="8712" width="18" style="3" customWidth="1"/>
    <col min="8713" max="8713" width="18.6328125" style="3" customWidth="1"/>
    <col min="8714" max="8960" width="8" style="3"/>
    <col min="8961" max="8961" width="8.36328125" style="3" customWidth="1"/>
    <col min="8962" max="8962" width="3" style="3" customWidth="1"/>
    <col min="8963" max="8963" width="33.08984375" style="3" customWidth="1"/>
    <col min="8964" max="8964" width="11.453125" style="3" customWidth="1"/>
    <col min="8965" max="8965" width="5.6328125" style="3" customWidth="1"/>
    <col min="8966" max="8966" width="16.81640625" style="3" customWidth="1"/>
    <col min="8967" max="8967" width="18.6328125" style="3" customWidth="1"/>
    <col min="8968" max="8968" width="18" style="3" customWidth="1"/>
    <col min="8969" max="8969" width="18.6328125" style="3" customWidth="1"/>
    <col min="8970" max="9216" width="8" style="3"/>
    <col min="9217" max="9217" width="8.36328125" style="3" customWidth="1"/>
    <col min="9218" max="9218" width="3" style="3" customWidth="1"/>
    <col min="9219" max="9219" width="33.08984375" style="3" customWidth="1"/>
    <col min="9220" max="9220" width="11.453125" style="3" customWidth="1"/>
    <col min="9221" max="9221" width="5.6328125" style="3" customWidth="1"/>
    <col min="9222" max="9222" width="16.81640625" style="3" customWidth="1"/>
    <col min="9223" max="9223" width="18.6328125" style="3" customWidth="1"/>
    <col min="9224" max="9224" width="18" style="3" customWidth="1"/>
    <col min="9225" max="9225" width="18.6328125" style="3" customWidth="1"/>
    <col min="9226" max="9472" width="8" style="3"/>
    <col min="9473" max="9473" width="8.36328125" style="3" customWidth="1"/>
    <col min="9474" max="9474" width="3" style="3" customWidth="1"/>
    <col min="9475" max="9475" width="33.08984375" style="3" customWidth="1"/>
    <col min="9476" max="9476" width="11.453125" style="3" customWidth="1"/>
    <col min="9477" max="9477" width="5.6328125" style="3" customWidth="1"/>
    <col min="9478" max="9478" width="16.81640625" style="3" customWidth="1"/>
    <col min="9479" max="9479" width="18.6328125" style="3" customWidth="1"/>
    <col min="9480" max="9480" width="18" style="3" customWidth="1"/>
    <col min="9481" max="9481" width="18.6328125" style="3" customWidth="1"/>
    <col min="9482" max="9728" width="8" style="3"/>
    <col min="9729" max="9729" width="8.36328125" style="3" customWidth="1"/>
    <col min="9730" max="9730" width="3" style="3" customWidth="1"/>
    <col min="9731" max="9731" width="33.08984375" style="3" customWidth="1"/>
    <col min="9732" max="9732" width="11.453125" style="3" customWidth="1"/>
    <col min="9733" max="9733" width="5.6328125" style="3" customWidth="1"/>
    <col min="9734" max="9734" width="16.81640625" style="3" customWidth="1"/>
    <col min="9735" max="9735" width="18.6328125" style="3" customWidth="1"/>
    <col min="9736" max="9736" width="18" style="3" customWidth="1"/>
    <col min="9737" max="9737" width="18.6328125" style="3" customWidth="1"/>
    <col min="9738" max="9984" width="8" style="3"/>
    <col min="9985" max="9985" width="8.36328125" style="3" customWidth="1"/>
    <col min="9986" max="9986" width="3" style="3" customWidth="1"/>
    <col min="9987" max="9987" width="33.08984375" style="3" customWidth="1"/>
    <col min="9988" max="9988" width="11.453125" style="3" customWidth="1"/>
    <col min="9989" max="9989" width="5.6328125" style="3" customWidth="1"/>
    <col min="9990" max="9990" width="16.81640625" style="3" customWidth="1"/>
    <col min="9991" max="9991" width="18.6328125" style="3" customWidth="1"/>
    <col min="9992" max="9992" width="18" style="3" customWidth="1"/>
    <col min="9993" max="9993" width="18.6328125" style="3" customWidth="1"/>
    <col min="9994" max="10240" width="8" style="3"/>
    <col min="10241" max="10241" width="8.36328125" style="3" customWidth="1"/>
    <col min="10242" max="10242" width="3" style="3" customWidth="1"/>
    <col min="10243" max="10243" width="33.08984375" style="3" customWidth="1"/>
    <col min="10244" max="10244" width="11.453125" style="3" customWidth="1"/>
    <col min="10245" max="10245" width="5.6328125" style="3" customWidth="1"/>
    <col min="10246" max="10246" width="16.81640625" style="3" customWidth="1"/>
    <col min="10247" max="10247" width="18.6328125" style="3" customWidth="1"/>
    <col min="10248" max="10248" width="18" style="3" customWidth="1"/>
    <col min="10249" max="10249" width="18.6328125" style="3" customWidth="1"/>
    <col min="10250" max="10496" width="8" style="3"/>
    <col min="10497" max="10497" width="8.36328125" style="3" customWidth="1"/>
    <col min="10498" max="10498" width="3" style="3" customWidth="1"/>
    <col min="10499" max="10499" width="33.08984375" style="3" customWidth="1"/>
    <col min="10500" max="10500" width="11.453125" style="3" customWidth="1"/>
    <col min="10501" max="10501" width="5.6328125" style="3" customWidth="1"/>
    <col min="10502" max="10502" width="16.81640625" style="3" customWidth="1"/>
    <col min="10503" max="10503" width="18.6328125" style="3" customWidth="1"/>
    <col min="10504" max="10504" width="18" style="3" customWidth="1"/>
    <col min="10505" max="10505" width="18.6328125" style="3" customWidth="1"/>
    <col min="10506" max="10752" width="8" style="3"/>
    <col min="10753" max="10753" width="8.36328125" style="3" customWidth="1"/>
    <col min="10754" max="10754" width="3" style="3" customWidth="1"/>
    <col min="10755" max="10755" width="33.08984375" style="3" customWidth="1"/>
    <col min="10756" max="10756" width="11.453125" style="3" customWidth="1"/>
    <col min="10757" max="10757" width="5.6328125" style="3" customWidth="1"/>
    <col min="10758" max="10758" width="16.81640625" style="3" customWidth="1"/>
    <col min="10759" max="10759" width="18.6328125" style="3" customWidth="1"/>
    <col min="10760" max="10760" width="18" style="3" customWidth="1"/>
    <col min="10761" max="10761" width="18.6328125" style="3" customWidth="1"/>
    <col min="10762" max="11008" width="8" style="3"/>
    <col min="11009" max="11009" width="8.36328125" style="3" customWidth="1"/>
    <col min="11010" max="11010" width="3" style="3" customWidth="1"/>
    <col min="11011" max="11011" width="33.08984375" style="3" customWidth="1"/>
    <col min="11012" max="11012" width="11.453125" style="3" customWidth="1"/>
    <col min="11013" max="11013" width="5.6328125" style="3" customWidth="1"/>
    <col min="11014" max="11014" width="16.81640625" style="3" customWidth="1"/>
    <col min="11015" max="11015" width="18.6328125" style="3" customWidth="1"/>
    <col min="11016" max="11016" width="18" style="3" customWidth="1"/>
    <col min="11017" max="11017" width="18.6328125" style="3" customWidth="1"/>
    <col min="11018" max="11264" width="8" style="3"/>
    <col min="11265" max="11265" width="8.36328125" style="3" customWidth="1"/>
    <col min="11266" max="11266" width="3" style="3" customWidth="1"/>
    <col min="11267" max="11267" width="33.08984375" style="3" customWidth="1"/>
    <col min="11268" max="11268" width="11.453125" style="3" customWidth="1"/>
    <col min="11269" max="11269" width="5.6328125" style="3" customWidth="1"/>
    <col min="11270" max="11270" width="16.81640625" style="3" customWidth="1"/>
    <col min="11271" max="11271" width="18.6328125" style="3" customWidth="1"/>
    <col min="11272" max="11272" width="18" style="3" customWidth="1"/>
    <col min="11273" max="11273" width="18.6328125" style="3" customWidth="1"/>
    <col min="11274" max="11520" width="8" style="3"/>
    <col min="11521" max="11521" width="8.36328125" style="3" customWidth="1"/>
    <col min="11522" max="11522" width="3" style="3" customWidth="1"/>
    <col min="11523" max="11523" width="33.08984375" style="3" customWidth="1"/>
    <col min="11524" max="11524" width="11.453125" style="3" customWidth="1"/>
    <col min="11525" max="11525" width="5.6328125" style="3" customWidth="1"/>
    <col min="11526" max="11526" width="16.81640625" style="3" customWidth="1"/>
    <col min="11527" max="11527" width="18.6328125" style="3" customWidth="1"/>
    <col min="11528" max="11528" width="18" style="3" customWidth="1"/>
    <col min="11529" max="11529" width="18.6328125" style="3" customWidth="1"/>
    <col min="11530" max="11776" width="8" style="3"/>
    <col min="11777" max="11777" width="8.36328125" style="3" customWidth="1"/>
    <col min="11778" max="11778" width="3" style="3" customWidth="1"/>
    <col min="11779" max="11779" width="33.08984375" style="3" customWidth="1"/>
    <col min="11780" max="11780" width="11.453125" style="3" customWidth="1"/>
    <col min="11781" max="11781" width="5.6328125" style="3" customWidth="1"/>
    <col min="11782" max="11782" width="16.81640625" style="3" customWidth="1"/>
    <col min="11783" max="11783" width="18.6328125" style="3" customWidth="1"/>
    <col min="11784" max="11784" width="18" style="3" customWidth="1"/>
    <col min="11785" max="11785" width="18.6328125" style="3" customWidth="1"/>
    <col min="11786" max="12032" width="8" style="3"/>
    <col min="12033" max="12033" width="8.36328125" style="3" customWidth="1"/>
    <col min="12034" max="12034" width="3" style="3" customWidth="1"/>
    <col min="12035" max="12035" width="33.08984375" style="3" customWidth="1"/>
    <col min="12036" max="12036" width="11.453125" style="3" customWidth="1"/>
    <col min="12037" max="12037" width="5.6328125" style="3" customWidth="1"/>
    <col min="12038" max="12038" width="16.81640625" style="3" customWidth="1"/>
    <col min="12039" max="12039" width="18.6328125" style="3" customWidth="1"/>
    <col min="12040" max="12040" width="18" style="3" customWidth="1"/>
    <col min="12041" max="12041" width="18.6328125" style="3" customWidth="1"/>
    <col min="12042" max="12288" width="8" style="3"/>
    <col min="12289" max="12289" width="8.36328125" style="3" customWidth="1"/>
    <col min="12290" max="12290" width="3" style="3" customWidth="1"/>
    <col min="12291" max="12291" width="33.08984375" style="3" customWidth="1"/>
    <col min="12292" max="12292" width="11.453125" style="3" customWidth="1"/>
    <col min="12293" max="12293" width="5.6328125" style="3" customWidth="1"/>
    <col min="12294" max="12294" width="16.81640625" style="3" customWidth="1"/>
    <col min="12295" max="12295" width="18.6328125" style="3" customWidth="1"/>
    <col min="12296" max="12296" width="18" style="3" customWidth="1"/>
    <col min="12297" max="12297" width="18.6328125" style="3" customWidth="1"/>
    <col min="12298" max="12544" width="8" style="3"/>
    <col min="12545" max="12545" width="8.36328125" style="3" customWidth="1"/>
    <col min="12546" max="12546" width="3" style="3" customWidth="1"/>
    <col min="12547" max="12547" width="33.08984375" style="3" customWidth="1"/>
    <col min="12548" max="12548" width="11.453125" style="3" customWidth="1"/>
    <col min="12549" max="12549" width="5.6328125" style="3" customWidth="1"/>
    <col min="12550" max="12550" width="16.81640625" style="3" customWidth="1"/>
    <col min="12551" max="12551" width="18.6328125" style="3" customWidth="1"/>
    <col min="12552" max="12552" width="18" style="3" customWidth="1"/>
    <col min="12553" max="12553" width="18.6328125" style="3" customWidth="1"/>
    <col min="12554" max="12800" width="8" style="3"/>
    <col min="12801" max="12801" width="8.36328125" style="3" customWidth="1"/>
    <col min="12802" max="12802" width="3" style="3" customWidth="1"/>
    <col min="12803" max="12803" width="33.08984375" style="3" customWidth="1"/>
    <col min="12804" max="12804" width="11.453125" style="3" customWidth="1"/>
    <col min="12805" max="12805" width="5.6328125" style="3" customWidth="1"/>
    <col min="12806" max="12806" width="16.81640625" style="3" customWidth="1"/>
    <col min="12807" max="12807" width="18.6328125" style="3" customWidth="1"/>
    <col min="12808" max="12808" width="18" style="3" customWidth="1"/>
    <col min="12809" max="12809" width="18.6328125" style="3" customWidth="1"/>
    <col min="12810" max="13056" width="8" style="3"/>
    <col min="13057" max="13057" width="8.36328125" style="3" customWidth="1"/>
    <col min="13058" max="13058" width="3" style="3" customWidth="1"/>
    <col min="13059" max="13059" width="33.08984375" style="3" customWidth="1"/>
    <col min="13060" max="13060" width="11.453125" style="3" customWidth="1"/>
    <col min="13061" max="13061" width="5.6328125" style="3" customWidth="1"/>
    <col min="13062" max="13062" width="16.81640625" style="3" customWidth="1"/>
    <col min="13063" max="13063" width="18.6328125" style="3" customWidth="1"/>
    <col min="13064" max="13064" width="18" style="3" customWidth="1"/>
    <col min="13065" max="13065" width="18.6328125" style="3" customWidth="1"/>
    <col min="13066" max="13312" width="8" style="3"/>
    <col min="13313" max="13313" width="8.36328125" style="3" customWidth="1"/>
    <col min="13314" max="13314" width="3" style="3" customWidth="1"/>
    <col min="13315" max="13315" width="33.08984375" style="3" customWidth="1"/>
    <col min="13316" max="13316" width="11.453125" style="3" customWidth="1"/>
    <col min="13317" max="13317" width="5.6328125" style="3" customWidth="1"/>
    <col min="13318" max="13318" width="16.81640625" style="3" customWidth="1"/>
    <col min="13319" max="13319" width="18.6328125" style="3" customWidth="1"/>
    <col min="13320" max="13320" width="18" style="3" customWidth="1"/>
    <col min="13321" max="13321" width="18.6328125" style="3" customWidth="1"/>
    <col min="13322" max="13568" width="8" style="3"/>
    <col min="13569" max="13569" width="8.36328125" style="3" customWidth="1"/>
    <col min="13570" max="13570" width="3" style="3" customWidth="1"/>
    <col min="13571" max="13571" width="33.08984375" style="3" customWidth="1"/>
    <col min="13572" max="13572" width="11.453125" style="3" customWidth="1"/>
    <col min="13573" max="13573" width="5.6328125" style="3" customWidth="1"/>
    <col min="13574" max="13574" width="16.81640625" style="3" customWidth="1"/>
    <col min="13575" max="13575" width="18.6328125" style="3" customWidth="1"/>
    <col min="13576" max="13576" width="18" style="3" customWidth="1"/>
    <col min="13577" max="13577" width="18.6328125" style="3" customWidth="1"/>
    <col min="13578" max="13824" width="8" style="3"/>
    <col min="13825" max="13825" width="8.36328125" style="3" customWidth="1"/>
    <col min="13826" max="13826" width="3" style="3" customWidth="1"/>
    <col min="13827" max="13827" width="33.08984375" style="3" customWidth="1"/>
    <col min="13828" max="13828" width="11.453125" style="3" customWidth="1"/>
    <col min="13829" max="13829" width="5.6328125" style="3" customWidth="1"/>
    <col min="13830" max="13830" width="16.81640625" style="3" customWidth="1"/>
    <col min="13831" max="13831" width="18.6328125" style="3" customWidth="1"/>
    <col min="13832" max="13832" width="18" style="3" customWidth="1"/>
    <col min="13833" max="13833" width="18.6328125" style="3" customWidth="1"/>
    <col min="13834" max="14080" width="8" style="3"/>
    <col min="14081" max="14081" width="8.36328125" style="3" customWidth="1"/>
    <col min="14082" max="14082" width="3" style="3" customWidth="1"/>
    <col min="14083" max="14083" width="33.08984375" style="3" customWidth="1"/>
    <col min="14084" max="14084" width="11.453125" style="3" customWidth="1"/>
    <col min="14085" max="14085" width="5.6328125" style="3" customWidth="1"/>
    <col min="14086" max="14086" width="16.81640625" style="3" customWidth="1"/>
    <col min="14087" max="14087" width="18.6328125" style="3" customWidth="1"/>
    <col min="14088" max="14088" width="18" style="3" customWidth="1"/>
    <col min="14089" max="14089" width="18.6328125" style="3" customWidth="1"/>
    <col min="14090" max="14336" width="8" style="3"/>
    <col min="14337" max="14337" width="8.36328125" style="3" customWidth="1"/>
    <col min="14338" max="14338" width="3" style="3" customWidth="1"/>
    <col min="14339" max="14339" width="33.08984375" style="3" customWidth="1"/>
    <col min="14340" max="14340" width="11.453125" style="3" customWidth="1"/>
    <col min="14341" max="14341" width="5.6328125" style="3" customWidth="1"/>
    <col min="14342" max="14342" width="16.81640625" style="3" customWidth="1"/>
    <col min="14343" max="14343" width="18.6328125" style="3" customWidth="1"/>
    <col min="14344" max="14344" width="18" style="3" customWidth="1"/>
    <col min="14345" max="14345" width="18.6328125" style="3" customWidth="1"/>
    <col min="14346" max="14592" width="8" style="3"/>
    <col min="14593" max="14593" width="8.36328125" style="3" customWidth="1"/>
    <col min="14594" max="14594" width="3" style="3" customWidth="1"/>
    <col min="14595" max="14595" width="33.08984375" style="3" customWidth="1"/>
    <col min="14596" max="14596" width="11.453125" style="3" customWidth="1"/>
    <col min="14597" max="14597" width="5.6328125" style="3" customWidth="1"/>
    <col min="14598" max="14598" width="16.81640625" style="3" customWidth="1"/>
    <col min="14599" max="14599" width="18.6328125" style="3" customWidth="1"/>
    <col min="14600" max="14600" width="18" style="3" customWidth="1"/>
    <col min="14601" max="14601" width="18.6328125" style="3" customWidth="1"/>
    <col min="14602" max="14848" width="8" style="3"/>
    <col min="14849" max="14849" width="8.36328125" style="3" customWidth="1"/>
    <col min="14850" max="14850" width="3" style="3" customWidth="1"/>
    <col min="14851" max="14851" width="33.08984375" style="3" customWidth="1"/>
    <col min="14852" max="14852" width="11.453125" style="3" customWidth="1"/>
    <col min="14853" max="14853" width="5.6328125" style="3" customWidth="1"/>
    <col min="14854" max="14854" width="16.81640625" style="3" customWidth="1"/>
    <col min="14855" max="14855" width="18.6328125" style="3" customWidth="1"/>
    <col min="14856" max="14856" width="18" style="3" customWidth="1"/>
    <col min="14857" max="14857" width="18.6328125" style="3" customWidth="1"/>
    <col min="14858" max="15104" width="8" style="3"/>
    <col min="15105" max="15105" width="8.36328125" style="3" customWidth="1"/>
    <col min="15106" max="15106" width="3" style="3" customWidth="1"/>
    <col min="15107" max="15107" width="33.08984375" style="3" customWidth="1"/>
    <col min="15108" max="15108" width="11.453125" style="3" customWidth="1"/>
    <col min="15109" max="15109" width="5.6328125" style="3" customWidth="1"/>
    <col min="15110" max="15110" width="16.81640625" style="3" customWidth="1"/>
    <col min="15111" max="15111" width="18.6328125" style="3" customWidth="1"/>
    <col min="15112" max="15112" width="18" style="3" customWidth="1"/>
    <col min="15113" max="15113" width="18.6328125" style="3" customWidth="1"/>
    <col min="15114" max="15360" width="8" style="3"/>
    <col min="15361" max="15361" width="8.36328125" style="3" customWidth="1"/>
    <col min="15362" max="15362" width="3" style="3" customWidth="1"/>
    <col min="15363" max="15363" width="33.08984375" style="3" customWidth="1"/>
    <col min="15364" max="15364" width="11.453125" style="3" customWidth="1"/>
    <col min="15365" max="15365" width="5.6328125" style="3" customWidth="1"/>
    <col min="15366" max="15366" width="16.81640625" style="3" customWidth="1"/>
    <col min="15367" max="15367" width="18.6328125" style="3" customWidth="1"/>
    <col min="15368" max="15368" width="18" style="3" customWidth="1"/>
    <col min="15369" max="15369" width="18.6328125" style="3" customWidth="1"/>
    <col min="15370" max="15616" width="8" style="3"/>
    <col min="15617" max="15617" width="8.36328125" style="3" customWidth="1"/>
    <col min="15618" max="15618" width="3" style="3" customWidth="1"/>
    <col min="15619" max="15619" width="33.08984375" style="3" customWidth="1"/>
    <col min="15620" max="15620" width="11.453125" style="3" customWidth="1"/>
    <col min="15621" max="15621" width="5.6328125" style="3" customWidth="1"/>
    <col min="15622" max="15622" width="16.81640625" style="3" customWidth="1"/>
    <col min="15623" max="15623" width="18.6328125" style="3" customWidth="1"/>
    <col min="15624" max="15624" width="18" style="3" customWidth="1"/>
    <col min="15625" max="15625" width="18.6328125" style="3" customWidth="1"/>
    <col min="15626" max="15872" width="8" style="3"/>
    <col min="15873" max="15873" width="8.36328125" style="3" customWidth="1"/>
    <col min="15874" max="15874" width="3" style="3" customWidth="1"/>
    <col min="15875" max="15875" width="33.08984375" style="3" customWidth="1"/>
    <col min="15876" max="15876" width="11.453125" style="3" customWidth="1"/>
    <col min="15877" max="15877" width="5.6328125" style="3" customWidth="1"/>
    <col min="15878" max="15878" width="16.81640625" style="3" customWidth="1"/>
    <col min="15879" max="15879" width="18.6328125" style="3" customWidth="1"/>
    <col min="15880" max="15880" width="18" style="3" customWidth="1"/>
    <col min="15881" max="15881" width="18.6328125" style="3" customWidth="1"/>
    <col min="15882" max="16128" width="8" style="3"/>
    <col min="16129" max="16129" width="8.36328125" style="3" customWidth="1"/>
    <col min="16130" max="16130" width="3" style="3" customWidth="1"/>
    <col min="16131" max="16131" width="33.08984375" style="3" customWidth="1"/>
    <col min="16132" max="16132" width="11.453125" style="3" customWidth="1"/>
    <col min="16133" max="16133" width="5.6328125" style="3" customWidth="1"/>
    <col min="16134" max="16134" width="16.81640625" style="3" customWidth="1"/>
    <col min="16135" max="16135" width="18.6328125" style="3" customWidth="1"/>
    <col min="16136" max="16136" width="18" style="3" customWidth="1"/>
    <col min="16137" max="16137" width="18.6328125" style="3" customWidth="1"/>
    <col min="16138" max="16384" width="8" style="3"/>
  </cols>
  <sheetData>
    <row r="1" spans="1:9" s="1" customFormat="1" ht="10" customHeight="1"/>
    <row r="2" spans="1:9" ht="39" customHeight="1">
      <c r="A2" s="8" t="s">
        <v>93</v>
      </c>
      <c r="B2" s="8"/>
      <c r="C2" s="8"/>
      <c r="D2" s="8"/>
      <c r="E2" s="8"/>
      <c r="F2" s="8"/>
      <c r="G2" s="8"/>
      <c r="H2" s="8"/>
      <c r="I2" s="8"/>
    </row>
    <row r="3" spans="1:9" s="1" customFormat="1" ht="13" customHeight="1"/>
    <row r="4" spans="1:9" s="1" customFormat="1" ht="10" customHeight="1">
      <c r="I4" s="4" t="s">
        <v>94</v>
      </c>
    </row>
    <row r="5" spans="1:9" ht="36.5" customHeight="1">
      <c r="A5" s="7" t="s">
        <v>0</v>
      </c>
      <c r="B5" s="7"/>
      <c r="C5" s="7"/>
      <c r="D5" s="7"/>
      <c r="E5" s="7"/>
      <c r="F5" s="9" t="s">
        <v>36</v>
      </c>
      <c r="G5" s="9" t="s">
        <v>37</v>
      </c>
      <c r="H5" s="9" t="s">
        <v>38</v>
      </c>
      <c r="I5" s="9" t="s">
        <v>39</v>
      </c>
    </row>
    <row r="6" spans="1:9" ht="36" customHeight="1">
      <c r="A6" s="7" t="s">
        <v>1</v>
      </c>
      <c r="B6" s="7"/>
      <c r="C6" s="7"/>
      <c r="D6" s="7"/>
      <c r="E6" s="7"/>
      <c r="F6" s="10"/>
      <c r="G6" s="10"/>
      <c r="H6" s="10"/>
      <c r="I6" s="10"/>
    </row>
    <row r="7" spans="1:9" ht="15" customHeight="1">
      <c r="A7" s="6" t="s">
        <v>2</v>
      </c>
      <c r="B7" s="6"/>
      <c r="C7" s="6"/>
      <c r="D7" s="6"/>
      <c r="E7" s="6"/>
      <c r="F7" s="15">
        <v>230365.78</v>
      </c>
      <c r="G7" s="15">
        <v>126858.54</v>
      </c>
      <c r="H7" s="15">
        <v>110358.73</v>
      </c>
      <c r="I7" s="2">
        <f>+H7/G7*100</f>
        <v>86.993536264882138</v>
      </c>
    </row>
    <row r="8" spans="1:9" ht="15" customHeight="1" outlineLevel="1">
      <c r="A8" s="5" t="s">
        <v>3</v>
      </c>
      <c r="B8" s="5"/>
      <c r="C8" s="5"/>
      <c r="D8" s="5"/>
      <c r="E8" s="5"/>
      <c r="F8" s="15">
        <v>64622.6</v>
      </c>
      <c r="G8" s="15">
        <v>21917.33</v>
      </c>
      <c r="H8" s="15">
        <v>17982.75</v>
      </c>
      <c r="I8" s="2">
        <f t="shared" ref="I8:I71" si="0">+H8/G8*100</f>
        <v>82.048087061699576</v>
      </c>
    </row>
    <row r="9" spans="1:9" ht="15" customHeight="1" outlineLevel="1">
      <c r="A9" s="5" t="s">
        <v>4</v>
      </c>
      <c r="B9" s="5"/>
      <c r="C9" s="5"/>
      <c r="D9" s="5"/>
      <c r="E9" s="5"/>
      <c r="F9" s="15">
        <v>18294.849999999999</v>
      </c>
      <c r="G9" s="15">
        <v>3413.98</v>
      </c>
      <c r="H9" s="15">
        <v>1662.91</v>
      </c>
      <c r="I9" s="2">
        <f t="shared" si="0"/>
        <v>48.708838364606713</v>
      </c>
    </row>
    <row r="10" spans="1:9" ht="15" customHeight="1" outlineLevel="1">
      <c r="A10" s="5" t="s">
        <v>5</v>
      </c>
      <c r="B10" s="5"/>
      <c r="C10" s="5"/>
      <c r="D10" s="5"/>
      <c r="E10" s="5"/>
      <c r="F10" s="15">
        <v>407.58</v>
      </c>
      <c r="G10" s="15">
        <v>89</v>
      </c>
      <c r="H10" s="15">
        <v>63.95</v>
      </c>
      <c r="I10" s="2">
        <f t="shared" si="0"/>
        <v>71.853932584269671</v>
      </c>
    </row>
    <row r="11" spans="1:9" ht="15" customHeight="1" outlineLevel="1">
      <c r="A11" s="5" t="s">
        <v>6</v>
      </c>
      <c r="B11" s="5"/>
      <c r="C11" s="5"/>
      <c r="D11" s="5"/>
      <c r="E11" s="5"/>
      <c r="F11" s="15">
        <v>1602.78</v>
      </c>
      <c r="G11" s="15">
        <v>919.62</v>
      </c>
      <c r="H11" s="15">
        <v>669.15</v>
      </c>
      <c r="I11" s="2">
        <f t="shared" si="0"/>
        <v>72.763750244666269</v>
      </c>
    </row>
    <row r="12" spans="1:9" ht="15" customHeight="1" outlineLevel="1">
      <c r="A12" s="5" t="s">
        <v>7</v>
      </c>
      <c r="B12" s="5"/>
      <c r="C12" s="5"/>
      <c r="D12" s="5"/>
      <c r="E12" s="5"/>
      <c r="F12" s="15">
        <v>9000</v>
      </c>
      <c r="G12" s="15">
        <v>9000</v>
      </c>
      <c r="H12" s="15">
        <v>6315.08</v>
      </c>
      <c r="I12" s="2">
        <f t="shared" si="0"/>
        <v>70.167555555555552</v>
      </c>
    </row>
    <row r="13" spans="1:9" ht="15" customHeight="1" outlineLevel="1">
      <c r="A13" s="5" t="s">
        <v>8</v>
      </c>
      <c r="B13" s="5"/>
      <c r="C13" s="5"/>
      <c r="D13" s="5"/>
      <c r="E13" s="5"/>
      <c r="F13" s="15">
        <v>56194.47</v>
      </c>
      <c r="G13" s="15">
        <v>19425.11</v>
      </c>
      <c r="H13" s="15">
        <v>16998.830000000002</v>
      </c>
      <c r="I13" s="2">
        <f t="shared" si="0"/>
        <v>87.50956880038261</v>
      </c>
    </row>
    <row r="14" spans="1:9" ht="15" customHeight="1" outlineLevel="1">
      <c r="A14" s="5" t="s">
        <v>9</v>
      </c>
      <c r="B14" s="5"/>
      <c r="C14" s="5"/>
      <c r="D14" s="5"/>
      <c r="E14" s="5"/>
      <c r="F14" s="15">
        <v>20243.5</v>
      </c>
      <c r="G14" s="15">
        <v>17093.5</v>
      </c>
      <c r="H14" s="15">
        <v>11666.06</v>
      </c>
      <c r="I14" s="2">
        <f t="shared" si="0"/>
        <v>68.248515517594399</v>
      </c>
    </row>
    <row r="15" spans="1:9" ht="15" customHeight="1" outlineLevel="1">
      <c r="A15" s="5" t="s">
        <v>10</v>
      </c>
      <c r="B15" s="5"/>
      <c r="C15" s="5"/>
      <c r="D15" s="5"/>
      <c r="E15" s="5"/>
      <c r="F15" s="15">
        <v>60000</v>
      </c>
      <c r="G15" s="15">
        <v>55000</v>
      </c>
      <c r="H15" s="15">
        <v>55000</v>
      </c>
      <c r="I15" s="2">
        <f t="shared" si="0"/>
        <v>100</v>
      </c>
    </row>
    <row r="16" spans="1:9" ht="15" customHeight="1">
      <c r="A16" s="6" t="s">
        <v>11</v>
      </c>
      <c r="B16" s="6"/>
      <c r="C16" s="6"/>
      <c r="D16" s="6"/>
      <c r="E16" s="6"/>
      <c r="F16" s="15">
        <v>1396258.2</v>
      </c>
      <c r="G16" s="15">
        <v>619548.85</v>
      </c>
      <c r="H16" s="15">
        <v>487839.62</v>
      </c>
      <c r="I16" s="2">
        <f t="shared" si="0"/>
        <v>78.741106532600298</v>
      </c>
    </row>
    <row r="17" spans="1:9" ht="15" customHeight="1" outlineLevel="1">
      <c r="A17" s="5" t="s">
        <v>3</v>
      </c>
      <c r="B17" s="5"/>
      <c r="C17" s="5"/>
      <c r="D17" s="5"/>
      <c r="E17" s="5"/>
      <c r="F17" s="15">
        <v>5265.9</v>
      </c>
      <c r="G17" s="15">
        <v>1749.52</v>
      </c>
      <c r="H17" s="15">
        <v>1396.76</v>
      </c>
      <c r="I17" s="2">
        <f t="shared" si="0"/>
        <v>79.836755224290087</v>
      </c>
    </row>
    <row r="18" spans="1:9" ht="15" customHeight="1" outlineLevel="1">
      <c r="A18" s="5" t="s">
        <v>12</v>
      </c>
      <c r="B18" s="5"/>
      <c r="C18" s="5"/>
      <c r="D18" s="5"/>
      <c r="E18" s="5"/>
      <c r="F18" s="15">
        <v>1371042.33</v>
      </c>
      <c r="G18" s="15">
        <v>606392.67000000004</v>
      </c>
      <c r="H18" s="15">
        <v>480734.24</v>
      </c>
      <c r="I18" s="2">
        <f t="shared" si="0"/>
        <v>79.27771290507188</v>
      </c>
    </row>
    <row r="19" spans="1:9" ht="15" customHeight="1" outlineLevel="1">
      <c r="A19" s="5" t="s">
        <v>4</v>
      </c>
      <c r="B19" s="5"/>
      <c r="C19" s="5"/>
      <c r="D19" s="5"/>
      <c r="E19" s="5"/>
      <c r="F19" s="15">
        <v>8400</v>
      </c>
      <c r="G19" s="15">
        <v>4675</v>
      </c>
      <c r="H19" s="15">
        <v>4675</v>
      </c>
      <c r="I19" s="2">
        <f t="shared" si="0"/>
        <v>100</v>
      </c>
    </row>
    <row r="20" spans="1:9" ht="15" customHeight="1" outlineLevel="1">
      <c r="A20" s="5" t="s">
        <v>5</v>
      </c>
      <c r="B20" s="5"/>
      <c r="C20" s="5"/>
      <c r="D20" s="5"/>
      <c r="E20" s="5"/>
      <c r="F20" s="15">
        <v>3016.86</v>
      </c>
      <c r="G20" s="15">
        <v>1208.55</v>
      </c>
      <c r="H20" s="15">
        <v>861.57</v>
      </c>
      <c r="I20" s="2">
        <f t="shared" si="0"/>
        <v>71.289561871664404</v>
      </c>
    </row>
    <row r="21" spans="1:9" ht="15" customHeight="1" outlineLevel="1">
      <c r="A21" s="5" t="s">
        <v>13</v>
      </c>
      <c r="B21" s="5"/>
      <c r="C21" s="5"/>
      <c r="D21" s="5"/>
      <c r="E21" s="5"/>
      <c r="F21" s="15">
        <v>8533.11</v>
      </c>
      <c r="G21" s="15">
        <v>5523.12</v>
      </c>
      <c r="H21" s="15">
        <v>172.05</v>
      </c>
      <c r="I21" s="2">
        <f t="shared" si="0"/>
        <v>3.1150871246686656</v>
      </c>
    </row>
    <row r="22" spans="1:9" ht="15" customHeight="1">
      <c r="A22" s="6" t="s">
        <v>14</v>
      </c>
      <c r="B22" s="6"/>
      <c r="C22" s="6"/>
      <c r="D22" s="6"/>
      <c r="E22" s="6"/>
      <c r="F22" s="15">
        <v>579432.87</v>
      </c>
      <c r="G22" s="15">
        <v>235851.77</v>
      </c>
      <c r="H22" s="15">
        <v>187536.54</v>
      </c>
      <c r="I22" s="2">
        <f t="shared" si="0"/>
        <v>79.514578160681182</v>
      </c>
    </row>
    <row r="23" spans="1:9" ht="15" customHeight="1" outlineLevel="1">
      <c r="A23" s="5" t="s">
        <v>3</v>
      </c>
      <c r="B23" s="5"/>
      <c r="C23" s="5"/>
      <c r="D23" s="5"/>
      <c r="E23" s="5"/>
      <c r="F23" s="15">
        <v>3753.5</v>
      </c>
      <c r="G23" s="15">
        <v>1501.03</v>
      </c>
      <c r="H23" s="15">
        <v>1168.8699999999999</v>
      </c>
      <c r="I23" s="2">
        <f t="shared" si="0"/>
        <v>77.871195112689279</v>
      </c>
    </row>
    <row r="24" spans="1:9" ht="15" customHeight="1" outlineLevel="1">
      <c r="A24" s="5" t="s">
        <v>15</v>
      </c>
      <c r="B24" s="5"/>
      <c r="C24" s="5"/>
      <c r="D24" s="5"/>
      <c r="E24" s="5"/>
      <c r="F24" s="15">
        <v>568471.37</v>
      </c>
      <c r="G24" s="15">
        <v>227142.75</v>
      </c>
      <c r="H24" s="15">
        <v>185549.75</v>
      </c>
      <c r="I24" s="2">
        <f t="shared" si="0"/>
        <v>81.688607714752067</v>
      </c>
    </row>
    <row r="25" spans="1:9" ht="15" customHeight="1" outlineLevel="1">
      <c r="A25" s="5" t="s">
        <v>13</v>
      </c>
      <c r="B25" s="5"/>
      <c r="C25" s="5"/>
      <c r="D25" s="5"/>
      <c r="E25" s="5"/>
      <c r="F25" s="15">
        <v>7208</v>
      </c>
      <c r="G25" s="15">
        <v>7208</v>
      </c>
      <c r="H25" s="15">
        <v>817.92</v>
      </c>
      <c r="I25" s="2">
        <f t="shared" si="0"/>
        <v>11.34739178690344</v>
      </c>
    </row>
    <row r="26" spans="1:9" ht="34" customHeight="1">
      <c r="A26" s="6" t="s">
        <v>16</v>
      </c>
      <c r="B26" s="6"/>
      <c r="C26" s="6"/>
      <c r="D26" s="6"/>
      <c r="E26" s="6"/>
      <c r="F26" s="15">
        <v>1091342.57</v>
      </c>
      <c r="G26" s="15">
        <v>487172.69</v>
      </c>
      <c r="H26" s="15">
        <v>402332.08</v>
      </c>
      <c r="I26" s="2">
        <f t="shared" si="0"/>
        <v>82.585105499242999</v>
      </c>
    </row>
    <row r="27" spans="1:9" ht="15" customHeight="1" outlineLevel="1">
      <c r="A27" s="5" t="s">
        <v>3</v>
      </c>
      <c r="B27" s="5"/>
      <c r="C27" s="5"/>
      <c r="D27" s="5"/>
      <c r="E27" s="5"/>
      <c r="F27" s="15">
        <v>46929</v>
      </c>
      <c r="G27" s="15">
        <v>18966.37</v>
      </c>
      <c r="H27" s="15">
        <v>15987.41</v>
      </c>
      <c r="I27" s="2">
        <f t="shared" si="0"/>
        <v>84.293462586673158</v>
      </c>
    </row>
    <row r="28" spans="1:9" ht="15" customHeight="1" outlineLevel="1">
      <c r="A28" s="5" t="s">
        <v>4</v>
      </c>
      <c r="B28" s="5"/>
      <c r="C28" s="5"/>
      <c r="D28" s="5"/>
      <c r="E28" s="5"/>
      <c r="F28" s="15">
        <v>1044413.57</v>
      </c>
      <c r="G28" s="15">
        <v>468206.32</v>
      </c>
      <c r="H28" s="15">
        <v>386344.67</v>
      </c>
      <c r="I28" s="2">
        <f t="shared" si="0"/>
        <v>82.515902391065538</v>
      </c>
    </row>
    <row r="29" spans="1:9" ht="15" customHeight="1">
      <c r="A29" s="6" t="s">
        <v>17</v>
      </c>
      <c r="B29" s="6"/>
      <c r="C29" s="6"/>
      <c r="D29" s="6"/>
      <c r="E29" s="6"/>
      <c r="F29" s="15">
        <v>163621.51</v>
      </c>
      <c r="G29" s="15">
        <v>67505.3</v>
      </c>
      <c r="H29" s="15">
        <v>52463.16</v>
      </c>
      <c r="I29" s="2">
        <f t="shared" si="0"/>
        <v>77.717097768619652</v>
      </c>
    </row>
    <row r="30" spans="1:9" ht="15" customHeight="1" outlineLevel="1">
      <c r="A30" s="5" t="s">
        <v>3</v>
      </c>
      <c r="B30" s="5"/>
      <c r="C30" s="5"/>
      <c r="D30" s="5"/>
      <c r="E30" s="5"/>
      <c r="F30" s="15">
        <v>2655.5</v>
      </c>
      <c r="G30" s="15">
        <v>1011.96</v>
      </c>
      <c r="H30" s="15">
        <v>785.57</v>
      </c>
      <c r="I30" s="2">
        <f t="shared" si="0"/>
        <v>77.628562393770508</v>
      </c>
    </row>
    <row r="31" spans="1:9" ht="15" customHeight="1" outlineLevel="1">
      <c r="A31" s="5" t="s">
        <v>12</v>
      </c>
      <c r="B31" s="5"/>
      <c r="C31" s="5"/>
      <c r="D31" s="5"/>
      <c r="E31" s="5"/>
      <c r="F31" s="15">
        <v>49685.93</v>
      </c>
      <c r="G31" s="15">
        <v>22202.31</v>
      </c>
      <c r="H31" s="15">
        <v>18000.03</v>
      </c>
      <c r="I31" s="2">
        <f t="shared" si="0"/>
        <v>81.072780264756233</v>
      </c>
    </row>
    <row r="32" spans="1:9" ht="15" customHeight="1" outlineLevel="1">
      <c r="A32" s="5" t="s">
        <v>5</v>
      </c>
      <c r="B32" s="5"/>
      <c r="C32" s="5"/>
      <c r="D32" s="5"/>
      <c r="E32" s="5"/>
      <c r="F32" s="15">
        <v>101280.07</v>
      </c>
      <c r="G32" s="15">
        <v>43991.03</v>
      </c>
      <c r="H32" s="15">
        <v>33377.69</v>
      </c>
      <c r="I32" s="2">
        <f t="shared" si="0"/>
        <v>75.873854283475524</v>
      </c>
    </row>
    <row r="33" spans="1:9" ht="15" customHeight="1" outlineLevel="1">
      <c r="A33" s="5" t="s">
        <v>13</v>
      </c>
      <c r="B33" s="5"/>
      <c r="C33" s="5"/>
      <c r="D33" s="5"/>
      <c r="E33" s="5"/>
      <c r="F33" s="15">
        <v>10000</v>
      </c>
      <c r="G33" s="15">
        <v>300</v>
      </c>
      <c r="H33" s="15">
        <v>299.88</v>
      </c>
      <c r="I33" s="2">
        <f t="shared" si="0"/>
        <v>99.96</v>
      </c>
    </row>
    <row r="34" spans="1:9" ht="30.5" customHeight="1">
      <c r="A34" s="6" t="s">
        <v>18</v>
      </c>
      <c r="B34" s="6"/>
      <c r="C34" s="6"/>
      <c r="D34" s="6"/>
      <c r="E34" s="6"/>
      <c r="F34" s="15">
        <v>140630.24</v>
      </c>
      <c r="G34" s="15">
        <v>63500.61</v>
      </c>
      <c r="H34" s="15">
        <v>43995.18</v>
      </c>
      <c r="I34" s="2">
        <f t="shared" si="0"/>
        <v>69.283082477475403</v>
      </c>
    </row>
    <row r="35" spans="1:9" ht="15" customHeight="1" outlineLevel="1">
      <c r="A35" s="5" t="s">
        <v>3</v>
      </c>
      <c r="B35" s="5"/>
      <c r="C35" s="5"/>
      <c r="D35" s="5"/>
      <c r="E35" s="5"/>
      <c r="F35" s="15">
        <v>1951</v>
      </c>
      <c r="G35" s="15">
        <v>763.51</v>
      </c>
      <c r="H35" s="15">
        <v>659.3</v>
      </c>
      <c r="I35" s="2">
        <f t="shared" si="0"/>
        <v>86.351193828502574</v>
      </c>
    </row>
    <row r="36" spans="1:9" ht="15" customHeight="1" outlineLevel="1">
      <c r="A36" s="5" t="s">
        <v>19</v>
      </c>
      <c r="B36" s="5"/>
      <c r="C36" s="5"/>
      <c r="D36" s="5"/>
      <c r="E36" s="5"/>
      <c r="F36" s="15">
        <v>138679.24</v>
      </c>
      <c r="G36" s="15">
        <v>62737.1</v>
      </c>
      <c r="H36" s="15">
        <v>43335.88</v>
      </c>
      <c r="I36" s="2">
        <f t="shared" si="0"/>
        <v>69.075363700266664</v>
      </c>
    </row>
    <row r="37" spans="1:9" ht="27.5" customHeight="1">
      <c r="A37" s="6" t="s">
        <v>20</v>
      </c>
      <c r="B37" s="6"/>
      <c r="C37" s="6"/>
      <c r="D37" s="6"/>
      <c r="E37" s="6"/>
      <c r="F37" s="15">
        <v>422717.45</v>
      </c>
      <c r="G37" s="15">
        <v>153218.15</v>
      </c>
      <c r="H37" s="15">
        <v>94248.28</v>
      </c>
      <c r="I37" s="2">
        <f t="shared" si="0"/>
        <v>61.512477470847941</v>
      </c>
    </row>
    <row r="38" spans="1:9" ht="15" customHeight="1" outlineLevel="1">
      <c r="A38" s="5" t="s">
        <v>3</v>
      </c>
      <c r="B38" s="5"/>
      <c r="C38" s="5"/>
      <c r="D38" s="5"/>
      <c r="E38" s="5"/>
      <c r="F38" s="15">
        <v>19682.400000000001</v>
      </c>
      <c r="G38" s="15">
        <v>8125.59</v>
      </c>
      <c r="H38" s="15">
        <v>6683.48</v>
      </c>
      <c r="I38" s="2">
        <f t="shared" si="0"/>
        <v>82.252242606383035</v>
      </c>
    </row>
    <row r="39" spans="1:9" ht="15" customHeight="1" outlineLevel="1">
      <c r="A39" s="5" t="s">
        <v>6</v>
      </c>
      <c r="B39" s="5"/>
      <c r="C39" s="5"/>
      <c r="D39" s="5"/>
      <c r="E39" s="5"/>
      <c r="F39" s="15">
        <v>244766.9</v>
      </c>
      <c r="G39" s="15">
        <v>77325.289999999994</v>
      </c>
      <c r="H39" s="15">
        <v>52410.29</v>
      </c>
      <c r="I39" s="2">
        <f t="shared" si="0"/>
        <v>67.778976321976941</v>
      </c>
    </row>
    <row r="40" spans="1:9" ht="15" customHeight="1" outlineLevel="1">
      <c r="A40" s="5" t="s">
        <v>13</v>
      </c>
      <c r="B40" s="5"/>
      <c r="C40" s="5"/>
      <c r="D40" s="5"/>
      <c r="E40" s="5"/>
      <c r="F40" s="15">
        <v>88740.02</v>
      </c>
      <c r="G40" s="15">
        <v>29913.38</v>
      </c>
      <c r="H40" s="15">
        <v>1797.7</v>
      </c>
      <c r="I40" s="2">
        <f t="shared" si="0"/>
        <v>6.0096852980171418</v>
      </c>
    </row>
    <row r="41" spans="1:9" ht="15" customHeight="1" outlineLevel="1">
      <c r="A41" s="5" t="s">
        <v>7</v>
      </c>
      <c r="B41" s="5"/>
      <c r="C41" s="5"/>
      <c r="D41" s="5"/>
      <c r="E41" s="5"/>
      <c r="F41" s="15">
        <v>40767.39</v>
      </c>
      <c r="G41" s="15">
        <v>11801</v>
      </c>
      <c r="H41" s="15">
        <v>8305.93</v>
      </c>
      <c r="I41" s="2">
        <f t="shared" si="0"/>
        <v>70.383272604016611</v>
      </c>
    </row>
    <row r="42" spans="1:9" ht="15" customHeight="1" outlineLevel="1">
      <c r="A42" s="5" t="s">
        <v>8</v>
      </c>
      <c r="B42" s="5"/>
      <c r="C42" s="5"/>
      <c r="D42" s="5"/>
      <c r="E42" s="5"/>
      <c r="F42" s="15">
        <v>26660.74</v>
      </c>
      <c r="G42" s="15">
        <v>25247.89</v>
      </c>
      <c r="H42" s="15">
        <v>25023.74</v>
      </c>
      <c r="I42" s="2">
        <f t="shared" si="0"/>
        <v>99.112203039541129</v>
      </c>
    </row>
    <row r="43" spans="1:9" ht="15" customHeight="1" outlineLevel="1">
      <c r="A43" s="5" t="s">
        <v>9</v>
      </c>
      <c r="B43" s="5"/>
      <c r="C43" s="5"/>
      <c r="D43" s="5"/>
      <c r="E43" s="5"/>
      <c r="F43" s="15">
        <v>2100</v>
      </c>
      <c r="G43" s="15">
        <v>805</v>
      </c>
      <c r="H43" s="15">
        <v>27.13</v>
      </c>
      <c r="I43" s="2">
        <f t="shared" si="0"/>
        <v>3.3701863354037265</v>
      </c>
    </row>
    <row r="44" spans="1:9" ht="31" customHeight="1">
      <c r="A44" s="6" t="s">
        <v>21</v>
      </c>
      <c r="B44" s="6"/>
      <c r="C44" s="6"/>
      <c r="D44" s="6"/>
      <c r="E44" s="6"/>
      <c r="F44" s="15">
        <v>82300.83</v>
      </c>
      <c r="G44" s="15">
        <v>34590.050000000003</v>
      </c>
      <c r="H44" s="15">
        <v>22152.82</v>
      </c>
      <c r="I44" s="2">
        <f t="shared" si="0"/>
        <v>64.043908580646729</v>
      </c>
    </row>
    <row r="45" spans="1:9" ht="15" customHeight="1" outlineLevel="1">
      <c r="A45" s="5" t="s">
        <v>3</v>
      </c>
      <c r="B45" s="5"/>
      <c r="C45" s="5"/>
      <c r="D45" s="5"/>
      <c r="E45" s="5"/>
      <c r="F45" s="15">
        <v>5598</v>
      </c>
      <c r="G45" s="15">
        <v>2028.56</v>
      </c>
      <c r="H45" s="15">
        <v>1568.73</v>
      </c>
      <c r="I45" s="2">
        <f t="shared" si="0"/>
        <v>77.332196237725285</v>
      </c>
    </row>
    <row r="46" spans="1:9" ht="15" customHeight="1" outlineLevel="1">
      <c r="A46" s="5" t="s">
        <v>13</v>
      </c>
      <c r="B46" s="5"/>
      <c r="C46" s="5"/>
      <c r="D46" s="5"/>
      <c r="E46" s="5"/>
      <c r="F46" s="15">
        <v>32405.27</v>
      </c>
      <c r="G46" s="15">
        <v>5264.97</v>
      </c>
      <c r="H46" s="15">
        <v>2754.7</v>
      </c>
      <c r="I46" s="2">
        <f t="shared" si="0"/>
        <v>52.321285781305491</v>
      </c>
    </row>
    <row r="47" spans="1:9" ht="15" customHeight="1" outlineLevel="1">
      <c r="A47" s="5" t="s">
        <v>8</v>
      </c>
      <c r="B47" s="5"/>
      <c r="C47" s="5"/>
      <c r="D47" s="5"/>
      <c r="E47" s="5"/>
      <c r="F47" s="15">
        <v>44297.56</v>
      </c>
      <c r="G47" s="15">
        <v>27296.52</v>
      </c>
      <c r="H47" s="15">
        <v>17829.39</v>
      </c>
      <c r="I47" s="2">
        <f t="shared" si="0"/>
        <v>65.317447059185568</v>
      </c>
    </row>
    <row r="48" spans="1:9" ht="15" customHeight="1">
      <c r="A48" s="6" t="s">
        <v>22</v>
      </c>
      <c r="B48" s="6"/>
      <c r="C48" s="6"/>
      <c r="D48" s="6"/>
      <c r="E48" s="6"/>
      <c r="F48" s="15">
        <v>93595.79</v>
      </c>
      <c r="G48" s="15">
        <v>30703.32</v>
      </c>
      <c r="H48" s="15">
        <v>11385.67</v>
      </c>
      <c r="I48" s="2">
        <f t="shared" si="0"/>
        <v>37.082862700190077</v>
      </c>
    </row>
    <row r="49" spans="1:9" ht="15" customHeight="1" outlineLevel="1">
      <c r="A49" s="5" t="s">
        <v>3</v>
      </c>
      <c r="B49" s="5"/>
      <c r="C49" s="5"/>
      <c r="D49" s="5"/>
      <c r="E49" s="5"/>
      <c r="F49" s="15">
        <v>7596.6</v>
      </c>
      <c r="G49" s="15">
        <v>4513.22</v>
      </c>
      <c r="H49" s="15">
        <v>3064.06</v>
      </c>
      <c r="I49" s="2">
        <f t="shared" si="0"/>
        <v>67.890774214418968</v>
      </c>
    </row>
    <row r="50" spans="1:9" ht="15" customHeight="1" outlineLevel="1">
      <c r="A50" s="5" t="s">
        <v>12</v>
      </c>
      <c r="B50" s="5"/>
      <c r="C50" s="5"/>
      <c r="D50" s="5"/>
      <c r="E50" s="5"/>
      <c r="F50" s="15">
        <v>33652.79</v>
      </c>
      <c r="G50" s="15">
        <v>4589.68</v>
      </c>
      <c r="H50" s="15">
        <v>2458.64</v>
      </c>
      <c r="I50" s="2">
        <f t="shared" si="0"/>
        <v>53.568876261525858</v>
      </c>
    </row>
    <row r="51" spans="1:9" ht="15" customHeight="1" outlineLevel="1">
      <c r="A51" s="5" t="s">
        <v>4</v>
      </c>
      <c r="B51" s="5"/>
      <c r="C51" s="5"/>
      <c r="D51" s="5"/>
      <c r="E51" s="5"/>
      <c r="F51" s="15">
        <v>2578.9</v>
      </c>
      <c r="G51" s="15">
        <v>2578.9</v>
      </c>
      <c r="H51" s="15">
        <v>1222.95</v>
      </c>
      <c r="I51" s="2">
        <f t="shared" si="0"/>
        <v>47.421381209042615</v>
      </c>
    </row>
    <row r="52" spans="1:9" ht="15" customHeight="1" outlineLevel="1">
      <c r="A52" s="5" t="s">
        <v>19</v>
      </c>
      <c r="B52" s="5"/>
      <c r="C52" s="5"/>
      <c r="D52" s="5"/>
      <c r="E52" s="5"/>
      <c r="F52" s="15">
        <v>3300</v>
      </c>
      <c r="G52" s="15">
        <v>1390</v>
      </c>
      <c r="H52" s="15"/>
      <c r="I52" s="2">
        <f t="shared" si="0"/>
        <v>0</v>
      </c>
    </row>
    <row r="53" spans="1:9" ht="15" customHeight="1" outlineLevel="1">
      <c r="A53" s="5" t="s">
        <v>6</v>
      </c>
      <c r="B53" s="5"/>
      <c r="C53" s="5"/>
      <c r="D53" s="5"/>
      <c r="E53" s="5"/>
      <c r="F53" s="15">
        <v>999.2</v>
      </c>
      <c r="G53" s="15">
        <v>972.11</v>
      </c>
      <c r="H53" s="15"/>
      <c r="I53" s="2">
        <f t="shared" si="0"/>
        <v>0</v>
      </c>
    </row>
    <row r="54" spans="1:9" ht="15" customHeight="1" outlineLevel="1">
      <c r="A54" s="5" t="s">
        <v>13</v>
      </c>
      <c r="B54" s="5"/>
      <c r="C54" s="5"/>
      <c r="D54" s="5"/>
      <c r="E54" s="5"/>
      <c r="F54" s="15">
        <v>45468.3</v>
      </c>
      <c r="G54" s="15">
        <v>16659.41</v>
      </c>
      <c r="H54" s="15">
        <v>4640.01</v>
      </c>
      <c r="I54" s="2">
        <f t="shared" si="0"/>
        <v>27.85218684215107</v>
      </c>
    </row>
    <row r="55" spans="1:9" ht="30" customHeight="1">
      <c r="A55" s="6" t="s">
        <v>23</v>
      </c>
      <c r="B55" s="6"/>
      <c r="C55" s="6"/>
      <c r="D55" s="6"/>
      <c r="E55" s="6"/>
      <c r="F55" s="15">
        <v>27499.7</v>
      </c>
      <c r="G55" s="15">
        <v>9367.4599999999991</v>
      </c>
      <c r="H55" s="15">
        <v>2065.9</v>
      </c>
      <c r="I55" s="2">
        <f t="shared" si="0"/>
        <v>22.054003966923801</v>
      </c>
    </row>
    <row r="56" spans="1:9" ht="15" customHeight="1" outlineLevel="1">
      <c r="A56" s="5" t="s">
        <v>3</v>
      </c>
      <c r="B56" s="5"/>
      <c r="C56" s="5"/>
      <c r="D56" s="5"/>
      <c r="E56" s="5"/>
      <c r="F56" s="15">
        <v>6494.7</v>
      </c>
      <c r="G56" s="15">
        <v>1908.32</v>
      </c>
      <c r="H56" s="15">
        <v>1621.77</v>
      </c>
      <c r="I56" s="2">
        <f t="shared" si="0"/>
        <v>84.984174561918337</v>
      </c>
    </row>
    <row r="57" spans="1:9" ht="15" customHeight="1" outlineLevel="1">
      <c r="A57" s="5" t="s">
        <v>13</v>
      </c>
      <c r="B57" s="5"/>
      <c r="C57" s="5"/>
      <c r="D57" s="5"/>
      <c r="E57" s="5"/>
      <c r="F57" s="15">
        <v>10235.879999999999</v>
      </c>
      <c r="G57" s="15">
        <v>1424.14</v>
      </c>
      <c r="H57" s="15">
        <v>444.14</v>
      </c>
      <c r="I57" s="2">
        <f t="shared" si="0"/>
        <v>31.186540649093487</v>
      </c>
    </row>
    <row r="58" spans="1:9" ht="15" customHeight="1" outlineLevel="1">
      <c r="A58" s="5" t="s">
        <v>8</v>
      </c>
      <c r="B58" s="5"/>
      <c r="C58" s="5"/>
      <c r="D58" s="5"/>
      <c r="E58" s="5"/>
      <c r="F58" s="15">
        <v>10769.12</v>
      </c>
      <c r="G58" s="15">
        <v>6035</v>
      </c>
      <c r="H58" s="15"/>
      <c r="I58" s="2">
        <f t="shared" si="0"/>
        <v>0</v>
      </c>
    </row>
    <row r="59" spans="1:9" ht="30.5" customHeight="1">
      <c r="A59" s="6" t="s">
        <v>24</v>
      </c>
      <c r="B59" s="6"/>
      <c r="C59" s="6"/>
      <c r="D59" s="6"/>
      <c r="E59" s="6"/>
      <c r="F59" s="15">
        <v>3596.2</v>
      </c>
      <c r="G59" s="15">
        <v>1317.47</v>
      </c>
      <c r="H59" s="15">
        <v>937.2</v>
      </c>
      <c r="I59" s="2">
        <f t="shared" si="0"/>
        <v>71.136344660599477</v>
      </c>
    </row>
    <row r="60" spans="1:9" ht="15" customHeight="1" outlineLevel="1">
      <c r="A60" s="5" t="s">
        <v>3</v>
      </c>
      <c r="B60" s="5"/>
      <c r="C60" s="5"/>
      <c r="D60" s="5"/>
      <c r="E60" s="5"/>
      <c r="F60" s="15">
        <v>3596.2</v>
      </c>
      <c r="G60" s="15">
        <v>1317.47</v>
      </c>
      <c r="H60" s="15">
        <v>937.2</v>
      </c>
      <c r="I60" s="2">
        <f t="shared" si="0"/>
        <v>71.136344660599477</v>
      </c>
    </row>
    <row r="61" spans="1:9" ht="26.5" customHeight="1">
      <c r="A61" s="6" t="s">
        <v>25</v>
      </c>
      <c r="B61" s="6"/>
      <c r="C61" s="6"/>
      <c r="D61" s="6"/>
      <c r="E61" s="6"/>
      <c r="F61" s="15">
        <v>16487.16</v>
      </c>
      <c r="G61" s="15">
        <v>7804.16</v>
      </c>
      <c r="H61" s="15">
        <v>3423.65</v>
      </c>
      <c r="I61" s="2">
        <f t="shared" si="0"/>
        <v>43.869551623749388</v>
      </c>
    </row>
    <row r="62" spans="1:9" ht="15" customHeight="1" outlineLevel="1">
      <c r="A62" s="5" t="s">
        <v>3</v>
      </c>
      <c r="B62" s="5"/>
      <c r="C62" s="5"/>
      <c r="D62" s="5"/>
      <c r="E62" s="5"/>
      <c r="F62" s="15">
        <v>5384.4</v>
      </c>
      <c r="G62" s="15">
        <v>2274.52</v>
      </c>
      <c r="H62" s="15">
        <v>1753.99</v>
      </c>
      <c r="I62" s="2">
        <f t="shared" si="0"/>
        <v>77.11473189947769</v>
      </c>
    </row>
    <row r="63" spans="1:9" ht="15" customHeight="1" outlineLevel="1">
      <c r="A63" s="5" t="s">
        <v>13</v>
      </c>
      <c r="B63" s="5"/>
      <c r="C63" s="5"/>
      <c r="D63" s="5"/>
      <c r="E63" s="5"/>
      <c r="F63" s="15">
        <v>492.18</v>
      </c>
      <c r="G63" s="15">
        <v>492.18</v>
      </c>
      <c r="H63" s="15"/>
      <c r="I63" s="2">
        <f t="shared" si="0"/>
        <v>0</v>
      </c>
    </row>
    <row r="64" spans="1:9" ht="15" customHeight="1" outlineLevel="1">
      <c r="A64" s="5" t="s">
        <v>9</v>
      </c>
      <c r="B64" s="5"/>
      <c r="C64" s="5"/>
      <c r="D64" s="5"/>
      <c r="E64" s="5"/>
      <c r="F64" s="15">
        <v>10610.58</v>
      </c>
      <c r="G64" s="15">
        <v>5037.46</v>
      </c>
      <c r="H64" s="15">
        <v>1669.66</v>
      </c>
      <c r="I64" s="2">
        <f t="shared" si="0"/>
        <v>33.144878569755392</v>
      </c>
    </row>
    <row r="65" spans="1:9" ht="15" customHeight="1">
      <c r="A65" s="6" t="s">
        <v>26</v>
      </c>
      <c r="B65" s="6"/>
      <c r="C65" s="6"/>
      <c r="D65" s="6"/>
      <c r="E65" s="6"/>
      <c r="F65" s="15">
        <v>4545.1000000000004</v>
      </c>
      <c r="G65" s="15">
        <v>1611.4</v>
      </c>
      <c r="H65" s="15">
        <v>1458.87</v>
      </c>
      <c r="I65" s="2">
        <f t="shared" si="0"/>
        <v>90.534317984361408</v>
      </c>
    </row>
    <row r="66" spans="1:9" ht="15" customHeight="1" outlineLevel="1">
      <c r="A66" s="5" t="s">
        <v>3</v>
      </c>
      <c r="B66" s="5"/>
      <c r="C66" s="5"/>
      <c r="D66" s="5"/>
      <c r="E66" s="5"/>
      <c r="F66" s="15">
        <v>4545.1000000000004</v>
      </c>
      <c r="G66" s="15">
        <v>1611.4</v>
      </c>
      <c r="H66" s="15">
        <v>1458.87</v>
      </c>
      <c r="I66" s="2">
        <f t="shared" si="0"/>
        <v>90.534317984361408</v>
      </c>
    </row>
    <row r="67" spans="1:9" ht="30" customHeight="1">
      <c r="A67" s="6" t="s">
        <v>92</v>
      </c>
      <c r="B67" s="6"/>
      <c r="C67" s="6"/>
      <c r="D67" s="6"/>
      <c r="E67" s="6"/>
      <c r="F67" s="15">
        <v>13589.5</v>
      </c>
      <c r="G67" s="15">
        <v>5182.18</v>
      </c>
      <c r="H67" s="15">
        <v>4235.78</v>
      </c>
      <c r="I67" s="2">
        <f t="shared" si="0"/>
        <v>81.737415527828048</v>
      </c>
    </row>
    <row r="68" spans="1:9" ht="15" customHeight="1" outlineLevel="1">
      <c r="A68" s="5" t="s">
        <v>3</v>
      </c>
      <c r="B68" s="5"/>
      <c r="C68" s="5"/>
      <c r="D68" s="5"/>
      <c r="E68" s="5"/>
      <c r="F68" s="15">
        <v>13589.5</v>
      </c>
      <c r="G68" s="15">
        <v>5182.18</v>
      </c>
      <c r="H68" s="15">
        <v>4235.78</v>
      </c>
      <c r="I68" s="2">
        <f t="shared" si="0"/>
        <v>81.737415527828048</v>
      </c>
    </row>
    <row r="69" spans="1:9" ht="15" customHeight="1">
      <c r="A69" s="6" t="s">
        <v>27</v>
      </c>
      <c r="B69" s="6"/>
      <c r="C69" s="6"/>
      <c r="D69" s="6"/>
      <c r="E69" s="6"/>
      <c r="F69" s="15">
        <v>9437.6</v>
      </c>
      <c r="G69" s="15">
        <v>2924.69</v>
      </c>
      <c r="H69" s="15">
        <v>2039.53</v>
      </c>
      <c r="I69" s="2">
        <f t="shared" si="0"/>
        <v>69.734912076151659</v>
      </c>
    </row>
    <row r="70" spans="1:9" ht="15" customHeight="1" outlineLevel="1">
      <c r="A70" s="5" t="s">
        <v>3</v>
      </c>
      <c r="B70" s="5"/>
      <c r="C70" s="5"/>
      <c r="D70" s="5"/>
      <c r="E70" s="5"/>
      <c r="F70" s="15">
        <v>6907.4</v>
      </c>
      <c r="G70" s="15">
        <v>2439.69</v>
      </c>
      <c r="H70" s="15">
        <v>2019.53</v>
      </c>
      <c r="I70" s="2">
        <f t="shared" si="0"/>
        <v>82.778139845636119</v>
      </c>
    </row>
    <row r="71" spans="1:9" ht="15" customHeight="1" outlineLevel="1">
      <c r="A71" s="5" t="s">
        <v>28</v>
      </c>
      <c r="B71" s="5"/>
      <c r="C71" s="5"/>
      <c r="D71" s="5"/>
      <c r="E71" s="5"/>
      <c r="F71" s="15">
        <v>2530.1999999999998</v>
      </c>
      <c r="G71" s="15">
        <v>485</v>
      </c>
      <c r="H71" s="15">
        <v>20</v>
      </c>
      <c r="I71" s="2">
        <f t="shared" si="0"/>
        <v>4.1237113402061851</v>
      </c>
    </row>
    <row r="72" spans="1:9" ht="15" customHeight="1">
      <c r="A72" s="6" t="s">
        <v>29</v>
      </c>
      <c r="B72" s="6"/>
      <c r="C72" s="6"/>
      <c r="D72" s="6"/>
      <c r="E72" s="6"/>
      <c r="F72" s="15">
        <v>130421.9</v>
      </c>
      <c r="G72" s="15">
        <v>57745.26</v>
      </c>
      <c r="H72" s="15">
        <v>40702.959999999999</v>
      </c>
      <c r="I72" s="2">
        <f t="shared" ref="I72:I112" si="1">+H72/G72*100</f>
        <v>70.4871014521365</v>
      </c>
    </row>
    <row r="73" spans="1:9" ht="15" customHeight="1" outlineLevel="1">
      <c r="A73" s="5" t="s">
        <v>3</v>
      </c>
      <c r="B73" s="5"/>
      <c r="C73" s="5"/>
      <c r="D73" s="5"/>
      <c r="E73" s="5"/>
      <c r="F73" s="15">
        <v>12589.2</v>
      </c>
      <c r="G73" s="15">
        <v>4898.26</v>
      </c>
      <c r="H73" s="15">
        <v>3568.9</v>
      </c>
      <c r="I73" s="2">
        <f t="shared" si="1"/>
        <v>72.86056681352153</v>
      </c>
    </row>
    <row r="74" spans="1:9" ht="15" customHeight="1" outlineLevel="1">
      <c r="A74" s="5" t="s">
        <v>9</v>
      </c>
      <c r="B74" s="5"/>
      <c r="C74" s="5"/>
      <c r="D74" s="5"/>
      <c r="E74" s="5"/>
      <c r="F74" s="15">
        <v>15000</v>
      </c>
      <c r="G74" s="15">
        <v>10000</v>
      </c>
      <c r="H74" s="15"/>
      <c r="I74" s="2">
        <f t="shared" si="1"/>
        <v>0</v>
      </c>
    </row>
    <row r="75" spans="1:9" ht="15" customHeight="1" outlineLevel="1">
      <c r="A75" s="5" t="s">
        <v>10</v>
      </c>
      <c r="B75" s="5"/>
      <c r="C75" s="5"/>
      <c r="D75" s="5"/>
      <c r="E75" s="5"/>
      <c r="F75" s="15">
        <v>102832.7</v>
      </c>
      <c r="G75" s="15">
        <v>42847</v>
      </c>
      <c r="H75" s="15">
        <v>37134.07</v>
      </c>
      <c r="I75" s="2">
        <f t="shared" si="1"/>
        <v>86.666674446285612</v>
      </c>
    </row>
    <row r="76" spans="1:9" ht="32" customHeight="1">
      <c r="A76" s="6" t="s">
        <v>30</v>
      </c>
      <c r="B76" s="6"/>
      <c r="C76" s="6"/>
      <c r="D76" s="6"/>
      <c r="E76" s="6"/>
      <c r="F76" s="15">
        <v>6679.6</v>
      </c>
      <c r="G76" s="15">
        <v>2492.44</v>
      </c>
      <c r="H76" s="15">
        <v>1825.14</v>
      </c>
      <c r="I76" s="2">
        <f t="shared" si="1"/>
        <v>73.227038564619406</v>
      </c>
    </row>
    <row r="77" spans="1:9" ht="15" customHeight="1" outlineLevel="1">
      <c r="A77" s="5" t="s">
        <v>3</v>
      </c>
      <c r="B77" s="5"/>
      <c r="C77" s="5"/>
      <c r="D77" s="5"/>
      <c r="E77" s="5"/>
      <c r="F77" s="15">
        <v>6079.6</v>
      </c>
      <c r="G77" s="15">
        <v>2252.44</v>
      </c>
      <c r="H77" s="15">
        <v>1745.2</v>
      </c>
      <c r="I77" s="2">
        <f t="shared" si="1"/>
        <v>77.480421232086087</v>
      </c>
    </row>
    <row r="78" spans="1:9" ht="15" customHeight="1" outlineLevel="1">
      <c r="A78" s="5" t="s">
        <v>6</v>
      </c>
      <c r="B78" s="5"/>
      <c r="C78" s="5"/>
      <c r="D78" s="5"/>
      <c r="E78" s="5"/>
      <c r="F78" s="15">
        <v>600</v>
      </c>
      <c r="G78" s="15">
        <v>240</v>
      </c>
      <c r="H78" s="15">
        <v>79.94</v>
      </c>
      <c r="I78" s="2">
        <f t="shared" si="1"/>
        <v>33.308333333333337</v>
      </c>
    </row>
    <row r="79" spans="1:9" ht="15" customHeight="1">
      <c r="A79" s="6" t="s">
        <v>31</v>
      </c>
      <c r="B79" s="6"/>
      <c r="C79" s="6"/>
      <c r="D79" s="6"/>
      <c r="E79" s="6"/>
      <c r="F79" s="15">
        <v>64780.04</v>
      </c>
      <c r="G79" s="15">
        <v>27043.78</v>
      </c>
      <c r="H79" s="15">
        <v>15025.31</v>
      </c>
      <c r="I79" s="2">
        <f t="shared" si="1"/>
        <v>55.559208069286171</v>
      </c>
    </row>
    <row r="80" spans="1:9" ht="15" customHeight="1" outlineLevel="1">
      <c r="A80" s="5" t="s">
        <v>3</v>
      </c>
      <c r="B80" s="5"/>
      <c r="C80" s="5"/>
      <c r="D80" s="5"/>
      <c r="E80" s="5"/>
      <c r="F80" s="15">
        <v>13278.3</v>
      </c>
      <c r="G80" s="15">
        <v>6116.63</v>
      </c>
      <c r="H80" s="15">
        <v>4484.8</v>
      </c>
      <c r="I80" s="2">
        <f t="shared" si="1"/>
        <v>73.321420455381485</v>
      </c>
    </row>
    <row r="81" spans="1:9" ht="15" customHeight="1" outlineLevel="1">
      <c r="A81" s="5" t="s">
        <v>4</v>
      </c>
      <c r="B81" s="5"/>
      <c r="C81" s="5"/>
      <c r="D81" s="5"/>
      <c r="E81" s="5"/>
      <c r="F81" s="15">
        <v>405.57</v>
      </c>
      <c r="G81" s="15">
        <v>161.05000000000001</v>
      </c>
      <c r="H81" s="15">
        <v>91.83</v>
      </c>
      <c r="I81" s="2">
        <f t="shared" si="1"/>
        <v>57.019559143123246</v>
      </c>
    </row>
    <row r="82" spans="1:9" ht="15" customHeight="1" outlineLevel="1">
      <c r="A82" s="5" t="s">
        <v>5</v>
      </c>
      <c r="B82" s="5"/>
      <c r="C82" s="5"/>
      <c r="D82" s="5"/>
      <c r="E82" s="5"/>
      <c r="F82" s="15">
        <v>75.5</v>
      </c>
      <c r="G82" s="15">
        <v>25.6</v>
      </c>
      <c r="H82" s="15">
        <v>20.6</v>
      </c>
      <c r="I82" s="2">
        <f t="shared" si="1"/>
        <v>80.46875</v>
      </c>
    </row>
    <row r="83" spans="1:9" ht="15" customHeight="1" outlineLevel="1">
      <c r="A83" s="5" t="s">
        <v>19</v>
      </c>
      <c r="B83" s="5"/>
      <c r="C83" s="5"/>
      <c r="D83" s="5"/>
      <c r="E83" s="5"/>
      <c r="F83" s="15">
        <v>1088.67</v>
      </c>
      <c r="G83" s="15">
        <v>452.1</v>
      </c>
      <c r="H83" s="15">
        <v>375.81</v>
      </c>
      <c r="I83" s="2">
        <f t="shared" si="1"/>
        <v>83.125414731254139</v>
      </c>
    </row>
    <row r="84" spans="1:9" ht="15" customHeight="1" outlineLevel="1">
      <c r="A84" s="5" t="s">
        <v>6</v>
      </c>
      <c r="B84" s="5"/>
      <c r="C84" s="5"/>
      <c r="D84" s="5"/>
      <c r="E84" s="5"/>
      <c r="F84" s="15">
        <v>41913.9</v>
      </c>
      <c r="G84" s="15">
        <v>15050.35</v>
      </c>
      <c r="H84" s="15">
        <v>8264.92</v>
      </c>
      <c r="I84" s="2">
        <f t="shared" si="1"/>
        <v>54.915134863973257</v>
      </c>
    </row>
    <row r="85" spans="1:9" ht="15" customHeight="1" outlineLevel="1">
      <c r="A85" s="5" t="s">
        <v>13</v>
      </c>
      <c r="B85" s="5"/>
      <c r="C85" s="5"/>
      <c r="D85" s="5"/>
      <c r="E85" s="5"/>
      <c r="F85" s="15">
        <v>1943</v>
      </c>
      <c r="G85" s="15">
        <v>1943</v>
      </c>
      <c r="H85" s="15"/>
      <c r="I85" s="2">
        <f t="shared" si="1"/>
        <v>0</v>
      </c>
    </row>
    <row r="86" spans="1:9" ht="15" customHeight="1" outlineLevel="1">
      <c r="A86" s="5" t="s">
        <v>7</v>
      </c>
      <c r="B86" s="5"/>
      <c r="C86" s="5"/>
      <c r="D86" s="5"/>
      <c r="E86" s="5"/>
      <c r="F86" s="15">
        <v>5266</v>
      </c>
      <c r="G86" s="15">
        <v>2821</v>
      </c>
      <c r="H86" s="15">
        <v>1426.28</v>
      </c>
      <c r="I86" s="2">
        <f t="shared" si="1"/>
        <v>50.5593761077632</v>
      </c>
    </row>
    <row r="87" spans="1:9" ht="15" customHeight="1" outlineLevel="1">
      <c r="A87" s="5" t="s">
        <v>9</v>
      </c>
      <c r="B87" s="5"/>
      <c r="C87" s="5"/>
      <c r="D87" s="5"/>
      <c r="E87" s="5"/>
      <c r="F87" s="15">
        <v>809.1</v>
      </c>
      <c r="G87" s="15">
        <v>474.06</v>
      </c>
      <c r="H87" s="15">
        <v>361.07</v>
      </c>
      <c r="I87" s="2">
        <f t="shared" si="1"/>
        <v>76.165464287221027</v>
      </c>
    </row>
    <row r="88" spans="1:9" ht="15" customHeight="1">
      <c r="A88" s="6" t="s">
        <v>32</v>
      </c>
      <c r="B88" s="6"/>
      <c r="C88" s="6"/>
      <c r="D88" s="6"/>
      <c r="E88" s="6"/>
      <c r="F88" s="15">
        <v>58699.74</v>
      </c>
      <c r="G88" s="15">
        <v>24248.53</v>
      </c>
      <c r="H88" s="15">
        <v>14969.12</v>
      </c>
      <c r="I88" s="2">
        <f t="shared" si="1"/>
        <v>61.732072006014391</v>
      </c>
    </row>
    <row r="89" spans="1:9" ht="15" customHeight="1" outlineLevel="1">
      <c r="A89" s="5" t="s">
        <v>3</v>
      </c>
      <c r="B89" s="5"/>
      <c r="C89" s="5"/>
      <c r="D89" s="5"/>
      <c r="E89" s="5"/>
      <c r="F89" s="15">
        <v>10549.8</v>
      </c>
      <c r="G89" s="15">
        <v>4416.2</v>
      </c>
      <c r="H89" s="15">
        <v>3315.73</v>
      </c>
      <c r="I89" s="2">
        <f t="shared" si="1"/>
        <v>75.081065169149952</v>
      </c>
    </row>
    <row r="90" spans="1:9" ht="15" customHeight="1" outlineLevel="1">
      <c r="A90" s="5" t="s">
        <v>4</v>
      </c>
      <c r="B90" s="5"/>
      <c r="C90" s="5"/>
      <c r="D90" s="5"/>
      <c r="E90" s="5"/>
      <c r="F90" s="15">
        <v>358.54</v>
      </c>
      <c r="G90" s="15">
        <v>143.29</v>
      </c>
      <c r="H90" s="15">
        <v>94.47</v>
      </c>
      <c r="I90" s="2">
        <f t="shared" si="1"/>
        <v>65.92923441970828</v>
      </c>
    </row>
    <row r="91" spans="1:9" ht="15" customHeight="1" outlineLevel="1">
      <c r="A91" s="5" t="s">
        <v>5</v>
      </c>
      <c r="B91" s="5"/>
      <c r="C91" s="5"/>
      <c r="D91" s="5"/>
      <c r="E91" s="5"/>
      <c r="F91" s="15">
        <v>75.5</v>
      </c>
      <c r="G91" s="15">
        <v>11.5</v>
      </c>
      <c r="H91" s="15">
        <v>4</v>
      </c>
      <c r="I91" s="2">
        <f t="shared" si="1"/>
        <v>34.782608695652172</v>
      </c>
    </row>
    <row r="92" spans="1:9" ht="15" customHeight="1" outlineLevel="1">
      <c r="A92" s="5" t="s">
        <v>6</v>
      </c>
      <c r="B92" s="5"/>
      <c r="C92" s="5"/>
      <c r="D92" s="5"/>
      <c r="E92" s="5"/>
      <c r="F92" s="15">
        <v>31477.5</v>
      </c>
      <c r="G92" s="15">
        <v>12332.5</v>
      </c>
      <c r="H92" s="15">
        <v>7319.48</v>
      </c>
      <c r="I92" s="2">
        <f t="shared" si="1"/>
        <v>59.351145347658615</v>
      </c>
    </row>
    <row r="93" spans="1:9" ht="15" customHeight="1" outlineLevel="1">
      <c r="A93" s="5" t="s">
        <v>13</v>
      </c>
      <c r="B93" s="5"/>
      <c r="C93" s="5"/>
      <c r="D93" s="5"/>
      <c r="E93" s="5"/>
      <c r="F93" s="15">
        <v>400</v>
      </c>
      <c r="G93" s="15">
        <v>400</v>
      </c>
      <c r="H93" s="15"/>
      <c r="I93" s="2">
        <f t="shared" si="1"/>
        <v>0</v>
      </c>
    </row>
    <row r="94" spans="1:9" ht="15" customHeight="1" outlineLevel="1">
      <c r="A94" s="5" t="s">
        <v>7</v>
      </c>
      <c r="B94" s="5"/>
      <c r="C94" s="5"/>
      <c r="D94" s="5"/>
      <c r="E94" s="5"/>
      <c r="F94" s="15">
        <v>15271.4</v>
      </c>
      <c r="G94" s="15">
        <v>6600</v>
      </c>
      <c r="H94" s="15">
        <v>4098.7</v>
      </c>
      <c r="I94" s="2">
        <f t="shared" si="1"/>
        <v>62.101515151515152</v>
      </c>
    </row>
    <row r="95" spans="1:9" ht="15" customHeight="1" outlineLevel="1">
      <c r="A95" s="5" t="s">
        <v>9</v>
      </c>
      <c r="B95" s="5"/>
      <c r="C95" s="5"/>
      <c r="D95" s="5"/>
      <c r="E95" s="5"/>
      <c r="F95" s="15">
        <v>567</v>
      </c>
      <c r="G95" s="15">
        <v>345.04</v>
      </c>
      <c r="H95" s="15">
        <v>136.74</v>
      </c>
      <c r="I95" s="2">
        <f t="shared" si="1"/>
        <v>39.630187804312541</v>
      </c>
    </row>
    <row r="96" spans="1:9" ht="15" customHeight="1">
      <c r="A96" s="6" t="s">
        <v>33</v>
      </c>
      <c r="B96" s="6"/>
      <c r="C96" s="6"/>
      <c r="D96" s="6"/>
      <c r="E96" s="6"/>
      <c r="F96" s="15">
        <v>60101.69</v>
      </c>
      <c r="G96" s="15">
        <v>26431.56</v>
      </c>
      <c r="H96" s="15">
        <v>15089.29</v>
      </c>
      <c r="I96" s="2">
        <f t="shared" si="1"/>
        <v>57.088155220501555</v>
      </c>
    </row>
    <row r="97" spans="1:9" ht="15" customHeight="1" outlineLevel="1">
      <c r="A97" s="5" t="s">
        <v>3</v>
      </c>
      <c r="B97" s="5"/>
      <c r="C97" s="5"/>
      <c r="D97" s="5"/>
      <c r="E97" s="5"/>
      <c r="F97" s="15">
        <v>13730.1</v>
      </c>
      <c r="G97" s="15">
        <v>5411.85</v>
      </c>
      <c r="H97" s="15">
        <v>4279.49</v>
      </c>
      <c r="I97" s="2">
        <f t="shared" si="1"/>
        <v>79.076286297661596</v>
      </c>
    </row>
    <row r="98" spans="1:9" ht="15" customHeight="1" outlineLevel="1">
      <c r="A98" s="5" t="s">
        <v>4</v>
      </c>
      <c r="B98" s="5"/>
      <c r="C98" s="5"/>
      <c r="D98" s="5"/>
      <c r="E98" s="5"/>
      <c r="F98" s="15">
        <v>420.93</v>
      </c>
      <c r="G98" s="15">
        <v>217.37</v>
      </c>
      <c r="H98" s="15">
        <v>113.23</v>
      </c>
      <c r="I98" s="2">
        <f t="shared" si="1"/>
        <v>52.090904908681047</v>
      </c>
    </row>
    <row r="99" spans="1:9" ht="15" customHeight="1" outlineLevel="1">
      <c r="A99" s="5" t="s">
        <v>5</v>
      </c>
      <c r="B99" s="5"/>
      <c r="C99" s="5"/>
      <c r="D99" s="5"/>
      <c r="E99" s="5"/>
      <c r="F99" s="15">
        <v>75.5</v>
      </c>
      <c r="G99" s="15">
        <v>41.5</v>
      </c>
      <c r="H99" s="15">
        <v>17</v>
      </c>
      <c r="I99" s="2">
        <f t="shared" si="1"/>
        <v>40.963855421686745</v>
      </c>
    </row>
    <row r="100" spans="1:9" ht="15" customHeight="1" outlineLevel="1">
      <c r="A100" s="5" t="s">
        <v>6</v>
      </c>
      <c r="B100" s="5"/>
      <c r="C100" s="5"/>
      <c r="D100" s="5"/>
      <c r="E100" s="5"/>
      <c r="F100" s="15">
        <v>40493.339999999997</v>
      </c>
      <c r="G100" s="15">
        <v>16637.21</v>
      </c>
      <c r="H100" s="15">
        <v>9956.9</v>
      </c>
      <c r="I100" s="2">
        <f t="shared" si="1"/>
        <v>59.847173895142284</v>
      </c>
    </row>
    <row r="101" spans="1:9" ht="15" customHeight="1" outlineLevel="1">
      <c r="A101" s="5" t="s">
        <v>13</v>
      </c>
      <c r="B101" s="5"/>
      <c r="C101" s="5"/>
      <c r="D101" s="5"/>
      <c r="E101" s="5"/>
      <c r="F101" s="15">
        <v>300</v>
      </c>
      <c r="G101" s="15">
        <v>250</v>
      </c>
      <c r="H101" s="15"/>
      <c r="I101" s="2">
        <f t="shared" si="1"/>
        <v>0</v>
      </c>
    </row>
    <row r="102" spans="1:9" ht="15" customHeight="1" outlineLevel="1">
      <c r="A102" s="5" t="s">
        <v>7</v>
      </c>
      <c r="B102" s="5"/>
      <c r="C102" s="5"/>
      <c r="D102" s="5"/>
      <c r="E102" s="5"/>
      <c r="F102" s="15">
        <v>4272.71</v>
      </c>
      <c r="G102" s="15">
        <v>3400</v>
      </c>
      <c r="H102" s="15">
        <v>404.42</v>
      </c>
      <c r="I102" s="2">
        <f t="shared" si="1"/>
        <v>11.894705882352943</v>
      </c>
    </row>
    <row r="103" spans="1:9" ht="15" customHeight="1" outlineLevel="1">
      <c r="A103" s="5" t="s">
        <v>9</v>
      </c>
      <c r="B103" s="5"/>
      <c r="C103" s="5"/>
      <c r="D103" s="5"/>
      <c r="E103" s="5"/>
      <c r="F103" s="15">
        <v>809.1</v>
      </c>
      <c r="G103" s="15">
        <v>473.63</v>
      </c>
      <c r="H103" s="15">
        <v>318.25</v>
      </c>
      <c r="I103" s="2">
        <f t="shared" si="1"/>
        <v>67.193801068344499</v>
      </c>
    </row>
    <row r="104" spans="1:9" ht="15" customHeight="1">
      <c r="A104" s="6" t="s">
        <v>34</v>
      </c>
      <c r="B104" s="6"/>
      <c r="C104" s="6"/>
      <c r="D104" s="6"/>
      <c r="E104" s="6"/>
      <c r="F104" s="15">
        <v>82915.210000000006</v>
      </c>
      <c r="G104" s="15">
        <v>23668.43</v>
      </c>
      <c r="H104" s="15">
        <v>12334.28</v>
      </c>
      <c r="I104" s="2">
        <f t="shared" si="1"/>
        <v>52.112793286246706</v>
      </c>
    </row>
    <row r="105" spans="1:9" ht="15" customHeight="1" outlineLevel="1">
      <c r="A105" s="5" t="s">
        <v>3</v>
      </c>
      <c r="B105" s="5"/>
      <c r="C105" s="5"/>
      <c r="D105" s="5"/>
      <c r="E105" s="5"/>
      <c r="F105" s="15">
        <v>13971.8</v>
      </c>
      <c r="G105" s="15">
        <v>6130.25</v>
      </c>
      <c r="H105" s="15">
        <v>4648.96</v>
      </c>
      <c r="I105" s="2">
        <f t="shared" si="1"/>
        <v>75.836385139268387</v>
      </c>
    </row>
    <row r="106" spans="1:9" ht="15" customHeight="1" outlineLevel="1">
      <c r="A106" s="5" t="s">
        <v>4</v>
      </c>
      <c r="B106" s="5"/>
      <c r="C106" s="5"/>
      <c r="D106" s="5"/>
      <c r="E106" s="5"/>
      <c r="F106" s="15">
        <v>430.27</v>
      </c>
      <c r="G106" s="15">
        <v>174.84</v>
      </c>
      <c r="H106" s="15">
        <v>118.75</v>
      </c>
      <c r="I106" s="2">
        <f t="shared" si="1"/>
        <v>67.91924044840998</v>
      </c>
    </row>
    <row r="107" spans="1:9" ht="15" customHeight="1" outlineLevel="1">
      <c r="A107" s="5" t="s">
        <v>5</v>
      </c>
      <c r="B107" s="5"/>
      <c r="C107" s="5"/>
      <c r="D107" s="5"/>
      <c r="E107" s="5"/>
      <c r="F107" s="15">
        <v>84.52</v>
      </c>
      <c r="G107" s="15">
        <v>23.12</v>
      </c>
      <c r="H107" s="15">
        <v>23.12</v>
      </c>
      <c r="I107" s="2">
        <f t="shared" si="1"/>
        <v>100</v>
      </c>
    </row>
    <row r="108" spans="1:9" ht="15" customHeight="1" outlineLevel="1">
      <c r="A108" s="5" t="s">
        <v>6</v>
      </c>
      <c r="B108" s="5"/>
      <c r="C108" s="5"/>
      <c r="D108" s="5"/>
      <c r="E108" s="5"/>
      <c r="F108" s="15">
        <v>54782.51</v>
      </c>
      <c r="G108" s="15">
        <v>10166.48</v>
      </c>
      <c r="H108" s="15">
        <v>6773.48</v>
      </c>
      <c r="I108" s="2">
        <f t="shared" si="1"/>
        <v>66.625616732635081</v>
      </c>
    </row>
    <row r="109" spans="1:9" ht="15" customHeight="1" outlineLevel="1">
      <c r="A109" s="5" t="s">
        <v>13</v>
      </c>
      <c r="B109" s="5"/>
      <c r="C109" s="5"/>
      <c r="D109" s="5"/>
      <c r="E109" s="5"/>
      <c r="F109" s="15">
        <v>3909</v>
      </c>
      <c r="G109" s="15">
        <v>3909</v>
      </c>
      <c r="H109" s="15"/>
      <c r="I109" s="2">
        <f t="shared" si="1"/>
        <v>0</v>
      </c>
    </row>
    <row r="110" spans="1:9" ht="15" customHeight="1" outlineLevel="1">
      <c r="A110" s="5" t="s">
        <v>7</v>
      </c>
      <c r="B110" s="5"/>
      <c r="C110" s="5"/>
      <c r="D110" s="5"/>
      <c r="E110" s="5"/>
      <c r="F110" s="15">
        <v>8928</v>
      </c>
      <c r="G110" s="15">
        <v>2800</v>
      </c>
      <c r="H110" s="15">
        <v>542.58000000000004</v>
      </c>
      <c r="I110" s="2">
        <f t="shared" si="1"/>
        <v>19.377857142857145</v>
      </c>
    </row>
    <row r="111" spans="1:9" ht="15" customHeight="1" outlineLevel="1">
      <c r="A111" s="5" t="s">
        <v>9</v>
      </c>
      <c r="B111" s="5"/>
      <c r="C111" s="5"/>
      <c r="D111" s="5"/>
      <c r="E111" s="5"/>
      <c r="F111" s="15">
        <v>809.1</v>
      </c>
      <c r="G111" s="15">
        <v>464.74</v>
      </c>
      <c r="H111" s="15">
        <v>227.39</v>
      </c>
      <c r="I111" s="2">
        <f t="shared" si="1"/>
        <v>48.92843310237982</v>
      </c>
    </row>
    <row r="112" spans="1:9" ht="15" customHeight="1">
      <c r="A112" s="11" t="s">
        <v>35</v>
      </c>
      <c r="B112" s="11"/>
      <c r="C112" s="11"/>
      <c r="D112" s="11"/>
      <c r="E112" s="11"/>
      <c r="F112" s="16">
        <v>4679018.68</v>
      </c>
      <c r="G112" s="16">
        <v>2008786.62</v>
      </c>
      <c r="H112" s="16">
        <v>1526419.13</v>
      </c>
      <c r="I112" s="2">
        <f t="shared" si="1"/>
        <v>75.987121519158649</v>
      </c>
    </row>
    <row r="113" spans="1:9" ht="15" customHeight="1">
      <c r="F113" s="17"/>
      <c r="G113" s="17"/>
      <c r="H113" s="17"/>
      <c r="I113" s="2"/>
    </row>
    <row r="114" spans="1:9" ht="15" customHeight="1">
      <c r="A114" s="6" t="s">
        <v>3</v>
      </c>
      <c r="B114" s="6"/>
      <c r="C114" s="6"/>
      <c r="D114" s="6"/>
      <c r="E114" s="6"/>
      <c r="F114" s="15">
        <v>268770.59999999998</v>
      </c>
      <c r="G114" s="15">
        <v>104536.27</v>
      </c>
      <c r="H114" s="15">
        <v>83367.14</v>
      </c>
      <c r="I114" s="2">
        <f>+H114/G114*100</f>
        <v>79.749487905011335</v>
      </c>
    </row>
    <row r="115" spans="1:9" ht="15" customHeight="1">
      <c r="A115" s="6" t="s">
        <v>12</v>
      </c>
      <c r="B115" s="6"/>
      <c r="C115" s="6"/>
      <c r="D115" s="6"/>
      <c r="E115" s="6"/>
      <c r="F115" s="15">
        <v>1454381.06</v>
      </c>
      <c r="G115" s="15">
        <v>633184.67000000004</v>
      </c>
      <c r="H115" s="15">
        <v>501192.91</v>
      </c>
      <c r="I115" s="2">
        <f t="shared" ref="I115:I127" si="2">+H115/G115*100</f>
        <v>79.154302646019516</v>
      </c>
    </row>
    <row r="116" spans="1:9" ht="14.5" customHeight="1">
      <c r="A116" s="6" t="s">
        <v>15</v>
      </c>
      <c r="B116" s="6"/>
      <c r="C116" s="6"/>
      <c r="D116" s="6"/>
      <c r="E116" s="6"/>
      <c r="F116" s="15">
        <v>568471.37</v>
      </c>
      <c r="G116" s="15">
        <v>227142.75</v>
      </c>
      <c r="H116" s="15">
        <v>185549.75</v>
      </c>
      <c r="I116" s="2">
        <f t="shared" si="2"/>
        <v>81.688607714752067</v>
      </c>
    </row>
    <row r="117" spans="1:9" ht="14.5" customHeight="1">
      <c r="A117" s="6" t="s">
        <v>4</v>
      </c>
      <c r="B117" s="6"/>
      <c r="C117" s="6"/>
      <c r="D117" s="6"/>
      <c r="E117" s="6"/>
      <c r="F117" s="15">
        <v>1075302.6399999999</v>
      </c>
      <c r="G117" s="15">
        <v>479570.74</v>
      </c>
      <c r="H117" s="15">
        <v>394323.82</v>
      </c>
      <c r="I117" s="2">
        <f t="shared" si="2"/>
        <v>82.224328364987414</v>
      </c>
    </row>
    <row r="118" spans="1:9" ht="14.5" customHeight="1">
      <c r="A118" s="6" t="s">
        <v>5</v>
      </c>
      <c r="B118" s="6"/>
      <c r="C118" s="6"/>
      <c r="D118" s="6"/>
      <c r="E118" s="6"/>
      <c r="F118" s="15">
        <v>105015.54</v>
      </c>
      <c r="G118" s="15">
        <v>45390.3</v>
      </c>
      <c r="H118" s="15">
        <v>34367.919999999998</v>
      </c>
      <c r="I118" s="2">
        <f t="shared" si="2"/>
        <v>75.716441618583701</v>
      </c>
    </row>
    <row r="119" spans="1:9" ht="14.5" customHeight="1">
      <c r="A119" s="6" t="s">
        <v>19</v>
      </c>
      <c r="B119" s="6"/>
      <c r="C119" s="6"/>
      <c r="D119" s="6"/>
      <c r="E119" s="6"/>
      <c r="F119" s="15">
        <v>143067.91</v>
      </c>
      <c r="G119" s="15">
        <v>64579.199999999997</v>
      </c>
      <c r="H119" s="15">
        <v>43711.69</v>
      </c>
      <c r="I119" s="2">
        <f t="shared" si="2"/>
        <v>67.686948738912847</v>
      </c>
    </row>
    <row r="120" spans="1:9" ht="14.5" customHeight="1">
      <c r="A120" s="6" t="s">
        <v>6</v>
      </c>
      <c r="B120" s="6"/>
      <c r="C120" s="6"/>
      <c r="D120" s="6"/>
      <c r="E120" s="6"/>
      <c r="F120" s="15">
        <v>416636.13</v>
      </c>
      <c r="G120" s="15">
        <v>133643.56</v>
      </c>
      <c r="H120" s="15">
        <v>85474.17</v>
      </c>
      <c r="I120" s="2">
        <f t="shared" si="2"/>
        <v>63.956819168839864</v>
      </c>
    </row>
    <row r="121" spans="1:9" ht="14.5" customHeight="1">
      <c r="A121" s="6" t="s">
        <v>28</v>
      </c>
      <c r="B121" s="6"/>
      <c r="C121" s="6"/>
      <c r="D121" s="6"/>
      <c r="E121" s="6"/>
      <c r="F121" s="15">
        <v>2530.1999999999998</v>
      </c>
      <c r="G121" s="15">
        <v>485</v>
      </c>
      <c r="H121" s="15">
        <v>20</v>
      </c>
      <c r="I121" s="2">
        <f t="shared" si="2"/>
        <v>4.1237113402061851</v>
      </c>
    </row>
    <row r="122" spans="1:9" ht="14.5" customHeight="1">
      <c r="A122" s="6" t="s">
        <v>13</v>
      </c>
      <c r="B122" s="6"/>
      <c r="C122" s="6"/>
      <c r="D122" s="6"/>
      <c r="E122" s="6"/>
      <c r="F122" s="15">
        <v>209634.76</v>
      </c>
      <c r="G122" s="15">
        <v>73287.179999999993</v>
      </c>
      <c r="H122" s="15">
        <v>10926.39</v>
      </c>
      <c r="I122" s="2">
        <f t="shared" si="2"/>
        <v>14.909005913448983</v>
      </c>
    </row>
    <row r="123" spans="1:9" ht="14.5" customHeight="1">
      <c r="A123" s="6" t="s">
        <v>7</v>
      </c>
      <c r="B123" s="6"/>
      <c r="C123" s="6"/>
      <c r="D123" s="6"/>
      <c r="E123" s="6"/>
      <c r="F123" s="15">
        <v>83505.5</v>
      </c>
      <c r="G123" s="15">
        <v>36422</v>
      </c>
      <c r="H123" s="15">
        <v>21093</v>
      </c>
      <c r="I123" s="2">
        <f t="shared" si="2"/>
        <v>57.912799956070501</v>
      </c>
    </row>
    <row r="124" spans="1:9" ht="14.5" customHeight="1">
      <c r="A124" s="6" t="s">
        <v>8</v>
      </c>
      <c r="B124" s="6"/>
      <c r="C124" s="6"/>
      <c r="D124" s="6"/>
      <c r="E124" s="6"/>
      <c r="F124" s="15">
        <v>137921.89000000001</v>
      </c>
      <c r="G124" s="15">
        <v>78004.53</v>
      </c>
      <c r="H124" s="15">
        <v>59851.97</v>
      </c>
      <c r="I124" s="2">
        <f t="shared" si="2"/>
        <v>76.728838696932087</v>
      </c>
    </row>
    <row r="125" spans="1:9" ht="14.5" customHeight="1">
      <c r="A125" s="6" t="s">
        <v>9</v>
      </c>
      <c r="B125" s="6"/>
      <c r="C125" s="6"/>
      <c r="D125" s="6"/>
      <c r="E125" s="6"/>
      <c r="F125" s="15">
        <v>50948.38</v>
      </c>
      <c r="G125" s="15">
        <v>34693.42</v>
      </c>
      <c r="H125" s="15">
        <v>14406.3</v>
      </c>
      <c r="I125" s="2">
        <f t="shared" si="2"/>
        <v>41.524588812518338</v>
      </c>
    </row>
    <row r="126" spans="1:9" ht="14.5" customHeight="1">
      <c r="A126" s="6" t="s">
        <v>10</v>
      </c>
      <c r="B126" s="6"/>
      <c r="C126" s="6"/>
      <c r="D126" s="6"/>
      <c r="E126" s="6"/>
      <c r="F126" s="15">
        <v>162832.70000000001</v>
      </c>
      <c r="G126" s="15">
        <v>97847</v>
      </c>
      <c r="H126" s="15">
        <v>92134.07</v>
      </c>
      <c r="I126" s="2">
        <f t="shared" si="2"/>
        <v>94.161364170592876</v>
      </c>
    </row>
    <row r="127" spans="1:9">
      <c r="A127" s="11" t="s">
        <v>35</v>
      </c>
      <c r="B127" s="11"/>
      <c r="C127" s="11"/>
      <c r="D127" s="11"/>
      <c r="E127" s="11"/>
      <c r="F127" s="16">
        <v>4679018.68</v>
      </c>
      <c r="G127" s="16">
        <v>2008786.62</v>
      </c>
      <c r="H127" s="16">
        <v>1526419.13</v>
      </c>
      <c r="I127" s="2">
        <f t="shared" si="2"/>
        <v>75.987121519158649</v>
      </c>
    </row>
  </sheetData>
  <mergeCells count="127">
    <mergeCell ref="A124:E124"/>
    <mergeCell ref="A125:E125"/>
    <mergeCell ref="A126:E126"/>
    <mergeCell ref="A127:E127"/>
    <mergeCell ref="A118:E118"/>
    <mergeCell ref="A119:E119"/>
    <mergeCell ref="A120:E120"/>
    <mergeCell ref="A121:E121"/>
    <mergeCell ref="A122:E122"/>
    <mergeCell ref="A123:E123"/>
    <mergeCell ref="A111:E111"/>
    <mergeCell ref="A112:E112"/>
    <mergeCell ref="A114:E114"/>
    <mergeCell ref="A115:E115"/>
    <mergeCell ref="A116:E116"/>
    <mergeCell ref="A117:E117"/>
    <mergeCell ref="A107:E107"/>
    <mergeCell ref="A108:E108"/>
    <mergeCell ref="A109:E109"/>
    <mergeCell ref="A110:E110"/>
    <mergeCell ref="A2:I2"/>
    <mergeCell ref="F5:F6"/>
    <mergeCell ref="G5:G6"/>
    <mergeCell ref="H5:H6"/>
    <mergeCell ref="I5:I6"/>
    <mergeCell ref="A101:E101"/>
    <mergeCell ref="A102:E102"/>
    <mergeCell ref="A103:E103"/>
    <mergeCell ref="A104:E10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105:E105"/>
    <mergeCell ref="A106:E106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79"/>
  <sheetViews>
    <sheetView tabSelected="1" topLeftCell="A563" workbookViewId="0">
      <selection activeCell="G582" sqref="G582"/>
    </sheetView>
  </sheetViews>
  <sheetFormatPr defaultColWidth="8" defaultRowHeight="14.5" outlineLevelRow="4"/>
  <cols>
    <col min="1" max="1" width="8.36328125" style="1" customWidth="1"/>
    <col min="2" max="2" width="3" style="1" customWidth="1"/>
    <col min="3" max="3" width="33.08984375" style="1" customWidth="1"/>
    <col min="4" max="4" width="11.453125" style="1" customWidth="1"/>
    <col min="5" max="5" width="11.1796875" style="1" customWidth="1"/>
    <col min="6" max="6" width="16.81640625" style="1" customWidth="1"/>
    <col min="7" max="7" width="18.6328125" style="1" customWidth="1"/>
    <col min="8" max="8" width="18" style="1" customWidth="1"/>
    <col min="9" max="9" width="18.6328125" style="1" customWidth="1"/>
    <col min="10" max="256" width="8" style="3"/>
    <col min="257" max="257" width="8.36328125" style="3" customWidth="1"/>
    <col min="258" max="258" width="3" style="3" customWidth="1"/>
    <col min="259" max="259" width="33.08984375" style="3" customWidth="1"/>
    <col min="260" max="260" width="11.453125" style="3" customWidth="1"/>
    <col min="261" max="261" width="11.1796875" style="3" customWidth="1"/>
    <col min="262" max="262" width="16.81640625" style="3" customWidth="1"/>
    <col min="263" max="263" width="18.6328125" style="3" customWidth="1"/>
    <col min="264" max="264" width="18" style="3" customWidth="1"/>
    <col min="265" max="265" width="18.6328125" style="3" customWidth="1"/>
    <col min="266" max="512" width="8" style="3"/>
    <col min="513" max="513" width="8.36328125" style="3" customWidth="1"/>
    <col min="514" max="514" width="3" style="3" customWidth="1"/>
    <col min="515" max="515" width="33.08984375" style="3" customWidth="1"/>
    <col min="516" max="516" width="11.453125" style="3" customWidth="1"/>
    <col min="517" max="517" width="11.1796875" style="3" customWidth="1"/>
    <col min="518" max="518" width="16.81640625" style="3" customWidth="1"/>
    <col min="519" max="519" width="18.6328125" style="3" customWidth="1"/>
    <col min="520" max="520" width="18" style="3" customWidth="1"/>
    <col min="521" max="521" width="18.6328125" style="3" customWidth="1"/>
    <col min="522" max="768" width="8" style="3"/>
    <col min="769" max="769" width="8.36328125" style="3" customWidth="1"/>
    <col min="770" max="770" width="3" style="3" customWidth="1"/>
    <col min="771" max="771" width="33.08984375" style="3" customWidth="1"/>
    <col min="772" max="772" width="11.453125" style="3" customWidth="1"/>
    <col min="773" max="773" width="11.1796875" style="3" customWidth="1"/>
    <col min="774" max="774" width="16.81640625" style="3" customWidth="1"/>
    <col min="775" max="775" width="18.6328125" style="3" customWidth="1"/>
    <col min="776" max="776" width="18" style="3" customWidth="1"/>
    <col min="777" max="777" width="18.6328125" style="3" customWidth="1"/>
    <col min="778" max="1024" width="8" style="3"/>
    <col min="1025" max="1025" width="8.36328125" style="3" customWidth="1"/>
    <col min="1026" max="1026" width="3" style="3" customWidth="1"/>
    <col min="1027" max="1027" width="33.08984375" style="3" customWidth="1"/>
    <col min="1028" max="1028" width="11.453125" style="3" customWidth="1"/>
    <col min="1029" max="1029" width="11.1796875" style="3" customWidth="1"/>
    <col min="1030" max="1030" width="16.81640625" style="3" customWidth="1"/>
    <col min="1031" max="1031" width="18.6328125" style="3" customWidth="1"/>
    <col min="1032" max="1032" width="18" style="3" customWidth="1"/>
    <col min="1033" max="1033" width="18.6328125" style="3" customWidth="1"/>
    <col min="1034" max="1280" width="8" style="3"/>
    <col min="1281" max="1281" width="8.36328125" style="3" customWidth="1"/>
    <col min="1282" max="1282" width="3" style="3" customWidth="1"/>
    <col min="1283" max="1283" width="33.08984375" style="3" customWidth="1"/>
    <col min="1284" max="1284" width="11.453125" style="3" customWidth="1"/>
    <col min="1285" max="1285" width="11.1796875" style="3" customWidth="1"/>
    <col min="1286" max="1286" width="16.81640625" style="3" customWidth="1"/>
    <col min="1287" max="1287" width="18.6328125" style="3" customWidth="1"/>
    <col min="1288" max="1288" width="18" style="3" customWidth="1"/>
    <col min="1289" max="1289" width="18.6328125" style="3" customWidth="1"/>
    <col min="1290" max="1536" width="8" style="3"/>
    <col min="1537" max="1537" width="8.36328125" style="3" customWidth="1"/>
    <col min="1538" max="1538" width="3" style="3" customWidth="1"/>
    <col min="1539" max="1539" width="33.08984375" style="3" customWidth="1"/>
    <col min="1540" max="1540" width="11.453125" style="3" customWidth="1"/>
    <col min="1541" max="1541" width="11.1796875" style="3" customWidth="1"/>
    <col min="1542" max="1542" width="16.81640625" style="3" customWidth="1"/>
    <col min="1543" max="1543" width="18.6328125" style="3" customWidth="1"/>
    <col min="1544" max="1544" width="18" style="3" customWidth="1"/>
    <col min="1545" max="1545" width="18.6328125" style="3" customWidth="1"/>
    <col min="1546" max="1792" width="8" style="3"/>
    <col min="1793" max="1793" width="8.36328125" style="3" customWidth="1"/>
    <col min="1794" max="1794" width="3" style="3" customWidth="1"/>
    <col min="1795" max="1795" width="33.08984375" style="3" customWidth="1"/>
    <col min="1796" max="1796" width="11.453125" style="3" customWidth="1"/>
    <col min="1797" max="1797" width="11.1796875" style="3" customWidth="1"/>
    <col min="1798" max="1798" width="16.81640625" style="3" customWidth="1"/>
    <col min="1799" max="1799" width="18.6328125" style="3" customWidth="1"/>
    <col min="1800" max="1800" width="18" style="3" customWidth="1"/>
    <col min="1801" max="1801" width="18.6328125" style="3" customWidth="1"/>
    <col min="1802" max="2048" width="8" style="3"/>
    <col min="2049" max="2049" width="8.36328125" style="3" customWidth="1"/>
    <col min="2050" max="2050" width="3" style="3" customWidth="1"/>
    <col min="2051" max="2051" width="33.08984375" style="3" customWidth="1"/>
    <col min="2052" max="2052" width="11.453125" style="3" customWidth="1"/>
    <col min="2053" max="2053" width="11.1796875" style="3" customWidth="1"/>
    <col min="2054" max="2054" width="16.81640625" style="3" customWidth="1"/>
    <col min="2055" max="2055" width="18.6328125" style="3" customWidth="1"/>
    <col min="2056" max="2056" width="18" style="3" customWidth="1"/>
    <col min="2057" max="2057" width="18.6328125" style="3" customWidth="1"/>
    <col min="2058" max="2304" width="8" style="3"/>
    <col min="2305" max="2305" width="8.36328125" style="3" customWidth="1"/>
    <col min="2306" max="2306" width="3" style="3" customWidth="1"/>
    <col min="2307" max="2307" width="33.08984375" style="3" customWidth="1"/>
    <col min="2308" max="2308" width="11.453125" style="3" customWidth="1"/>
    <col min="2309" max="2309" width="11.1796875" style="3" customWidth="1"/>
    <col min="2310" max="2310" width="16.81640625" style="3" customWidth="1"/>
    <col min="2311" max="2311" width="18.6328125" style="3" customWidth="1"/>
    <col min="2312" max="2312" width="18" style="3" customWidth="1"/>
    <col min="2313" max="2313" width="18.6328125" style="3" customWidth="1"/>
    <col min="2314" max="2560" width="8" style="3"/>
    <col min="2561" max="2561" width="8.36328125" style="3" customWidth="1"/>
    <col min="2562" max="2562" width="3" style="3" customWidth="1"/>
    <col min="2563" max="2563" width="33.08984375" style="3" customWidth="1"/>
    <col min="2564" max="2564" width="11.453125" style="3" customWidth="1"/>
    <col min="2565" max="2565" width="11.1796875" style="3" customWidth="1"/>
    <col min="2566" max="2566" width="16.81640625" style="3" customWidth="1"/>
    <col min="2567" max="2567" width="18.6328125" style="3" customWidth="1"/>
    <col min="2568" max="2568" width="18" style="3" customWidth="1"/>
    <col min="2569" max="2569" width="18.6328125" style="3" customWidth="1"/>
    <col min="2570" max="2816" width="8" style="3"/>
    <col min="2817" max="2817" width="8.36328125" style="3" customWidth="1"/>
    <col min="2818" max="2818" width="3" style="3" customWidth="1"/>
    <col min="2819" max="2819" width="33.08984375" style="3" customWidth="1"/>
    <col min="2820" max="2820" width="11.453125" style="3" customWidth="1"/>
    <col min="2821" max="2821" width="11.1796875" style="3" customWidth="1"/>
    <col min="2822" max="2822" width="16.81640625" style="3" customWidth="1"/>
    <col min="2823" max="2823" width="18.6328125" style="3" customWidth="1"/>
    <col min="2824" max="2824" width="18" style="3" customWidth="1"/>
    <col min="2825" max="2825" width="18.6328125" style="3" customWidth="1"/>
    <col min="2826" max="3072" width="8" style="3"/>
    <col min="3073" max="3073" width="8.36328125" style="3" customWidth="1"/>
    <col min="3074" max="3074" width="3" style="3" customWidth="1"/>
    <col min="3075" max="3075" width="33.08984375" style="3" customWidth="1"/>
    <col min="3076" max="3076" width="11.453125" style="3" customWidth="1"/>
    <col min="3077" max="3077" width="11.1796875" style="3" customWidth="1"/>
    <col min="3078" max="3078" width="16.81640625" style="3" customWidth="1"/>
    <col min="3079" max="3079" width="18.6328125" style="3" customWidth="1"/>
    <col min="3080" max="3080" width="18" style="3" customWidth="1"/>
    <col min="3081" max="3081" width="18.6328125" style="3" customWidth="1"/>
    <col min="3082" max="3328" width="8" style="3"/>
    <col min="3329" max="3329" width="8.36328125" style="3" customWidth="1"/>
    <col min="3330" max="3330" width="3" style="3" customWidth="1"/>
    <col min="3331" max="3331" width="33.08984375" style="3" customWidth="1"/>
    <col min="3332" max="3332" width="11.453125" style="3" customWidth="1"/>
    <col min="3333" max="3333" width="11.1796875" style="3" customWidth="1"/>
    <col min="3334" max="3334" width="16.81640625" style="3" customWidth="1"/>
    <col min="3335" max="3335" width="18.6328125" style="3" customWidth="1"/>
    <col min="3336" max="3336" width="18" style="3" customWidth="1"/>
    <col min="3337" max="3337" width="18.6328125" style="3" customWidth="1"/>
    <col min="3338" max="3584" width="8" style="3"/>
    <col min="3585" max="3585" width="8.36328125" style="3" customWidth="1"/>
    <col min="3586" max="3586" width="3" style="3" customWidth="1"/>
    <col min="3587" max="3587" width="33.08984375" style="3" customWidth="1"/>
    <col min="3588" max="3588" width="11.453125" style="3" customWidth="1"/>
    <col min="3589" max="3589" width="11.1796875" style="3" customWidth="1"/>
    <col min="3590" max="3590" width="16.81640625" style="3" customWidth="1"/>
    <col min="3591" max="3591" width="18.6328125" style="3" customWidth="1"/>
    <col min="3592" max="3592" width="18" style="3" customWidth="1"/>
    <col min="3593" max="3593" width="18.6328125" style="3" customWidth="1"/>
    <col min="3594" max="3840" width="8" style="3"/>
    <col min="3841" max="3841" width="8.36328125" style="3" customWidth="1"/>
    <col min="3842" max="3842" width="3" style="3" customWidth="1"/>
    <col min="3843" max="3843" width="33.08984375" style="3" customWidth="1"/>
    <col min="3844" max="3844" width="11.453125" style="3" customWidth="1"/>
    <col min="3845" max="3845" width="11.1796875" style="3" customWidth="1"/>
    <col min="3846" max="3846" width="16.81640625" style="3" customWidth="1"/>
    <col min="3847" max="3847" width="18.6328125" style="3" customWidth="1"/>
    <col min="3848" max="3848" width="18" style="3" customWidth="1"/>
    <col min="3849" max="3849" width="18.6328125" style="3" customWidth="1"/>
    <col min="3850" max="4096" width="8" style="3"/>
    <col min="4097" max="4097" width="8.36328125" style="3" customWidth="1"/>
    <col min="4098" max="4098" width="3" style="3" customWidth="1"/>
    <col min="4099" max="4099" width="33.08984375" style="3" customWidth="1"/>
    <col min="4100" max="4100" width="11.453125" style="3" customWidth="1"/>
    <col min="4101" max="4101" width="11.1796875" style="3" customWidth="1"/>
    <col min="4102" max="4102" width="16.81640625" style="3" customWidth="1"/>
    <col min="4103" max="4103" width="18.6328125" style="3" customWidth="1"/>
    <col min="4104" max="4104" width="18" style="3" customWidth="1"/>
    <col min="4105" max="4105" width="18.6328125" style="3" customWidth="1"/>
    <col min="4106" max="4352" width="8" style="3"/>
    <col min="4353" max="4353" width="8.36328125" style="3" customWidth="1"/>
    <col min="4354" max="4354" width="3" style="3" customWidth="1"/>
    <col min="4355" max="4355" width="33.08984375" style="3" customWidth="1"/>
    <col min="4356" max="4356" width="11.453125" style="3" customWidth="1"/>
    <col min="4357" max="4357" width="11.1796875" style="3" customWidth="1"/>
    <col min="4358" max="4358" width="16.81640625" style="3" customWidth="1"/>
    <col min="4359" max="4359" width="18.6328125" style="3" customWidth="1"/>
    <col min="4360" max="4360" width="18" style="3" customWidth="1"/>
    <col min="4361" max="4361" width="18.6328125" style="3" customWidth="1"/>
    <col min="4362" max="4608" width="8" style="3"/>
    <col min="4609" max="4609" width="8.36328125" style="3" customWidth="1"/>
    <col min="4610" max="4610" width="3" style="3" customWidth="1"/>
    <col min="4611" max="4611" width="33.08984375" style="3" customWidth="1"/>
    <col min="4612" max="4612" width="11.453125" style="3" customWidth="1"/>
    <col min="4613" max="4613" width="11.1796875" style="3" customWidth="1"/>
    <col min="4614" max="4614" width="16.81640625" style="3" customWidth="1"/>
    <col min="4615" max="4615" width="18.6328125" style="3" customWidth="1"/>
    <col min="4616" max="4616" width="18" style="3" customWidth="1"/>
    <col min="4617" max="4617" width="18.6328125" style="3" customWidth="1"/>
    <col min="4618" max="4864" width="8" style="3"/>
    <col min="4865" max="4865" width="8.36328125" style="3" customWidth="1"/>
    <col min="4866" max="4866" width="3" style="3" customWidth="1"/>
    <col min="4867" max="4867" width="33.08984375" style="3" customWidth="1"/>
    <col min="4868" max="4868" width="11.453125" style="3" customWidth="1"/>
    <col min="4869" max="4869" width="11.1796875" style="3" customWidth="1"/>
    <col min="4870" max="4870" width="16.81640625" style="3" customWidth="1"/>
    <col min="4871" max="4871" width="18.6328125" style="3" customWidth="1"/>
    <col min="4872" max="4872" width="18" style="3" customWidth="1"/>
    <col min="4873" max="4873" width="18.6328125" style="3" customWidth="1"/>
    <col min="4874" max="5120" width="8" style="3"/>
    <col min="5121" max="5121" width="8.36328125" style="3" customWidth="1"/>
    <col min="5122" max="5122" width="3" style="3" customWidth="1"/>
    <col min="5123" max="5123" width="33.08984375" style="3" customWidth="1"/>
    <col min="5124" max="5124" width="11.453125" style="3" customWidth="1"/>
    <col min="5125" max="5125" width="11.1796875" style="3" customWidth="1"/>
    <col min="5126" max="5126" width="16.81640625" style="3" customWidth="1"/>
    <col min="5127" max="5127" width="18.6328125" style="3" customWidth="1"/>
    <col min="5128" max="5128" width="18" style="3" customWidth="1"/>
    <col min="5129" max="5129" width="18.6328125" style="3" customWidth="1"/>
    <col min="5130" max="5376" width="8" style="3"/>
    <col min="5377" max="5377" width="8.36328125" style="3" customWidth="1"/>
    <col min="5378" max="5378" width="3" style="3" customWidth="1"/>
    <col min="5379" max="5379" width="33.08984375" style="3" customWidth="1"/>
    <col min="5380" max="5380" width="11.453125" style="3" customWidth="1"/>
    <col min="5381" max="5381" width="11.1796875" style="3" customWidth="1"/>
    <col min="5382" max="5382" width="16.81640625" style="3" customWidth="1"/>
    <col min="5383" max="5383" width="18.6328125" style="3" customWidth="1"/>
    <col min="5384" max="5384" width="18" style="3" customWidth="1"/>
    <col min="5385" max="5385" width="18.6328125" style="3" customWidth="1"/>
    <col min="5386" max="5632" width="8" style="3"/>
    <col min="5633" max="5633" width="8.36328125" style="3" customWidth="1"/>
    <col min="5634" max="5634" width="3" style="3" customWidth="1"/>
    <col min="5635" max="5635" width="33.08984375" style="3" customWidth="1"/>
    <col min="5636" max="5636" width="11.453125" style="3" customWidth="1"/>
    <col min="5637" max="5637" width="11.1796875" style="3" customWidth="1"/>
    <col min="5638" max="5638" width="16.81640625" style="3" customWidth="1"/>
    <col min="5639" max="5639" width="18.6328125" style="3" customWidth="1"/>
    <col min="5640" max="5640" width="18" style="3" customWidth="1"/>
    <col min="5641" max="5641" width="18.6328125" style="3" customWidth="1"/>
    <col min="5642" max="5888" width="8" style="3"/>
    <col min="5889" max="5889" width="8.36328125" style="3" customWidth="1"/>
    <col min="5890" max="5890" width="3" style="3" customWidth="1"/>
    <col min="5891" max="5891" width="33.08984375" style="3" customWidth="1"/>
    <col min="5892" max="5892" width="11.453125" style="3" customWidth="1"/>
    <col min="5893" max="5893" width="11.1796875" style="3" customWidth="1"/>
    <col min="5894" max="5894" width="16.81640625" style="3" customWidth="1"/>
    <col min="5895" max="5895" width="18.6328125" style="3" customWidth="1"/>
    <col min="5896" max="5896" width="18" style="3" customWidth="1"/>
    <col min="5897" max="5897" width="18.6328125" style="3" customWidth="1"/>
    <col min="5898" max="6144" width="8" style="3"/>
    <col min="6145" max="6145" width="8.36328125" style="3" customWidth="1"/>
    <col min="6146" max="6146" width="3" style="3" customWidth="1"/>
    <col min="6147" max="6147" width="33.08984375" style="3" customWidth="1"/>
    <col min="6148" max="6148" width="11.453125" style="3" customWidth="1"/>
    <col min="6149" max="6149" width="11.1796875" style="3" customWidth="1"/>
    <col min="6150" max="6150" width="16.81640625" style="3" customWidth="1"/>
    <col min="6151" max="6151" width="18.6328125" style="3" customWidth="1"/>
    <col min="6152" max="6152" width="18" style="3" customWidth="1"/>
    <col min="6153" max="6153" width="18.6328125" style="3" customWidth="1"/>
    <col min="6154" max="6400" width="8" style="3"/>
    <col min="6401" max="6401" width="8.36328125" style="3" customWidth="1"/>
    <col min="6402" max="6402" width="3" style="3" customWidth="1"/>
    <col min="6403" max="6403" width="33.08984375" style="3" customWidth="1"/>
    <col min="6404" max="6404" width="11.453125" style="3" customWidth="1"/>
    <col min="6405" max="6405" width="11.1796875" style="3" customWidth="1"/>
    <col min="6406" max="6406" width="16.81640625" style="3" customWidth="1"/>
    <col min="6407" max="6407" width="18.6328125" style="3" customWidth="1"/>
    <col min="6408" max="6408" width="18" style="3" customWidth="1"/>
    <col min="6409" max="6409" width="18.6328125" style="3" customWidth="1"/>
    <col min="6410" max="6656" width="8" style="3"/>
    <col min="6657" max="6657" width="8.36328125" style="3" customWidth="1"/>
    <col min="6658" max="6658" width="3" style="3" customWidth="1"/>
    <col min="6659" max="6659" width="33.08984375" style="3" customWidth="1"/>
    <col min="6660" max="6660" width="11.453125" style="3" customWidth="1"/>
    <col min="6661" max="6661" width="11.1796875" style="3" customWidth="1"/>
    <col min="6662" max="6662" width="16.81640625" style="3" customWidth="1"/>
    <col min="6663" max="6663" width="18.6328125" style="3" customWidth="1"/>
    <col min="6664" max="6664" width="18" style="3" customWidth="1"/>
    <col min="6665" max="6665" width="18.6328125" style="3" customWidth="1"/>
    <col min="6666" max="6912" width="8" style="3"/>
    <col min="6913" max="6913" width="8.36328125" style="3" customWidth="1"/>
    <col min="6914" max="6914" width="3" style="3" customWidth="1"/>
    <col min="6915" max="6915" width="33.08984375" style="3" customWidth="1"/>
    <col min="6916" max="6916" width="11.453125" style="3" customWidth="1"/>
    <col min="6917" max="6917" width="11.1796875" style="3" customWidth="1"/>
    <col min="6918" max="6918" width="16.81640625" style="3" customWidth="1"/>
    <col min="6919" max="6919" width="18.6328125" style="3" customWidth="1"/>
    <col min="6920" max="6920" width="18" style="3" customWidth="1"/>
    <col min="6921" max="6921" width="18.6328125" style="3" customWidth="1"/>
    <col min="6922" max="7168" width="8" style="3"/>
    <col min="7169" max="7169" width="8.36328125" style="3" customWidth="1"/>
    <col min="7170" max="7170" width="3" style="3" customWidth="1"/>
    <col min="7171" max="7171" width="33.08984375" style="3" customWidth="1"/>
    <col min="7172" max="7172" width="11.453125" style="3" customWidth="1"/>
    <col min="7173" max="7173" width="11.1796875" style="3" customWidth="1"/>
    <col min="7174" max="7174" width="16.81640625" style="3" customWidth="1"/>
    <col min="7175" max="7175" width="18.6328125" style="3" customWidth="1"/>
    <col min="7176" max="7176" width="18" style="3" customWidth="1"/>
    <col min="7177" max="7177" width="18.6328125" style="3" customWidth="1"/>
    <col min="7178" max="7424" width="8" style="3"/>
    <col min="7425" max="7425" width="8.36328125" style="3" customWidth="1"/>
    <col min="7426" max="7426" width="3" style="3" customWidth="1"/>
    <col min="7427" max="7427" width="33.08984375" style="3" customWidth="1"/>
    <col min="7428" max="7428" width="11.453125" style="3" customWidth="1"/>
    <col min="7429" max="7429" width="11.1796875" style="3" customWidth="1"/>
    <col min="7430" max="7430" width="16.81640625" style="3" customWidth="1"/>
    <col min="7431" max="7431" width="18.6328125" style="3" customWidth="1"/>
    <col min="7432" max="7432" width="18" style="3" customWidth="1"/>
    <col min="7433" max="7433" width="18.6328125" style="3" customWidth="1"/>
    <col min="7434" max="7680" width="8" style="3"/>
    <col min="7681" max="7681" width="8.36328125" style="3" customWidth="1"/>
    <col min="7682" max="7682" width="3" style="3" customWidth="1"/>
    <col min="7683" max="7683" width="33.08984375" style="3" customWidth="1"/>
    <col min="7684" max="7684" width="11.453125" style="3" customWidth="1"/>
    <col min="7685" max="7685" width="11.1796875" style="3" customWidth="1"/>
    <col min="7686" max="7686" width="16.81640625" style="3" customWidth="1"/>
    <col min="7687" max="7687" width="18.6328125" style="3" customWidth="1"/>
    <col min="7688" max="7688" width="18" style="3" customWidth="1"/>
    <col min="7689" max="7689" width="18.6328125" style="3" customWidth="1"/>
    <col min="7690" max="7936" width="8" style="3"/>
    <col min="7937" max="7937" width="8.36328125" style="3" customWidth="1"/>
    <col min="7938" max="7938" width="3" style="3" customWidth="1"/>
    <col min="7939" max="7939" width="33.08984375" style="3" customWidth="1"/>
    <col min="7940" max="7940" width="11.453125" style="3" customWidth="1"/>
    <col min="7941" max="7941" width="11.1796875" style="3" customWidth="1"/>
    <col min="7942" max="7942" width="16.81640625" style="3" customWidth="1"/>
    <col min="7943" max="7943" width="18.6328125" style="3" customWidth="1"/>
    <col min="7944" max="7944" width="18" style="3" customWidth="1"/>
    <col min="7945" max="7945" width="18.6328125" style="3" customWidth="1"/>
    <col min="7946" max="8192" width="8" style="3"/>
    <col min="8193" max="8193" width="8.36328125" style="3" customWidth="1"/>
    <col min="8194" max="8194" width="3" style="3" customWidth="1"/>
    <col min="8195" max="8195" width="33.08984375" style="3" customWidth="1"/>
    <col min="8196" max="8196" width="11.453125" style="3" customWidth="1"/>
    <col min="8197" max="8197" width="11.1796875" style="3" customWidth="1"/>
    <col min="8198" max="8198" width="16.81640625" style="3" customWidth="1"/>
    <col min="8199" max="8199" width="18.6328125" style="3" customWidth="1"/>
    <col min="8200" max="8200" width="18" style="3" customWidth="1"/>
    <col min="8201" max="8201" width="18.6328125" style="3" customWidth="1"/>
    <col min="8202" max="8448" width="8" style="3"/>
    <col min="8449" max="8449" width="8.36328125" style="3" customWidth="1"/>
    <col min="8450" max="8450" width="3" style="3" customWidth="1"/>
    <col min="8451" max="8451" width="33.08984375" style="3" customWidth="1"/>
    <col min="8452" max="8452" width="11.453125" style="3" customWidth="1"/>
    <col min="8453" max="8453" width="11.1796875" style="3" customWidth="1"/>
    <col min="8454" max="8454" width="16.81640625" style="3" customWidth="1"/>
    <col min="8455" max="8455" width="18.6328125" style="3" customWidth="1"/>
    <col min="8456" max="8456" width="18" style="3" customWidth="1"/>
    <col min="8457" max="8457" width="18.6328125" style="3" customWidth="1"/>
    <col min="8458" max="8704" width="8" style="3"/>
    <col min="8705" max="8705" width="8.36328125" style="3" customWidth="1"/>
    <col min="8706" max="8706" width="3" style="3" customWidth="1"/>
    <col min="8707" max="8707" width="33.08984375" style="3" customWidth="1"/>
    <col min="8708" max="8708" width="11.453125" style="3" customWidth="1"/>
    <col min="8709" max="8709" width="11.1796875" style="3" customWidth="1"/>
    <col min="8710" max="8710" width="16.81640625" style="3" customWidth="1"/>
    <col min="8711" max="8711" width="18.6328125" style="3" customWidth="1"/>
    <col min="8712" max="8712" width="18" style="3" customWidth="1"/>
    <col min="8713" max="8713" width="18.6328125" style="3" customWidth="1"/>
    <col min="8714" max="8960" width="8" style="3"/>
    <col min="8961" max="8961" width="8.36328125" style="3" customWidth="1"/>
    <col min="8962" max="8962" width="3" style="3" customWidth="1"/>
    <col min="8963" max="8963" width="33.08984375" style="3" customWidth="1"/>
    <col min="8964" max="8964" width="11.453125" style="3" customWidth="1"/>
    <col min="8965" max="8965" width="11.1796875" style="3" customWidth="1"/>
    <col min="8966" max="8966" width="16.81640625" style="3" customWidth="1"/>
    <col min="8967" max="8967" width="18.6328125" style="3" customWidth="1"/>
    <col min="8968" max="8968" width="18" style="3" customWidth="1"/>
    <col min="8969" max="8969" width="18.6328125" style="3" customWidth="1"/>
    <col min="8970" max="9216" width="8" style="3"/>
    <col min="9217" max="9217" width="8.36328125" style="3" customWidth="1"/>
    <col min="9218" max="9218" width="3" style="3" customWidth="1"/>
    <col min="9219" max="9219" width="33.08984375" style="3" customWidth="1"/>
    <col min="9220" max="9220" width="11.453125" style="3" customWidth="1"/>
    <col min="9221" max="9221" width="11.1796875" style="3" customWidth="1"/>
    <col min="9222" max="9222" width="16.81640625" style="3" customWidth="1"/>
    <col min="9223" max="9223" width="18.6328125" style="3" customWidth="1"/>
    <col min="9224" max="9224" width="18" style="3" customWidth="1"/>
    <col min="9225" max="9225" width="18.6328125" style="3" customWidth="1"/>
    <col min="9226" max="9472" width="8" style="3"/>
    <col min="9473" max="9473" width="8.36328125" style="3" customWidth="1"/>
    <col min="9474" max="9474" width="3" style="3" customWidth="1"/>
    <col min="9475" max="9475" width="33.08984375" style="3" customWidth="1"/>
    <col min="9476" max="9476" width="11.453125" style="3" customWidth="1"/>
    <col min="9477" max="9477" width="11.1796875" style="3" customWidth="1"/>
    <col min="9478" max="9478" width="16.81640625" style="3" customWidth="1"/>
    <col min="9479" max="9479" width="18.6328125" style="3" customWidth="1"/>
    <col min="9480" max="9480" width="18" style="3" customWidth="1"/>
    <col min="9481" max="9481" width="18.6328125" style="3" customWidth="1"/>
    <col min="9482" max="9728" width="8" style="3"/>
    <col min="9729" max="9729" width="8.36328125" style="3" customWidth="1"/>
    <col min="9730" max="9730" width="3" style="3" customWidth="1"/>
    <col min="9731" max="9731" width="33.08984375" style="3" customWidth="1"/>
    <col min="9732" max="9732" width="11.453125" style="3" customWidth="1"/>
    <col min="9733" max="9733" width="11.1796875" style="3" customWidth="1"/>
    <col min="9734" max="9734" width="16.81640625" style="3" customWidth="1"/>
    <col min="9735" max="9735" width="18.6328125" style="3" customWidth="1"/>
    <col min="9736" max="9736" width="18" style="3" customWidth="1"/>
    <col min="9737" max="9737" width="18.6328125" style="3" customWidth="1"/>
    <col min="9738" max="9984" width="8" style="3"/>
    <col min="9985" max="9985" width="8.36328125" style="3" customWidth="1"/>
    <col min="9986" max="9986" width="3" style="3" customWidth="1"/>
    <col min="9987" max="9987" width="33.08984375" style="3" customWidth="1"/>
    <col min="9988" max="9988" width="11.453125" style="3" customWidth="1"/>
    <col min="9989" max="9989" width="11.1796875" style="3" customWidth="1"/>
    <col min="9990" max="9990" width="16.81640625" style="3" customWidth="1"/>
    <col min="9991" max="9991" width="18.6328125" style="3" customWidth="1"/>
    <col min="9992" max="9992" width="18" style="3" customWidth="1"/>
    <col min="9993" max="9993" width="18.6328125" style="3" customWidth="1"/>
    <col min="9994" max="10240" width="8" style="3"/>
    <col min="10241" max="10241" width="8.36328125" style="3" customWidth="1"/>
    <col min="10242" max="10242" width="3" style="3" customWidth="1"/>
    <col min="10243" max="10243" width="33.08984375" style="3" customWidth="1"/>
    <col min="10244" max="10244" width="11.453125" style="3" customWidth="1"/>
    <col min="10245" max="10245" width="11.1796875" style="3" customWidth="1"/>
    <col min="10246" max="10246" width="16.81640625" style="3" customWidth="1"/>
    <col min="10247" max="10247" width="18.6328125" style="3" customWidth="1"/>
    <col min="10248" max="10248" width="18" style="3" customWidth="1"/>
    <col min="10249" max="10249" width="18.6328125" style="3" customWidth="1"/>
    <col min="10250" max="10496" width="8" style="3"/>
    <col min="10497" max="10497" width="8.36328125" style="3" customWidth="1"/>
    <col min="10498" max="10498" width="3" style="3" customWidth="1"/>
    <col min="10499" max="10499" width="33.08984375" style="3" customWidth="1"/>
    <col min="10500" max="10500" width="11.453125" style="3" customWidth="1"/>
    <col min="10501" max="10501" width="11.1796875" style="3" customWidth="1"/>
    <col min="10502" max="10502" width="16.81640625" style="3" customWidth="1"/>
    <col min="10503" max="10503" width="18.6328125" style="3" customWidth="1"/>
    <col min="10504" max="10504" width="18" style="3" customWidth="1"/>
    <col min="10505" max="10505" width="18.6328125" style="3" customWidth="1"/>
    <col min="10506" max="10752" width="8" style="3"/>
    <col min="10753" max="10753" width="8.36328125" style="3" customWidth="1"/>
    <col min="10754" max="10754" width="3" style="3" customWidth="1"/>
    <col min="10755" max="10755" width="33.08984375" style="3" customWidth="1"/>
    <col min="10756" max="10756" width="11.453125" style="3" customWidth="1"/>
    <col min="10757" max="10757" width="11.1796875" style="3" customWidth="1"/>
    <col min="10758" max="10758" width="16.81640625" style="3" customWidth="1"/>
    <col min="10759" max="10759" width="18.6328125" style="3" customWidth="1"/>
    <col min="10760" max="10760" width="18" style="3" customWidth="1"/>
    <col min="10761" max="10761" width="18.6328125" style="3" customWidth="1"/>
    <col min="10762" max="11008" width="8" style="3"/>
    <col min="11009" max="11009" width="8.36328125" style="3" customWidth="1"/>
    <col min="11010" max="11010" width="3" style="3" customWidth="1"/>
    <col min="11011" max="11011" width="33.08984375" style="3" customWidth="1"/>
    <col min="11012" max="11012" width="11.453125" style="3" customWidth="1"/>
    <col min="11013" max="11013" width="11.1796875" style="3" customWidth="1"/>
    <col min="11014" max="11014" width="16.81640625" style="3" customWidth="1"/>
    <col min="11015" max="11015" width="18.6328125" style="3" customWidth="1"/>
    <col min="11016" max="11016" width="18" style="3" customWidth="1"/>
    <col min="11017" max="11017" width="18.6328125" style="3" customWidth="1"/>
    <col min="11018" max="11264" width="8" style="3"/>
    <col min="11265" max="11265" width="8.36328125" style="3" customWidth="1"/>
    <col min="11266" max="11266" width="3" style="3" customWidth="1"/>
    <col min="11267" max="11267" width="33.08984375" style="3" customWidth="1"/>
    <col min="11268" max="11268" width="11.453125" style="3" customWidth="1"/>
    <col min="11269" max="11269" width="11.1796875" style="3" customWidth="1"/>
    <col min="11270" max="11270" width="16.81640625" style="3" customWidth="1"/>
    <col min="11271" max="11271" width="18.6328125" style="3" customWidth="1"/>
    <col min="11272" max="11272" width="18" style="3" customWidth="1"/>
    <col min="11273" max="11273" width="18.6328125" style="3" customWidth="1"/>
    <col min="11274" max="11520" width="8" style="3"/>
    <col min="11521" max="11521" width="8.36328125" style="3" customWidth="1"/>
    <col min="11522" max="11522" width="3" style="3" customWidth="1"/>
    <col min="11523" max="11523" width="33.08984375" style="3" customWidth="1"/>
    <col min="11524" max="11524" width="11.453125" style="3" customWidth="1"/>
    <col min="11525" max="11525" width="11.1796875" style="3" customWidth="1"/>
    <col min="11526" max="11526" width="16.81640625" style="3" customWidth="1"/>
    <col min="11527" max="11527" width="18.6328125" style="3" customWidth="1"/>
    <col min="11528" max="11528" width="18" style="3" customWidth="1"/>
    <col min="11529" max="11529" width="18.6328125" style="3" customWidth="1"/>
    <col min="11530" max="11776" width="8" style="3"/>
    <col min="11777" max="11777" width="8.36328125" style="3" customWidth="1"/>
    <col min="11778" max="11778" width="3" style="3" customWidth="1"/>
    <col min="11779" max="11779" width="33.08984375" style="3" customWidth="1"/>
    <col min="11780" max="11780" width="11.453125" style="3" customWidth="1"/>
    <col min="11781" max="11781" width="11.1796875" style="3" customWidth="1"/>
    <col min="11782" max="11782" width="16.81640625" style="3" customWidth="1"/>
    <col min="11783" max="11783" width="18.6328125" style="3" customWidth="1"/>
    <col min="11784" max="11784" width="18" style="3" customWidth="1"/>
    <col min="11785" max="11785" width="18.6328125" style="3" customWidth="1"/>
    <col min="11786" max="12032" width="8" style="3"/>
    <col min="12033" max="12033" width="8.36328125" style="3" customWidth="1"/>
    <col min="12034" max="12034" width="3" style="3" customWidth="1"/>
    <col min="12035" max="12035" width="33.08984375" style="3" customWidth="1"/>
    <col min="12036" max="12036" width="11.453125" style="3" customWidth="1"/>
    <col min="12037" max="12037" width="11.1796875" style="3" customWidth="1"/>
    <col min="12038" max="12038" width="16.81640625" style="3" customWidth="1"/>
    <col min="12039" max="12039" width="18.6328125" style="3" customWidth="1"/>
    <col min="12040" max="12040" width="18" style="3" customWidth="1"/>
    <col min="12041" max="12041" width="18.6328125" style="3" customWidth="1"/>
    <col min="12042" max="12288" width="8" style="3"/>
    <col min="12289" max="12289" width="8.36328125" style="3" customWidth="1"/>
    <col min="12290" max="12290" width="3" style="3" customWidth="1"/>
    <col min="12291" max="12291" width="33.08984375" style="3" customWidth="1"/>
    <col min="12292" max="12292" width="11.453125" style="3" customWidth="1"/>
    <col min="12293" max="12293" width="11.1796875" style="3" customWidth="1"/>
    <col min="12294" max="12294" width="16.81640625" style="3" customWidth="1"/>
    <col min="12295" max="12295" width="18.6328125" style="3" customWidth="1"/>
    <col min="12296" max="12296" width="18" style="3" customWidth="1"/>
    <col min="12297" max="12297" width="18.6328125" style="3" customWidth="1"/>
    <col min="12298" max="12544" width="8" style="3"/>
    <col min="12545" max="12545" width="8.36328125" style="3" customWidth="1"/>
    <col min="12546" max="12546" width="3" style="3" customWidth="1"/>
    <col min="12547" max="12547" width="33.08984375" style="3" customWidth="1"/>
    <col min="12548" max="12548" width="11.453125" style="3" customWidth="1"/>
    <col min="12549" max="12549" width="11.1796875" style="3" customWidth="1"/>
    <col min="12550" max="12550" width="16.81640625" style="3" customWidth="1"/>
    <col min="12551" max="12551" width="18.6328125" style="3" customWidth="1"/>
    <col min="12552" max="12552" width="18" style="3" customWidth="1"/>
    <col min="12553" max="12553" width="18.6328125" style="3" customWidth="1"/>
    <col min="12554" max="12800" width="8" style="3"/>
    <col min="12801" max="12801" width="8.36328125" style="3" customWidth="1"/>
    <col min="12802" max="12802" width="3" style="3" customWidth="1"/>
    <col min="12803" max="12803" width="33.08984375" style="3" customWidth="1"/>
    <col min="12804" max="12804" width="11.453125" style="3" customWidth="1"/>
    <col min="12805" max="12805" width="11.1796875" style="3" customWidth="1"/>
    <col min="12806" max="12806" width="16.81640625" style="3" customWidth="1"/>
    <col min="12807" max="12807" width="18.6328125" style="3" customWidth="1"/>
    <col min="12808" max="12808" width="18" style="3" customWidth="1"/>
    <col min="12809" max="12809" width="18.6328125" style="3" customWidth="1"/>
    <col min="12810" max="13056" width="8" style="3"/>
    <col min="13057" max="13057" width="8.36328125" style="3" customWidth="1"/>
    <col min="13058" max="13058" width="3" style="3" customWidth="1"/>
    <col min="13059" max="13059" width="33.08984375" style="3" customWidth="1"/>
    <col min="13060" max="13060" width="11.453125" style="3" customWidth="1"/>
    <col min="13061" max="13061" width="11.1796875" style="3" customWidth="1"/>
    <col min="13062" max="13062" width="16.81640625" style="3" customWidth="1"/>
    <col min="13063" max="13063" width="18.6328125" style="3" customWidth="1"/>
    <col min="13064" max="13064" width="18" style="3" customWidth="1"/>
    <col min="13065" max="13065" width="18.6328125" style="3" customWidth="1"/>
    <col min="13066" max="13312" width="8" style="3"/>
    <col min="13313" max="13313" width="8.36328125" style="3" customWidth="1"/>
    <col min="13314" max="13314" width="3" style="3" customWidth="1"/>
    <col min="13315" max="13315" width="33.08984375" style="3" customWidth="1"/>
    <col min="13316" max="13316" width="11.453125" style="3" customWidth="1"/>
    <col min="13317" max="13317" width="11.1796875" style="3" customWidth="1"/>
    <col min="13318" max="13318" width="16.81640625" style="3" customWidth="1"/>
    <col min="13319" max="13319" width="18.6328125" style="3" customWidth="1"/>
    <col min="13320" max="13320" width="18" style="3" customWidth="1"/>
    <col min="13321" max="13321" width="18.6328125" style="3" customWidth="1"/>
    <col min="13322" max="13568" width="8" style="3"/>
    <col min="13569" max="13569" width="8.36328125" style="3" customWidth="1"/>
    <col min="13570" max="13570" width="3" style="3" customWidth="1"/>
    <col min="13571" max="13571" width="33.08984375" style="3" customWidth="1"/>
    <col min="13572" max="13572" width="11.453125" style="3" customWidth="1"/>
    <col min="13573" max="13573" width="11.1796875" style="3" customWidth="1"/>
    <col min="13574" max="13574" width="16.81640625" style="3" customWidth="1"/>
    <col min="13575" max="13575" width="18.6328125" style="3" customWidth="1"/>
    <col min="13576" max="13576" width="18" style="3" customWidth="1"/>
    <col min="13577" max="13577" width="18.6328125" style="3" customWidth="1"/>
    <col min="13578" max="13824" width="8" style="3"/>
    <col min="13825" max="13825" width="8.36328125" style="3" customWidth="1"/>
    <col min="13826" max="13826" width="3" style="3" customWidth="1"/>
    <col min="13827" max="13827" width="33.08984375" style="3" customWidth="1"/>
    <col min="13828" max="13828" width="11.453125" style="3" customWidth="1"/>
    <col min="13829" max="13829" width="11.1796875" style="3" customWidth="1"/>
    <col min="13830" max="13830" width="16.81640625" style="3" customWidth="1"/>
    <col min="13831" max="13831" width="18.6328125" style="3" customWidth="1"/>
    <col min="13832" max="13832" width="18" style="3" customWidth="1"/>
    <col min="13833" max="13833" width="18.6328125" style="3" customWidth="1"/>
    <col min="13834" max="14080" width="8" style="3"/>
    <col min="14081" max="14081" width="8.36328125" style="3" customWidth="1"/>
    <col min="14082" max="14082" width="3" style="3" customWidth="1"/>
    <col min="14083" max="14083" width="33.08984375" style="3" customWidth="1"/>
    <col min="14084" max="14084" width="11.453125" style="3" customWidth="1"/>
    <col min="14085" max="14085" width="11.1796875" style="3" customWidth="1"/>
    <col min="14086" max="14086" width="16.81640625" style="3" customWidth="1"/>
    <col min="14087" max="14087" width="18.6328125" style="3" customWidth="1"/>
    <col min="14088" max="14088" width="18" style="3" customWidth="1"/>
    <col min="14089" max="14089" width="18.6328125" style="3" customWidth="1"/>
    <col min="14090" max="14336" width="8" style="3"/>
    <col min="14337" max="14337" width="8.36328125" style="3" customWidth="1"/>
    <col min="14338" max="14338" width="3" style="3" customWidth="1"/>
    <col min="14339" max="14339" width="33.08984375" style="3" customWidth="1"/>
    <col min="14340" max="14340" width="11.453125" style="3" customWidth="1"/>
    <col min="14341" max="14341" width="11.1796875" style="3" customWidth="1"/>
    <col min="14342" max="14342" width="16.81640625" style="3" customWidth="1"/>
    <col min="14343" max="14343" width="18.6328125" style="3" customWidth="1"/>
    <col min="14344" max="14344" width="18" style="3" customWidth="1"/>
    <col min="14345" max="14345" width="18.6328125" style="3" customWidth="1"/>
    <col min="14346" max="14592" width="8" style="3"/>
    <col min="14593" max="14593" width="8.36328125" style="3" customWidth="1"/>
    <col min="14594" max="14594" width="3" style="3" customWidth="1"/>
    <col min="14595" max="14595" width="33.08984375" style="3" customWidth="1"/>
    <col min="14596" max="14596" width="11.453125" style="3" customWidth="1"/>
    <col min="14597" max="14597" width="11.1796875" style="3" customWidth="1"/>
    <col min="14598" max="14598" width="16.81640625" style="3" customWidth="1"/>
    <col min="14599" max="14599" width="18.6328125" style="3" customWidth="1"/>
    <col min="14600" max="14600" width="18" style="3" customWidth="1"/>
    <col min="14601" max="14601" width="18.6328125" style="3" customWidth="1"/>
    <col min="14602" max="14848" width="8" style="3"/>
    <col min="14849" max="14849" width="8.36328125" style="3" customWidth="1"/>
    <col min="14850" max="14850" width="3" style="3" customWidth="1"/>
    <col min="14851" max="14851" width="33.08984375" style="3" customWidth="1"/>
    <col min="14852" max="14852" width="11.453125" style="3" customWidth="1"/>
    <col min="14853" max="14853" width="11.1796875" style="3" customWidth="1"/>
    <col min="14854" max="14854" width="16.81640625" style="3" customWidth="1"/>
    <col min="14855" max="14855" width="18.6328125" style="3" customWidth="1"/>
    <col min="14856" max="14856" width="18" style="3" customWidth="1"/>
    <col min="14857" max="14857" width="18.6328125" style="3" customWidth="1"/>
    <col min="14858" max="15104" width="8" style="3"/>
    <col min="15105" max="15105" width="8.36328125" style="3" customWidth="1"/>
    <col min="15106" max="15106" width="3" style="3" customWidth="1"/>
    <col min="15107" max="15107" width="33.08984375" style="3" customWidth="1"/>
    <col min="15108" max="15108" width="11.453125" style="3" customWidth="1"/>
    <col min="15109" max="15109" width="11.1796875" style="3" customWidth="1"/>
    <col min="15110" max="15110" width="16.81640625" style="3" customWidth="1"/>
    <col min="15111" max="15111" width="18.6328125" style="3" customWidth="1"/>
    <col min="15112" max="15112" width="18" style="3" customWidth="1"/>
    <col min="15113" max="15113" width="18.6328125" style="3" customWidth="1"/>
    <col min="15114" max="15360" width="8" style="3"/>
    <col min="15361" max="15361" width="8.36328125" style="3" customWidth="1"/>
    <col min="15362" max="15362" width="3" style="3" customWidth="1"/>
    <col min="15363" max="15363" width="33.08984375" style="3" customWidth="1"/>
    <col min="15364" max="15364" width="11.453125" style="3" customWidth="1"/>
    <col min="15365" max="15365" width="11.1796875" style="3" customWidth="1"/>
    <col min="15366" max="15366" width="16.81640625" style="3" customWidth="1"/>
    <col min="15367" max="15367" width="18.6328125" style="3" customWidth="1"/>
    <col min="15368" max="15368" width="18" style="3" customWidth="1"/>
    <col min="15369" max="15369" width="18.6328125" style="3" customWidth="1"/>
    <col min="15370" max="15616" width="8" style="3"/>
    <col min="15617" max="15617" width="8.36328125" style="3" customWidth="1"/>
    <col min="15618" max="15618" width="3" style="3" customWidth="1"/>
    <col min="15619" max="15619" width="33.08984375" style="3" customWidth="1"/>
    <col min="15620" max="15620" width="11.453125" style="3" customWidth="1"/>
    <col min="15621" max="15621" width="11.1796875" style="3" customWidth="1"/>
    <col min="15622" max="15622" width="16.81640625" style="3" customWidth="1"/>
    <col min="15623" max="15623" width="18.6328125" style="3" customWidth="1"/>
    <col min="15624" max="15624" width="18" style="3" customWidth="1"/>
    <col min="15625" max="15625" width="18.6328125" style="3" customWidth="1"/>
    <col min="15626" max="15872" width="8" style="3"/>
    <col min="15873" max="15873" width="8.36328125" style="3" customWidth="1"/>
    <col min="15874" max="15874" width="3" style="3" customWidth="1"/>
    <col min="15875" max="15875" width="33.08984375" style="3" customWidth="1"/>
    <col min="15876" max="15876" width="11.453125" style="3" customWidth="1"/>
    <col min="15877" max="15877" width="11.1796875" style="3" customWidth="1"/>
    <col min="15878" max="15878" width="16.81640625" style="3" customWidth="1"/>
    <col min="15879" max="15879" width="18.6328125" style="3" customWidth="1"/>
    <col min="15880" max="15880" width="18" style="3" customWidth="1"/>
    <col min="15881" max="15881" width="18.6328125" style="3" customWidth="1"/>
    <col min="15882" max="16128" width="8" style="3"/>
    <col min="16129" max="16129" width="8.36328125" style="3" customWidth="1"/>
    <col min="16130" max="16130" width="3" style="3" customWidth="1"/>
    <col min="16131" max="16131" width="33.08984375" style="3" customWidth="1"/>
    <col min="16132" max="16132" width="11.453125" style="3" customWidth="1"/>
    <col min="16133" max="16133" width="11.1796875" style="3" customWidth="1"/>
    <col min="16134" max="16134" width="16.81640625" style="3" customWidth="1"/>
    <col min="16135" max="16135" width="18.6328125" style="3" customWidth="1"/>
    <col min="16136" max="16136" width="18" style="3" customWidth="1"/>
    <col min="16137" max="16137" width="18.6328125" style="3" customWidth="1"/>
    <col min="16138" max="16384" width="8" style="3"/>
  </cols>
  <sheetData>
    <row r="1" spans="1:9" s="1" customFormat="1" ht="10" customHeight="1"/>
    <row r="2" spans="1:9" ht="46.5" customHeight="1">
      <c r="A2" s="8" t="s">
        <v>93</v>
      </c>
      <c r="B2" s="8"/>
      <c r="C2" s="8"/>
      <c r="D2" s="8"/>
      <c r="E2" s="8"/>
      <c r="F2" s="8"/>
      <c r="G2" s="8"/>
      <c r="H2" s="8"/>
      <c r="I2" s="8"/>
    </row>
    <row r="3" spans="1:9" s="1" customFormat="1" ht="10" customHeight="1"/>
    <row r="4" spans="1:9" ht="12.75" customHeight="1" outlineLevel="1">
      <c r="I4" s="4" t="s">
        <v>94</v>
      </c>
    </row>
    <row r="5" spans="1:9" ht="36.5" customHeight="1">
      <c r="A5" s="7" t="s">
        <v>0</v>
      </c>
      <c r="B5" s="7"/>
      <c r="C5" s="7"/>
      <c r="D5" s="7"/>
      <c r="E5" s="7"/>
      <c r="F5" s="9" t="s">
        <v>36</v>
      </c>
      <c r="G5" s="9" t="s">
        <v>37</v>
      </c>
      <c r="H5" s="9" t="s">
        <v>91</v>
      </c>
      <c r="I5" s="9" t="s">
        <v>39</v>
      </c>
    </row>
    <row r="6" spans="1:9" ht="36.25" customHeight="1">
      <c r="A6" s="7" t="s">
        <v>40</v>
      </c>
      <c r="B6" s="7"/>
      <c r="C6" s="7"/>
      <c r="D6" s="7"/>
      <c r="E6" s="7"/>
      <c r="F6" s="10"/>
      <c r="G6" s="10"/>
      <c r="H6" s="10"/>
      <c r="I6" s="10"/>
    </row>
    <row r="7" spans="1:9" ht="15" customHeight="1">
      <c r="A7" s="6" t="s">
        <v>2</v>
      </c>
      <c r="B7" s="6"/>
      <c r="C7" s="6"/>
      <c r="D7" s="6"/>
      <c r="E7" s="6"/>
      <c r="F7" s="15">
        <v>230365.78</v>
      </c>
      <c r="G7" s="15">
        <v>126858.54</v>
      </c>
      <c r="H7" s="15">
        <v>110358.73</v>
      </c>
      <c r="I7" s="2">
        <f>+H7/G7*100</f>
        <v>86.993536264882138</v>
      </c>
    </row>
    <row r="8" spans="1:9" ht="15" customHeight="1" outlineLevel="1">
      <c r="A8" s="5" t="s">
        <v>41</v>
      </c>
      <c r="B8" s="5"/>
      <c r="C8" s="5"/>
      <c r="D8" s="5"/>
      <c r="E8" s="5"/>
      <c r="F8" s="15">
        <v>105155.65</v>
      </c>
      <c r="G8" s="15">
        <v>38405.760000000002</v>
      </c>
      <c r="H8" s="15">
        <v>27289.89</v>
      </c>
      <c r="I8" s="2">
        <f t="shared" ref="I8:I71" si="0">+H8/G8*100</f>
        <v>71.056763360495921</v>
      </c>
    </row>
    <row r="9" spans="1:9" ht="15" customHeight="1" outlineLevel="2">
      <c r="A9" s="12" t="s">
        <v>42</v>
      </c>
      <c r="B9" s="12"/>
      <c r="C9" s="12"/>
      <c r="D9" s="12"/>
      <c r="E9" s="12"/>
      <c r="F9" s="15">
        <v>52564.08</v>
      </c>
      <c r="G9" s="15">
        <v>18582.86</v>
      </c>
      <c r="H9" s="15">
        <v>15338.39</v>
      </c>
      <c r="I9" s="2">
        <f t="shared" si="0"/>
        <v>82.540523902133472</v>
      </c>
    </row>
    <row r="10" spans="1:9" ht="15" customHeight="1" outlineLevel="3">
      <c r="A10" s="13" t="s">
        <v>43</v>
      </c>
      <c r="B10" s="13"/>
      <c r="C10" s="13"/>
      <c r="D10" s="13"/>
      <c r="E10" s="13"/>
      <c r="F10" s="15">
        <v>43024.37</v>
      </c>
      <c r="G10" s="15">
        <v>15193.21</v>
      </c>
      <c r="H10" s="15">
        <v>12532.91</v>
      </c>
      <c r="I10" s="2">
        <f t="shared" si="0"/>
        <v>82.490204505828586</v>
      </c>
    </row>
    <row r="11" spans="1:9" ht="15" customHeight="1" outlineLevel="4">
      <c r="A11" s="14" t="s">
        <v>44</v>
      </c>
      <c r="B11" s="14"/>
      <c r="C11" s="14"/>
      <c r="D11" s="14"/>
      <c r="E11" s="14"/>
      <c r="F11" s="15">
        <v>43024.37</v>
      </c>
      <c r="G11" s="15">
        <v>15193.21</v>
      </c>
      <c r="H11" s="15">
        <v>12532.91</v>
      </c>
      <c r="I11" s="2">
        <f t="shared" si="0"/>
        <v>82.490204505828586</v>
      </c>
    </row>
    <row r="12" spans="1:9" ht="15" customHeight="1" outlineLevel="3">
      <c r="A12" s="13" t="s">
        <v>45</v>
      </c>
      <c r="B12" s="13"/>
      <c r="C12" s="13"/>
      <c r="D12" s="13"/>
      <c r="E12" s="13"/>
      <c r="F12" s="15">
        <v>9539.7099999999991</v>
      </c>
      <c r="G12" s="15">
        <v>3389.65</v>
      </c>
      <c r="H12" s="15">
        <v>2805.48</v>
      </c>
      <c r="I12" s="2">
        <f t="shared" si="0"/>
        <v>82.766067293083353</v>
      </c>
    </row>
    <row r="13" spans="1:9" ht="15" customHeight="1" outlineLevel="2">
      <c r="A13" s="12" t="s">
        <v>46</v>
      </c>
      <c r="B13" s="12"/>
      <c r="C13" s="12"/>
      <c r="D13" s="12"/>
      <c r="E13" s="12"/>
      <c r="F13" s="15">
        <v>34134.050000000003</v>
      </c>
      <c r="G13" s="15">
        <v>8586.92</v>
      </c>
      <c r="H13" s="15">
        <v>4308.8100000000004</v>
      </c>
      <c r="I13" s="2">
        <f t="shared" si="0"/>
        <v>50.178760253967667</v>
      </c>
    </row>
    <row r="14" spans="1:9" ht="15" customHeight="1" outlineLevel="3">
      <c r="A14" s="13" t="s">
        <v>47</v>
      </c>
      <c r="B14" s="13"/>
      <c r="C14" s="13"/>
      <c r="D14" s="13"/>
      <c r="E14" s="13"/>
      <c r="F14" s="15">
        <v>2798.58</v>
      </c>
      <c r="G14" s="15">
        <v>717.51</v>
      </c>
      <c r="H14" s="15">
        <v>511.44</v>
      </c>
      <c r="I14" s="2">
        <f t="shared" si="0"/>
        <v>71.279842789647532</v>
      </c>
    </row>
    <row r="15" spans="1:9" ht="15" customHeight="1" outlineLevel="3">
      <c r="A15" s="13" t="s">
        <v>48</v>
      </c>
      <c r="B15" s="13"/>
      <c r="C15" s="13"/>
      <c r="D15" s="13"/>
      <c r="E15" s="13"/>
      <c r="F15" s="15">
        <v>15236.13</v>
      </c>
      <c r="G15" s="15">
        <v>5044.41</v>
      </c>
      <c r="H15" s="15">
        <v>2552.6799999999998</v>
      </c>
      <c r="I15" s="2">
        <f t="shared" si="0"/>
        <v>50.604134081091743</v>
      </c>
    </row>
    <row r="16" spans="1:9" ht="15" customHeight="1" outlineLevel="3">
      <c r="A16" s="13" t="s">
        <v>49</v>
      </c>
      <c r="B16" s="13"/>
      <c r="C16" s="13"/>
      <c r="D16" s="13"/>
      <c r="E16" s="13"/>
      <c r="F16" s="15">
        <v>134.99</v>
      </c>
      <c r="G16" s="15">
        <v>41.83</v>
      </c>
      <c r="H16" s="15">
        <v>25.37</v>
      </c>
      <c r="I16" s="2">
        <f t="shared" si="0"/>
        <v>60.650251016017222</v>
      </c>
    </row>
    <row r="17" spans="1:9" ht="15" customHeight="1" outlineLevel="3">
      <c r="A17" s="13" t="s">
        <v>50</v>
      </c>
      <c r="B17" s="13"/>
      <c r="C17" s="13"/>
      <c r="D17" s="13"/>
      <c r="E17" s="13"/>
      <c r="F17" s="15">
        <v>2699.48</v>
      </c>
      <c r="G17" s="15">
        <v>1384.3</v>
      </c>
      <c r="H17" s="15">
        <v>1181.55</v>
      </c>
      <c r="I17" s="2">
        <f t="shared" si="0"/>
        <v>85.35360832189555</v>
      </c>
    </row>
    <row r="18" spans="1:9" ht="15" customHeight="1" outlineLevel="4">
      <c r="A18" s="14" t="s">
        <v>51</v>
      </c>
      <c r="B18" s="14"/>
      <c r="C18" s="14"/>
      <c r="D18" s="14"/>
      <c r="E18" s="14"/>
      <c r="F18" s="15">
        <v>210.04</v>
      </c>
      <c r="G18" s="15">
        <v>125.88</v>
      </c>
      <c r="H18" s="15">
        <v>65.39</v>
      </c>
      <c r="I18" s="2">
        <f t="shared" si="0"/>
        <v>51.946298061646011</v>
      </c>
    </row>
    <row r="19" spans="1:9" ht="15" customHeight="1" outlineLevel="4">
      <c r="A19" s="14" t="s">
        <v>52</v>
      </c>
      <c r="B19" s="14"/>
      <c r="C19" s="14"/>
      <c r="D19" s="14"/>
      <c r="E19" s="14"/>
      <c r="F19" s="15">
        <v>164.73</v>
      </c>
      <c r="G19" s="15">
        <v>70.73</v>
      </c>
      <c r="H19" s="15">
        <v>47.91</v>
      </c>
      <c r="I19" s="2">
        <f t="shared" si="0"/>
        <v>67.736462604269747</v>
      </c>
    </row>
    <row r="20" spans="1:9" ht="15" customHeight="1" outlineLevel="4">
      <c r="A20" s="14" t="s">
        <v>53</v>
      </c>
      <c r="B20" s="14"/>
      <c r="C20" s="14"/>
      <c r="D20" s="14"/>
      <c r="E20" s="14"/>
      <c r="F20" s="15">
        <v>881.88</v>
      </c>
      <c r="G20" s="15">
        <v>387.7</v>
      </c>
      <c r="H20" s="15">
        <v>344.6</v>
      </c>
      <c r="I20" s="2">
        <f t="shared" si="0"/>
        <v>88.883157080216662</v>
      </c>
    </row>
    <row r="21" spans="1:9" ht="15" customHeight="1" outlineLevel="4">
      <c r="A21" s="14" t="s">
        <v>54</v>
      </c>
      <c r="B21" s="14"/>
      <c r="C21" s="14"/>
      <c r="D21" s="14"/>
      <c r="E21" s="14"/>
      <c r="F21" s="15">
        <v>1421.68</v>
      </c>
      <c r="G21" s="15">
        <v>778.85</v>
      </c>
      <c r="H21" s="15">
        <v>719.44</v>
      </c>
      <c r="I21" s="2">
        <f t="shared" si="0"/>
        <v>92.372087051421971</v>
      </c>
    </row>
    <row r="22" spans="1:9" ht="15" customHeight="1" outlineLevel="4">
      <c r="A22" s="14" t="s">
        <v>55</v>
      </c>
      <c r="B22" s="14"/>
      <c r="C22" s="14"/>
      <c r="D22" s="14"/>
      <c r="E22" s="14"/>
      <c r="F22" s="15">
        <v>21.15</v>
      </c>
      <c r="G22" s="15">
        <v>21.15</v>
      </c>
      <c r="H22" s="15">
        <v>4.21</v>
      </c>
      <c r="I22" s="2">
        <f t="shared" si="0"/>
        <v>19.905437352245865</v>
      </c>
    </row>
    <row r="23" spans="1:9" ht="15" customHeight="1" outlineLevel="3">
      <c r="A23" s="13" t="s">
        <v>56</v>
      </c>
      <c r="B23" s="13"/>
      <c r="C23" s="13"/>
      <c r="D23" s="13"/>
      <c r="E23" s="13"/>
      <c r="F23" s="15">
        <v>13264.88</v>
      </c>
      <c r="G23" s="15">
        <v>1398.87</v>
      </c>
      <c r="H23" s="15">
        <v>37.770000000000003</v>
      </c>
      <c r="I23" s="2">
        <f t="shared" si="0"/>
        <v>2.7000364579982419</v>
      </c>
    </row>
    <row r="24" spans="1:9" ht="15" customHeight="1" outlineLevel="4">
      <c r="A24" s="14" t="s">
        <v>57</v>
      </c>
      <c r="B24" s="14"/>
      <c r="C24" s="14"/>
      <c r="D24" s="14"/>
      <c r="E24" s="14"/>
      <c r="F24" s="15">
        <v>13264.88</v>
      </c>
      <c r="G24" s="15">
        <v>1398.87</v>
      </c>
      <c r="H24" s="15">
        <v>37.770000000000003</v>
      </c>
      <c r="I24" s="2">
        <f t="shared" si="0"/>
        <v>2.7000364579982419</v>
      </c>
    </row>
    <row r="25" spans="1:9" ht="15" customHeight="1" outlineLevel="2">
      <c r="A25" s="12" t="s">
        <v>58</v>
      </c>
      <c r="B25" s="12"/>
      <c r="C25" s="12"/>
      <c r="D25" s="12"/>
      <c r="E25" s="12"/>
      <c r="F25" s="15">
        <v>17359.099999999999</v>
      </c>
      <c r="G25" s="15">
        <v>10705.99</v>
      </c>
      <c r="H25" s="15">
        <v>7294.7</v>
      </c>
      <c r="I25" s="2">
        <f t="shared" si="0"/>
        <v>68.136622582311404</v>
      </c>
    </row>
    <row r="26" spans="1:9" ht="15" customHeight="1" outlineLevel="3">
      <c r="A26" s="13" t="s">
        <v>59</v>
      </c>
      <c r="B26" s="13"/>
      <c r="C26" s="13"/>
      <c r="D26" s="13"/>
      <c r="E26" s="13"/>
      <c r="F26" s="15">
        <v>12359.1</v>
      </c>
      <c r="G26" s="15">
        <v>10705.99</v>
      </c>
      <c r="H26" s="15">
        <v>7294.7</v>
      </c>
      <c r="I26" s="2">
        <f t="shared" si="0"/>
        <v>68.136622582311404</v>
      </c>
    </row>
    <row r="27" spans="1:9" ht="15" customHeight="1" outlineLevel="3">
      <c r="A27" s="13" t="s">
        <v>60</v>
      </c>
      <c r="B27" s="13"/>
      <c r="C27" s="13"/>
      <c r="D27" s="13"/>
      <c r="E27" s="13"/>
      <c r="F27" s="15">
        <v>5000</v>
      </c>
      <c r="G27" s="15"/>
      <c r="H27" s="15"/>
      <c r="I27" s="2"/>
    </row>
    <row r="28" spans="1:9" ht="15" customHeight="1" outlineLevel="2">
      <c r="A28" s="12" t="s">
        <v>61</v>
      </c>
      <c r="B28" s="12"/>
      <c r="C28" s="12"/>
      <c r="D28" s="12"/>
      <c r="E28" s="12"/>
      <c r="F28" s="15">
        <v>272.02</v>
      </c>
      <c r="G28" s="15"/>
      <c r="H28" s="15"/>
      <c r="I28" s="2"/>
    </row>
    <row r="29" spans="1:9" ht="15" customHeight="1" outlineLevel="3">
      <c r="A29" s="13" t="s">
        <v>62</v>
      </c>
      <c r="B29" s="13"/>
      <c r="C29" s="13"/>
      <c r="D29" s="13"/>
      <c r="E29" s="13"/>
      <c r="F29" s="15">
        <v>272.02</v>
      </c>
      <c r="G29" s="15"/>
      <c r="H29" s="15"/>
      <c r="I29" s="2"/>
    </row>
    <row r="30" spans="1:9" ht="15" customHeight="1" outlineLevel="2">
      <c r="A30" s="12" t="s">
        <v>63</v>
      </c>
      <c r="B30" s="12"/>
      <c r="C30" s="12"/>
      <c r="D30" s="12"/>
      <c r="E30" s="12"/>
      <c r="F30" s="15">
        <v>826.4</v>
      </c>
      <c r="G30" s="15">
        <v>530</v>
      </c>
      <c r="H30" s="15">
        <v>347.99</v>
      </c>
      <c r="I30" s="2">
        <f t="shared" si="0"/>
        <v>65.658490566037742</v>
      </c>
    </row>
    <row r="31" spans="1:9" ht="15" customHeight="1" outlineLevel="1">
      <c r="A31" s="5" t="s">
        <v>64</v>
      </c>
      <c r="B31" s="5"/>
      <c r="C31" s="5"/>
      <c r="D31" s="5"/>
      <c r="E31" s="5"/>
      <c r="F31" s="15">
        <v>105010.13</v>
      </c>
      <c r="G31" s="15">
        <v>71402.78</v>
      </c>
      <c r="H31" s="15">
        <v>71402.78</v>
      </c>
      <c r="I31" s="2">
        <f t="shared" si="0"/>
        <v>100</v>
      </c>
    </row>
    <row r="32" spans="1:9" ht="15" customHeight="1" outlineLevel="2">
      <c r="A32" s="12" t="s">
        <v>65</v>
      </c>
      <c r="B32" s="12"/>
      <c r="C32" s="12"/>
      <c r="D32" s="12"/>
      <c r="E32" s="12"/>
      <c r="F32" s="15">
        <v>17184.78</v>
      </c>
      <c r="G32" s="15">
        <v>402.78</v>
      </c>
      <c r="H32" s="15">
        <v>402.78</v>
      </c>
      <c r="I32" s="2">
        <f t="shared" si="0"/>
        <v>100</v>
      </c>
    </row>
    <row r="33" spans="1:9" ht="15" customHeight="1" outlineLevel="3">
      <c r="A33" s="13" t="s">
        <v>66</v>
      </c>
      <c r="B33" s="13"/>
      <c r="C33" s="13"/>
      <c r="D33" s="13"/>
      <c r="E33" s="13"/>
      <c r="F33" s="15">
        <v>16782</v>
      </c>
      <c r="G33" s="15"/>
      <c r="H33" s="15"/>
      <c r="I33" s="2"/>
    </row>
    <row r="34" spans="1:9" ht="15" customHeight="1" outlineLevel="3">
      <c r="A34" s="13" t="s">
        <v>67</v>
      </c>
      <c r="B34" s="13"/>
      <c r="C34" s="13"/>
      <c r="D34" s="13"/>
      <c r="E34" s="13"/>
      <c r="F34" s="15">
        <v>402.78</v>
      </c>
      <c r="G34" s="15">
        <v>402.78</v>
      </c>
      <c r="H34" s="15">
        <v>402.78</v>
      </c>
      <c r="I34" s="2">
        <f t="shared" si="0"/>
        <v>100</v>
      </c>
    </row>
    <row r="35" spans="1:9" ht="15" customHeight="1" outlineLevel="4">
      <c r="A35" s="14" t="s">
        <v>68</v>
      </c>
      <c r="B35" s="14"/>
      <c r="C35" s="14"/>
      <c r="D35" s="14"/>
      <c r="E35" s="14"/>
      <c r="F35" s="15">
        <v>402.78</v>
      </c>
      <c r="G35" s="15">
        <v>402.78</v>
      </c>
      <c r="H35" s="15">
        <v>402.78</v>
      </c>
      <c r="I35" s="2">
        <f t="shared" si="0"/>
        <v>100</v>
      </c>
    </row>
    <row r="36" spans="1:9" ht="15" customHeight="1" outlineLevel="2">
      <c r="A36" s="12" t="s">
        <v>69</v>
      </c>
      <c r="B36" s="12"/>
      <c r="C36" s="12"/>
      <c r="D36" s="12"/>
      <c r="E36" s="12"/>
      <c r="F36" s="15">
        <v>87825.36</v>
      </c>
      <c r="G36" s="15">
        <v>71000</v>
      </c>
      <c r="H36" s="15">
        <v>71000</v>
      </c>
      <c r="I36" s="2">
        <f t="shared" si="0"/>
        <v>100</v>
      </c>
    </row>
    <row r="37" spans="1:9" ht="15" customHeight="1" outlineLevel="3">
      <c r="A37" s="13" t="s">
        <v>70</v>
      </c>
      <c r="B37" s="13"/>
      <c r="C37" s="13"/>
      <c r="D37" s="13"/>
      <c r="E37" s="13"/>
      <c r="F37" s="15">
        <v>32825.360000000001</v>
      </c>
      <c r="G37" s="15">
        <v>16000</v>
      </c>
      <c r="H37" s="15">
        <v>16000</v>
      </c>
      <c r="I37" s="2">
        <f t="shared" si="0"/>
        <v>100</v>
      </c>
    </row>
    <row r="38" spans="1:9" ht="15" customHeight="1" outlineLevel="3">
      <c r="A38" s="13" t="s">
        <v>71</v>
      </c>
      <c r="B38" s="13"/>
      <c r="C38" s="13"/>
      <c r="D38" s="13"/>
      <c r="E38" s="13"/>
      <c r="F38" s="15">
        <v>55000</v>
      </c>
      <c r="G38" s="15">
        <v>55000</v>
      </c>
      <c r="H38" s="15">
        <v>55000</v>
      </c>
      <c r="I38" s="2">
        <f t="shared" si="0"/>
        <v>100</v>
      </c>
    </row>
    <row r="39" spans="1:9" ht="15" customHeight="1" outlineLevel="1">
      <c r="A39" s="5" t="s">
        <v>72</v>
      </c>
      <c r="B39" s="5"/>
      <c r="C39" s="5"/>
      <c r="D39" s="5"/>
      <c r="E39" s="5"/>
      <c r="F39" s="15">
        <v>20200</v>
      </c>
      <c r="G39" s="15">
        <v>17050</v>
      </c>
      <c r="H39" s="15">
        <v>11666.06</v>
      </c>
      <c r="I39" s="2">
        <f t="shared" si="0"/>
        <v>68.422639296187683</v>
      </c>
    </row>
    <row r="40" spans="1:9" ht="15" customHeight="1" outlineLevel="2">
      <c r="A40" s="12" t="s">
        <v>73</v>
      </c>
      <c r="B40" s="12"/>
      <c r="C40" s="12"/>
      <c r="D40" s="12"/>
      <c r="E40" s="12"/>
      <c r="F40" s="15">
        <v>20200</v>
      </c>
      <c r="G40" s="15">
        <v>17050</v>
      </c>
      <c r="H40" s="15">
        <v>11666.06</v>
      </c>
      <c r="I40" s="2">
        <f t="shared" si="0"/>
        <v>68.422639296187683</v>
      </c>
    </row>
    <row r="41" spans="1:9" ht="15" customHeight="1" outlineLevel="3">
      <c r="A41" s="13" t="s">
        <v>74</v>
      </c>
      <c r="B41" s="13"/>
      <c r="C41" s="13"/>
      <c r="D41" s="13"/>
      <c r="E41" s="13"/>
      <c r="F41" s="15">
        <v>23400</v>
      </c>
      <c r="G41" s="15">
        <v>17850</v>
      </c>
      <c r="H41" s="15">
        <v>11666.06</v>
      </c>
      <c r="I41" s="2">
        <f t="shared" si="0"/>
        <v>65.356078431372538</v>
      </c>
    </row>
    <row r="42" spans="1:9" ht="15" customHeight="1" outlineLevel="4">
      <c r="A42" s="14" t="s">
        <v>75</v>
      </c>
      <c r="B42" s="14"/>
      <c r="C42" s="14"/>
      <c r="D42" s="14"/>
      <c r="E42" s="14"/>
      <c r="F42" s="15">
        <v>23400</v>
      </c>
      <c r="G42" s="15">
        <v>17850</v>
      </c>
      <c r="H42" s="15">
        <v>11666.06</v>
      </c>
      <c r="I42" s="2">
        <f t="shared" si="0"/>
        <v>65.356078431372538</v>
      </c>
    </row>
    <row r="43" spans="1:9" ht="15" customHeight="1" outlineLevel="3">
      <c r="A43" s="13" t="s">
        <v>76</v>
      </c>
      <c r="B43" s="13"/>
      <c r="C43" s="13"/>
      <c r="D43" s="13"/>
      <c r="E43" s="13"/>
      <c r="F43" s="15">
        <v>-3200</v>
      </c>
      <c r="G43" s="15">
        <v>-800</v>
      </c>
      <c r="H43" s="15"/>
      <c r="I43" s="2">
        <f t="shared" si="0"/>
        <v>0</v>
      </c>
    </row>
    <row r="44" spans="1:9" ht="15" customHeight="1" outlineLevel="4">
      <c r="A44" s="14" t="s">
        <v>77</v>
      </c>
      <c r="B44" s="14"/>
      <c r="C44" s="14"/>
      <c r="D44" s="14"/>
      <c r="E44" s="14"/>
      <c r="F44" s="15">
        <v>-3200</v>
      </c>
      <c r="G44" s="15">
        <v>-800</v>
      </c>
      <c r="H44" s="15"/>
      <c r="I44" s="2">
        <f t="shared" si="0"/>
        <v>0</v>
      </c>
    </row>
    <row r="45" spans="1:9" ht="15" customHeight="1">
      <c r="A45" s="6" t="s">
        <v>11</v>
      </c>
      <c r="B45" s="6"/>
      <c r="C45" s="6"/>
      <c r="D45" s="6"/>
      <c r="E45" s="6"/>
      <c r="F45" s="15">
        <v>1396258.2</v>
      </c>
      <c r="G45" s="15">
        <v>619548.85</v>
      </c>
      <c r="H45" s="15">
        <v>487839.62</v>
      </c>
      <c r="I45" s="2">
        <f t="shared" si="0"/>
        <v>78.741106532600298</v>
      </c>
    </row>
    <row r="46" spans="1:9" ht="15" customHeight="1" outlineLevel="1">
      <c r="A46" s="5" t="s">
        <v>41</v>
      </c>
      <c r="B46" s="5"/>
      <c r="C46" s="5"/>
      <c r="D46" s="5"/>
      <c r="E46" s="5"/>
      <c r="F46" s="15">
        <v>1370838.45</v>
      </c>
      <c r="G46" s="15">
        <v>607332.24</v>
      </c>
      <c r="H46" s="15">
        <v>486186.58</v>
      </c>
      <c r="I46" s="2">
        <f t="shared" si="0"/>
        <v>80.052819194976379</v>
      </c>
    </row>
    <row r="47" spans="1:9" ht="15" customHeight="1" outlineLevel="2">
      <c r="A47" s="12" t="s">
        <v>42</v>
      </c>
      <c r="B47" s="12"/>
      <c r="C47" s="12"/>
      <c r="D47" s="12"/>
      <c r="E47" s="12"/>
      <c r="F47" s="15">
        <v>1105870.3899999999</v>
      </c>
      <c r="G47" s="15">
        <v>487704.34</v>
      </c>
      <c r="H47" s="15">
        <v>390770.62</v>
      </c>
      <c r="I47" s="2">
        <f t="shared" si="0"/>
        <v>80.124490997968138</v>
      </c>
    </row>
    <row r="48" spans="1:9" ht="15" customHeight="1" outlineLevel="3">
      <c r="A48" s="13" t="s">
        <v>43</v>
      </c>
      <c r="B48" s="13"/>
      <c r="C48" s="13"/>
      <c r="D48" s="13"/>
      <c r="E48" s="13"/>
      <c r="F48" s="15">
        <v>906451.14</v>
      </c>
      <c r="G48" s="15">
        <v>399279.38</v>
      </c>
      <c r="H48" s="15">
        <v>319898.81</v>
      </c>
      <c r="I48" s="2">
        <f t="shared" si="0"/>
        <v>80.119040958238301</v>
      </c>
    </row>
    <row r="49" spans="1:9" ht="15" customHeight="1" outlineLevel="4">
      <c r="A49" s="14" t="s">
        <v>44</v>
      </c>
      <c r="B49" s="14"/>
      <c r="C49" s="14"/>
      <c r="D49" s="14"/>
      <c r="E49" s="14"/>
      <c r="F49" s="15">
        <v>906451.14</v>
      </c>
      <c r="G49" s="15">
        <v>399279.38</v>
      </c>
      <c r="H49" s="15">
        <v>319898.81</v>
      </c>
      <c r="I49" s="2">
        <f t="shared" si="0"/>
        <v>80.119040958238301</v>
      </c>
    </row>
    <row r="50" spans="1:9" ht="15" customHeight="1" outlineLevel="3">
      <c r="A50" s="13" t="s">
        <v>45</v>
      </c>
      <c r="B50" s="13"/>
      <c r="C50" s="13"/>
      <c r="D50" s="13"/>
      <c r="E50" s="13"/>
      <c r="F50" s="15">
        <v>199419.25</v>
      </c>
      <c r="G50" s="15">
        <v>88424.960000000006</v>
      </c>
      <c r="H50" s="15">
        <v>70871.81</v>
      </c>
      <c r="I50" s="2">
        <f t="shared" si="0"/>
        <v>80.149100434990288</v>
      </c>
    </row>
    <row r="51" spans="1:9" ht="15" customHeight="1" outlineLevel="2">
      <c r="A51" s="12" t="s">
        <v>46</v>
      </c>
      <c r="B51" s="12"/>
      <c r="C51" s="12"/>
      <c r="D51" s="12"/>
      <c r="E51" s="12"/>
      <c r="F51" s="15">
        <v>226873.83</v>
      </c>
      <c r="G51" s="15">
        <v>104408.12</v>
      </c>
      <c r="H51" s="15">
        <v>82812.479999999996</v>
      </c>
      <c r="I51" s="2">
        <f t="shared" si="0"/>
        <v>79.316129818255504</v>
      </c>
    </row>
    <row r="52" spans="1:9" ht="15" customHeight="1" outlineLevel="3">
      <c r="A52" s="13" t="s">
        <v>47</v>
      </c>
      <c r="B52" s="13"/>
      <c r="C52" s="13"/>
      <c r="D52" s="13"/>
      <c r="E52" s="13"/>
      <c r="F52" s="15">
        <v>6774.3</v>
      </c>
      <c r="G52" s="15">
        <v>4802.09</v>
      </c>
      <c r="H52" s="15">
        <v>1854.36</v>
      </c>
      <c r="I52" s="2">
        <f t="shared" si="0"/>
        <v>38.615686086683084</v>
      </c>
    </row>
    <row r="53" spans="1:9" ht="15" customHeight="1" outlineLevel="3">
      <c r="A53" s="13" t="s">
        <v>78</v>
      </c>
      <c r="B53" s="13"/>
      <c r="C53" s="13"/>
      <c r="D53" s="13"/>
      <c r="E53" s="13"/>
      <c r="F53" s="15">
        <v>272.73</v>
      </c>
      <c r="G53" s="15">
        <v>250.13</v>
      </c>
      <c r="H53" s="15">
        <v>94.64</v>
      </c>
      <c r="I53" s="2">
        <f t="shared" si="0"/>
        <v>37.836325110942312</v>
      </c>
    </row>
    <row r="54" spans="1:9" ht="15" customHeight="1" outlineLevel="3">
      <c r="A54" s="13" t="s">
        <v>79</v>
      </c>
      <c r="B54" s="13"/>
      <c r="C54" s="13"/>
      <c r="D54" s="13"/>
      <c r="E54" s="13"/>
      <c r="F54" s="15">
        <v>77522.039999999994</v>
      </c>
      <c r="G54" s="15">
        <v>29542.77</v>
      </c>
      <c r="H54" s="15">
        <v>23087.99</v>
      </c>
      <c r="I54" s="2">
        <f t="shared" si="0"/>
        <v>78.151067080033471</v>
      </c>
    </row>
    <row r="55" spans="1:9" ht="15" customHeight="1" outlineLevel="3">
      <c r="A55" s="13" t="s">
        <v>48</v>
      </c>
      <c r="B55" s="13"/>
      <c r="C55" s="13"/>
      <c r="D55" s="13"/>
      <c r="E55" s="13"/>
      <c r="F55" s="15">
        <v>18040.419999999998</v>
      </c>
      <c r="G55" s="15">
        <v>8625.07</v>
      </c>
      <c r="H55" s="15">
        <v>4302.3100000000004</v>
      </c>
      <c r="I55" s="2">
        <f t="shared" si="0"/>
        <v>49.881450237505327</v>
      </c>
    </row>
    <row r="56" spans="1:9" ht="15" customHeight="1" outlineLevel="3">
      <c r="A56" s="13" t="s">
        <v>50</v>
      </c>
      <c r="B56" s="13"/>
      <c r="C56" s="13"/>
      <c r="D56" s="13"/>
      <c r="E56" s="13"/>
      <c r="F56" s="15">
        <v>118937.66</v>
      </c>
      <c r="G56" s="15">
        <v>58686.13</v>
      </c>
      <c r="H56" s="15">
        <v>51677.15</v>
      </c>
      <c r="I56" s="2">
        <f t="shared" si="0"/>
        <v>88.056837279950145</v>
      </c>
    </row>
    <row r="57" spans="1:9" ht="15" customHeight="1" outlineLevel="4">
      <c r="A57" s="14" t="s">
        <v>51</v>
      </c>
      <c r="B57" s="14"/>
      <c r="C57" s="14"/>
      <c r="D57" s="14"/>
      <c r="E57" s="14"/>
      <c r="F57" s="15">
        <v>78750.94</v>
      </c>
      <c r="G57" s="15">
        <v>39341.019999999997</v>
      </c>
      <c r="H57" s="15">
        <v>36847.660000000003</v>
      </c>
      <c r="I57" s="2">
        <f t="shared" si="0"/>
        <v>93.662187711452333</v>
      </c>
    </row>
    <row r="58" spans="1:9" ht="15" customHeight="1" outlineLevel="4">
      <c r="A58" s="14" t="s">
        <v>52</v>
      </c>
      <c r="B58" s="14"/>
      <c r="C58" s="14"/>
      <c r="D58" s="14"/>
      <c r="E58" s="14"/>
      <c r="F58" s="15">
        <v>4467.3999999999996</v>
      </c>
      <c r="G58" s="15">
        <v>1895.19</v>
      </c>
      <c r="H58" s="15">
        <v>1259.25</v>
      </c>
      <c r="I58" s="2">
        <f t="shared" si="0"/>
        <v>66.444525351020218</v>
      </c>
    </row>
    <row r="59" spans="1:9" ht="15" customHeight="1" outlineLevel="4">
      <c r="A59" s="14" t="s">
        <v>53</v>
      </c>
      <c r="B59" s="14"/>
      <c r="C59" s="14"/>
      <c r="D59" s="14"/>
      <c r="E59" s="14"/>
      <c r="F59" s="15">
        <v>21278.69</v>
      </c>
      <c r="G59" s="15">
        <v>10387.59</v>
      </c>
      <c r="H59" s="15">
        <v>8150.76</v>
      </c>
      <c r="I59" s="2">
        <f t="shared" si="0"/>
        <v>78.466323757483693</v>
      </c>
    </row>
    <row r="60" spans="1:9" ht="15" customHeight="1" outlineLevel="4">
      <c r="A60" s="14" t="s">
        <v>54</v>
      </c>
      <c r="B60" s="14"/>
      <c r="C60" s="14"/>
      <c r="D60" s="14"/>
      <c r="E60" s="14"/>
      <c r="F60" s="15">
        <v>7050.34</v>
      </c>
      <c r="G60" s="15">
        <v>3500.43</v>
      </c>
      <c r="H60" s="15">
        <v>2696.9</v>
      </c>
      <c r="I60" s="2">
        <f t="shared" si="0"/>
        <v>77.044820207803042</v>
      </c>
    </row>
    <row r="61" spans="1:9" ht="15" customHeight="1" outlineLevel="4">
      <c r="A61" s="14" t="s">
        <v>55</v>
      </c>
      <c r="B61" s="14"/>
      <c r="C61" s="14"/>
      <c r="D61" s="14"/>
      <c r="E61" s="14"/>
      <c r="F61" s="15">
        <v>4608.0200000000004</v>
      </c>
      <c r="G61" s="15">
        <v>1670.24</v>
      </c>
      <c r="H61" s="15">
        <v>1267.07</v>
      </c>
      <c r="I61" s="2">
        <f t="shared" si="0"/>
        <v>75.861552830730901</v>
      </c>
    </row>
    <row r="62" spans="1:9" ht="15" customHeight="1" outlineLevel="4">
      <c r="A62" s="14" t="s">
        <v>80</v>
      </c>
      <c r="B62" s="14"/>
      <c r="C62" s="14"/>
      <c r="D62" s="14"/>
      <c r="E62" s="14"/>
      <c r="F62" s="15">
        <v>2782.28</v>
      </c>
      <c r="G62" s="15">
        <v>1891.66</v>
      </c>
      <c r="H62" s="15">
        <v>1455.52</v>
      </c>
      <c r="I62" s="2">
        <f t="shared" si="0"/>
        <v>76.944059714747894</v>
      </c>
    </row>
    <row r="63" spans="1:9" ht="15" customHeight="1" outlineLevel="3">
      <c r="A63" s="13" t="s">
        <v>56</v>
      </c>
      <c r="B63" s="13"/>
      <c r="C63" s="13"/>
      <c r="D63" s="13"/>
      <c r="E63" s="13"/>
      <c r="F63" s="15">
        <v>5326.68</v>
      </c>
      <c r="G63" s="15">
        <v>2501.9299999999998</v>
      </c>
      <c r="H63" s="15">
        <v>1796.03</v>
      </c>
      <c r="I63" s="2">
        <f t="shared" si="0"/>
        <v>71.785781376777138</v>
      </c>
    </row>
    <row r="64" spans="1:9" ht="15" customHeight="1" outlineLevel="4">
      <c r="A64" s="14" t="s">
        <v>57</v>
      </c>
      <c r="B64" s="14"/>
      <c r="C64" s="14"/>
      <c r="D64" s="14"/>
      <c r="E64" s="14"/>
      <c r="F64" s="15">
        <v>5326.68</v>
      </c>
      <c r="G64" s="15">
        <v>2501.9299999999998</v>
      </c>
      <c r="H64" s="15">
        <v>1796.03</v>
      </c>
      <c r="I64" s="2">
        <f t="shared" si="0"/>
        <v>71.785781376777138</v>
      </c>
    </row>
    <row r="65" spans="1:9" ht="15" customHeight="1" outlineLevel="2">
      <c r="A65" s="12" t="s">
        <v>61</v>
      </c>
      <c r="B65" s="12"/>
      <c r="C65" s="12"/>
      <c r="D65" s="12"/>
      <c r="E65" s="12"/>
      <c r="F65" s="15">
        <v>37816.36</v>
      </c>
      <c r="G65" s="15">
        <v>15094.86</v>
      </c>
      <c r="H65" s="15">
        <v>12533.02</v>
      </c>
      <c r="I65" s="2">
        <f t="shared" si="0"/>
        <v>83.028395096079066</v>
      </c>
    </row>
    <row r="66" spans="1:9" ht="15" customHeight="1" outlineLevel="3">
      <c r="A66" s="13" t="s">
        <v>81</v>
      </c>
      <c r="B66" s="13"/>
      <c r="C66" s="13"/>
      <c r="D66" s="13"/>
      <c r="E66" s="13"/>
      <c r="F66" s="15">
        <v>26522.75</v>
      </c>
      <c r="G66" s="15">
        <v>9904.7000000000007</v>
      </c>
      <c r="H66" s="15">
        <v>7635.6</v>
      </c>
      <c r="I66" s="2">
        <f t="shared" si="0"/>
        <v>77.090674124405581</v>
      </c>
    </row>
    <row r="67" spans="1:9" ht="15" customHeight="1" outlineLevel="3">
      <c r="A67" s="13" t="s">
        <v>62</v>
      </c>
      <c r="B67" s="13"/>
      <c r="C67" s="13"/>
      <c r="D67" s="13"/>
      <c r="E67" s="13"/>
      <c r="F67" s="15">
        <v>11293.61</v>
      </c>
      <c r="G67" s="15">
        <v>5190.16</v>
      </c>
      <c r="H67" s="15">
        <v>4897.43</v>
      </c>
      <c r="I67" s="2">
        <f t="shared" si="0"/>
        <v>94.359904126269726</v>
      </c>
    </row>
    <row r="68" spans="1:9" ht="15" customHeight="1" outlineLevel="2">
      <c r="A68" s="12" t="s">
        <v>63</v>
      </c>
      <c r="B68" s="12"/>
      <c r="C68" s="12"/>
      <c r="D68" s="12"/>
      <c r="E68" s="12"/>
      <c r="F68" s="15">
        <v>277.87</v>
      </c>
      <c r="G68" s="15">
        <v>124.92</v>
      </c>
      <c r="H68" s="15">
        <v>70.459999999999994</v>
      </c>
      <c r="I68" s="2">
        <f t="shared" si="0"/>
        <v>56.404098623118792</v>
      </c>
    </row>
    <row r="69" spans="1:9" ht="15" customHeight="1" outlineLevel="1">
      <c r="A69" s="5" t="s">
        <v>64</v>
      </c>
      <c r="B69" s="5"/>
      <c r="C69" s="5"/>
      <c r="D69" s="5"/>
      <c r="E69" s="5"/>
      <c r="F69" s="15">
        <v>25419.75</v>
      </c>
      <c r="G69" s="15">
        <v>12216.61</v>
      </c>
      <c r="H69" s="15">
        <v>1653.04</v>
      </c>
      <c r="I69" s="2">
        <f t="shared" si="0"/>
        <v>13.531085955923942</v>
      </c>
    </row>
    <row r="70" spans="1:9" ht="15" customHeight="1" outlineLevel="2">
      <c r="A70" s="12" t="s">
        <v>65</v>
      </c>
      <c r="B70" s="12"/>
      <c r="C70" s="12"/>
      <c r="D70" s="12"/>
      <c r="E70" s="12"/>
      <c r="F70" s="15">
        <v>21982.93</v>
      </c>
      <c r="G70" s="15">
        <v>8980.7999999999993</v>
      </c>
      <c r="H70" s="15">
        <v>1653.04</v>
      </c>
      <c r="I70" s="2">
        <f t="shared" si="0"/>
        <v>18.406378050953144</v>
      </c>
    </row>
    <row r="71" spans="1:9" ht="15" customHeight="1" outlineLevel="3">
      <c r="A71" s="13" t="s">
        <v>66</v>
      </c>
      <c r="B71" s="13"/>
      <c r="C71" s="13"/>
      <c r="D71" s="13"/>
      <c r="E71" s="13"/>
      <c r="F71" s="15">
        <v>5185.6000000000004</v>
      </c>
      <c r="G71" s="15">
        <v>2856.9</v>
      </c>
      <c r="H71" s="15">
        <v>102.93</v>
      </c>
      <c r="I71" s="2">
        <f t="shared" si="0"/>
        <v>3.6028562427806365</v>
      </c>
    </row>
    <row r="72" spans="1:9" ht="15" customHeight="1" outlineLevel="3">
      <c r="A72" s="13" t="s">
        <v>82</v>
      </c>
      <c r="B72" s="13"/>
      <c r="C72" s="13"/>
      <c r="D72" s="13"/>
      <c r="E72" s="13"/>
      <c r="F72" s="15">
        <v>13237.34</v>
      </c>
      <c r="G72" s="15">
        <v>5372.9</v>
      </c>
      <c r="H72" s="15">
        <v>1428.64</v>
      </c>
      <c r="I72" s="2">
        <f t="shared" ref="I72:I133" si="1">+H72/G72*100</f>
        <v>26.589737385769329</v>
      </c>
    </row>
    <row r="73" spans="1:9" ht="15" customHeight="1" outlineLevel="4">
      <c r="A73" s="14" t="s">
        <v>83</v>
      </c>
      <c r="B73" s="14"/>
      <c r="C73" s="14"/>
      <c r="D73" s="14"/>
      <c r="E73" s="14"/>
      <c r="F73" s="15">
        <v>13237.34</v>
      </c>
      <c r="G73" s="15">
        <v>5372.9</v>
      </c>
      <c r="H73" s="15">
        <v>1428.64</v>
      </c>
      <c r="I73" s="2">
        <f t="shared" si="1"/>
        <v>26.589737385769329</v>
      </c>
    </row>
    <row r="74" spans="1:9" ht="15" customHeight="1" outlineLevel="3">
      <c r="A74" s="13" t="s">
        <v>84</v>
      </c>
      <c r="B74" s="13"/>
      <c r="C74" s="13"/>
      <c r="D74" s="13"/>
      <c r="E74" s="13"/>
      <c r="F74" s="15">
        <v>3560</v>
      </c>
      <c r="G74" s="15">
        <v>751</v>
      </c>
      <c r="H74" s="15">
        <v>121.46</v>
      </c>
      <c r="I74" s="2">
        <f t="shared" si="1"/>
        <v>16.173102529960051</v>
      </c>
    </row>
    <row r="75" spans="1:9" ht="15" customHeight="1" outlineLevel="4">
      <c r="A75" s="14" t="s">
        <v>85</v>
      </c>
      <c r="B75" s="14"/>
      <c r="C75" s="14"/>
      <c r="D75" s="14"/>
      <c r="E75" s="14"/>
      <c r="F75" s="15">
        <v>3560</v>
      </c>
      <c r="G75" s="15">
        <v>751</v>
      </c>
      <c r="H75" s="15">
        <v>121.46</v>
      </c>
      <c r="I75" s="2">
        <f t="shared" si="1"/>
        <v>16.173102529960051</v>
      </c>
    </row>
    <row r="76" spans="1:9" ht="15" customHeight="1" outlineLevel="2">
      <c r="A76" s="12" t="s">
        <v>69</v>
      </c>
      <c r="B76" s="12"/>
      <c r="C76" s="12"/>
      <c r="D76" s="12"/>
      <c r="E76" s="12"/>
      <c r="F76" s="15">
        <v>3436.82</v>
      </c>
      <c r="G76" s="15">
        <v>3235.82</v>
      </c>
      <c r="H76" s="15"/>
      <c r="I76" s="2">
        <f t="shared" si="1"/>
        <v>0</v>
      </c>
    </row>
    <row r="77" spans="1:9" ht="15" customHeight="1" outlineLevel="3">
      <c r="A77" s="13" t="s">
        <v>70</v>
      </c>
      <c r="B77" s="13"/>
      <c r="C77" s="13"/>
      <c r="D77" s="13"/>
      <c r="E77" s="13"/>
      <c r="F77" s="15">
        <v>3436.82</v>
      </c>
      <c r="G77" s="15">
        <v>3235.82</v>
      </c>
      <c r="H77" s="15"/>
      <c r="I77" s="2">
        <f t="shared" si="1"/>
        <v>0</v>
      </c>
    </row>
    <row r="78" spans="1:9" ht="15" customHeight="1">
      <c r="A78" s="6" t="s">
        <v>14</v>
      </c>
      <c r="B78" s="6"/>
      <c r="C78" s="6"/>
      <c r="D78" s="6"/>
      <c r="E78" s="6"/>
      <c r="F78" s="15">
        <v>579432.87</v>
      </c>
      <c r="G78" s="15">
        <v>235851.77</v>
      </c>
      <c r="H78" s="15">
        <v>187536.54</v>
      </c>
      <c r="I78" s="2">
        <f t="shared" si="1"/>
        <v>79.514578160681182</v>
      </c>
    </row>
    <row r="79" spans="1:9" ht="15" customHeight="1" outlineLevel="1">
      <c r="A79" s="5" t="s">
        <v>41</v>
      </c>
      <c r="B79" s="5"/>
      <c r="C79" s="5"/>
      <c r="D79" s="5"/>
      <c r="E79" s="5"/>
      <c r="F79" s="15">
        <v>526666.87</v>
      </c>
      <c r="G79" s="15">
        <v>228318.43</v>
      </c>
      <c r="H79" s="15">
        <v>186718.62</v>
      </c>
      <c r="I79" s="2">
        <f t="shared" si="1"/>
        <v>81.779915883268814</v>
      </c>
    </row>
    <row r="80" spans="1:9" ht="15" customHeight="1" outlineLevel="2">
      <c r="A80" s="12" t="s">
        <v>42</v>
      </c>
      <c r="B80" s="12"/>
      <c r="C80" s="12"/>
      <c r="D80" s="12"/>
      <c r="E80" s="12"/>
      <c r="F80" s="15">
        <v>3260.18</v>
      </c>
      <c r="G80" s="15">
        <v>1271.06</v>
      </c>
      <c r="H80" s="15">
        <v>1050.1199999999999</v>
      </c>
      <c r="I80" s="2">
        <f t="shared" si="1"/>
        <v>82.617657703019518</v>
      </c>
    </row>
    <row r="81" spans="1:9" ht="15" customHeight="1" outlineLevel="3">
      <c r="A81" s="13" t="s">
        <v>43</v>
      </c>
      <c r="B81" s="13"/>
      <c r="C81" s="13"/>
      <c r="D81" s="13"/>
      <c r="E81" s="13"/>
      <c r="F81" s="15">
        <v>2710.1</v>
      </c>
      <c r="G81" s="15">
        <v>1055.0999999999999</v>
      </c>
      <c r="H81" s="15">
        <v>872.16</v>
      </c>
      <c r="I81" s="2">
        <f t="shared" si="1"/>
        <v>82.661359112880291</v>
      </c>
    </row>
    <row r="82" spans="1:9" ht="15" customHeight="1" outlineLevel="4">
      <c r="A82" s="14" t="s">
        <v>44</v>
      </c>
      <c r="B82" s="14"/>
      <c r="C82" s="14"/>
      <c r="D82" s="14"/>
      <c r="E82" s="14"/>
      <c r="F82" s="15">
        <v>2710.1</v>
      </c>
      <c r="G82" s="15">
        <v>1055.0999999999999</v>
      </c>
      <c r="H82" s="15">
        <v>872.16</v>
      </c>
      <c r="I82" s="2">
        <f t="shared" si="1"/>
        <v>82.661359112880291</v>
      </c>
    </row>
    <row r="83" spans="1:9" ht="15" customHeight="1" outlineLevel="3">
      <c r="A83" s="13" t="s">
        <v>45</v>
      </c>
      <c r="B83" s="13"/>
      <c r="C83" s="13"/>
      <c r="D83" s="13"/>
      <c r="E83" s="13"/>
      <c r="F83" s="15">
        <v>550.08000000000004</v>
      </c>
      <c r="G83" s="15">
        <v>215.96</v>
      </c>
      <c r="H83" s="15">
        <v>177.96</v>
      </c>
      <c r="I83" s="2">
        <f t="shared" si="1"/>
        <v>82.404148916466013</v>
      </c>
    </row>
    <row r="84" spans="1:9" ht="15" customHeight="1" outlineLevel="2">
      <c r="A84" s="12" t="s">
        <v>46</v>
      </c>
      <c r="B84" s="12"/>
      <c r="C84" s="12"/>
      <c r="D84" s="12"/>
      <c r="E84" s="12"/>
      <c r="F84" s="15">
        <v>491930.5</v>
      </c>
      <c r="G84" s="15">
        <v>214081.65</v>
      </c>
      <c r="H84" s="15">
        <v>176413.43</v>
      </c>
      <c r="I84" s="2">
        <f t="shared" si="1"/>
        <v>82.404741368538595</v>
      </c>
    </row>
    <row r="85" spans="1:9" ht="15" customHeight="1" outlineLevel="3">
      <c r="A85" s="13" t="s">
        <v>47</v>
      </c>
      <c r="B85" s="13"/>
      <c r="C85" s="13"/>
      <c r="D85" s="13"/>
      <c r="E85" s="13"/>
      <c r="F85" s="15">
        <v>132.47999999999999</v>
      </c>
      <c r="G85" s="15">
        <v>44.06</v>
      </c>
      <c r="H85" s="15">
        <v>18.89</v>
      </c>
      <c r="I85" s="2">
        <f t="shared" si="1"/>
        <v>42.873354516568313</v>
      </c>
    </row>
    <row r="86" spans="1:9" ht="15" customHeight="1" outlineLevel="3">
      <c r="A86" s="13" t="s">
        <v>48</v>
      </c>
      <c r="B86" s="13"/>
      <c r="C86" s="13"/>
      <c r="D86" s="13"/>
      <c r="E86" s="13"/>
      <c r="F86" s="15">
        <v>198.11</v>
      </c>
      <c r="G86" s="15">
        <v>78.64</v>
      </c>
      <c r="H86" s="15">
        <v>49.12</v>
      </c>
      <c r="I86" s="2">
        <f t="shared" si="1"/>
        <v>62.461851475076294</v>
      </c>
    </row>
    <row r="87" spans="1:9" ht="15" customHeight="1" outlineLevel="3">
      <c r="A87" s="13" t="s">
        <v>49</v>
      </c>
      <c r="B87" s="13"/>
      <c r="C87" s="13"/>
      <c r="D87" s="13"/>
      <c r="E87" s="13"/>
      <c r="F87" s="15">
        <v>29.8</v>
      </c>
      <c r="G87" s="15">
        <v>13.3</v>
      </c>
      <c r="H87" s="15">
        <v>1.1299999999999999</v>
      </c>
      <c r="I87" s="2">
        <f t="shared" si="1"/>
        <v>8.496240601503759</v>
      </c>
    </row>
    <row r="88" spans="1:9" ht="15" customHeight="1" outlineLevel="3">
      <c r="A88" s="13" t="s">
        <v>50</v>
      </c>
      <c r="B88" s="13"/>
      <c r="C88" s="13"/>
      <c r="D88" s="13"/>
      <c r="E88" s="13"/>
      <c r="F88" s="15">
        <v>124.3</v>
      </c>
      <c r="G88" s="15">
        <v>90.46</v>
      </c>
      <c r="H88" s="15">
        <v>47.22</v>
      </c>
      <c r="I88" s="2">
        <f t="shared" si="1"/>
        <v>52.199867344682737</v>
      </c>
    </row>
    <row r="89" spans="1:9" ht="15" customHeight="1" outlineLevel="4">
      <c r="A89" s="14" t="s">
        <v>52</v>
      </c>
      <c r="B89" s="14"/>
      <c r="C89" s="14"/>
      <c r="D89" s="14"/>
      <c r="E89" s="14"/>
      <c r="F89" s="15">
        <v>1.9</v>
      </c>
      <c r="G89" s="15">
        <v>0.85</v>
      </c>
      <c r="H89" s="15">
        <v>0.5</v>
      </c>
      <c r="I89" s="2">
        <f t="shared" si="1"/>
        <v>58.82352941176471</v>
      </c>
    </row>
    <row r="90" spans="1:9" ht="15" customHeight="1" outlineLevel="4">
      <c r="A90" s="14" t="s">
        <v>53</v>
      </c>
      <c r="B90" s="14"/>
      <c r="C90" s="14"/>
      <c r="D90" s="14"/>
      <c r="E90" s="14"/>
      <c r="F90" s="15">
        <v>27.24</v>
      </c>
      <c r="G90" s="15">
        <v>11.25</v>
      </c>
      <c r="H90" s="15">
        <v>8.16</v>
      </c>
      <c r="I90" s="2">
        <f t="shared" si="1"/>
        <v>72.533333333333331</v>
      </c>
    </row>
    <row r="91" spans="1:9" ht="15" customHeight="1" outlineLevel="4">
      <c r="A91" s="14" t="s">
        <v>54</v>
      </c>
      <c r="B91" s="14"/>
      <c r="C91" s="14"/>
      <c r="D91" s="14"/>
      <c r="E91" s="14"/>
      <c r="F91" s="15">
        <v>93.75</v>
      </c>
      <c r="G91" s="15">
        <v>76.95</v>
      </c>
      <c r="H91" s="15">
        <v>38.11</v>
      </c>
      <c r="I91" s="2">
        <f t="shared" si="1"/>
        <v>49.525666016894085</v>
      </c>
    </row>
    <row r="92" spans="1:9" ht="15" customHeight="1" outlineLevel="4">
      <c r="A92" s="14" t="s">
        <v>55</v>
      </c>
      <c r="B92" s="14"/>
      <c r="C92" s="14"/>
      <c r="D92" s="14"/>
      <c r="E92" s="14"/>
      <c r="F92" s="15">
        <v>1.42</v>
      </c>
      <c r="G92" s="15">
        <v>1.42</v>
      </c>
      <c r="H92" s="15">
        <v>0.45</v>
      </c>
      <c r="I92" s="2">
        <f t="shared" si="1"/>
        <v>31.690140845070424</v>
      </c>
    </row>
    <row r="93" spans="1:9" ht="15" customHeight="1" outlineLevel="3">
      <c r="A93" s="13" t="s">
        <v>56</v>
      </c>
      <c r="B93" s="13"/>
      <c r="C93" s="13"/>
      <c r="D93" s="13"/>
      <c r="E93" s="13"/>
      <c r="F93" s="15">
        <v>491445.82</v>
      </c>
      <c r="G93" s="15">
        <v>213855.19</v>
      </c>
      <c r="H93" s="15">
        <v>176297.07</v>
      </c>
      <c r="I93" s="2">
        <f t="shared" si="1"/>
        <v>82.437592466191717</v>
      </c>
    </row>
    <row r="94" spans="1:9" ht="15" customHeight="1" outlineLevel="4">
      <c r="A94" s="14" t="s">
        <v>57</v>
      </c>
      <c r="B94" s="14"/>
      <c r="C94" s="14"/>
      <c r="D94" s="14"/>
      <c r="E94" s="14"/>
      <c r="F94" s="15">
        <v>491445.82</v>
      </c>
      <c r="G94" s="15">
        <v>213855.19</v>
      </c>
      <c r="H94" s="15">
        <v>176297.07</v>
      </c>
      <c r="I94" s="2">
        <f t="shared" si="1"/>
        <v>82.437592466191717</v>
      </c>
    </row>
    <row r="95" spans="1:9" ht="15" customHeight="1" outlineLevel="2">
      <c r="A95" s="12" t="s">
        <v>58</v>
      </c>
      <c r="B95" s="12"/>
      <c r="C95" s="12"/>
      <c r="D95" s="12"/>
      <c r="E95" s="12"/>
      <c r="F95" s="15">
        <v>15859.68</v>
      </c>
      <c r="G95" s="15">
        <v>5287.11</v>
      </c>
      <c r="H95" s="15">
        <v>3156.59</v>
      </c>
      <c r="I95" s="2">
        <f t="shared" si="1"/>
        <v>59.70350531764992</v>
      </c>
    </row>
    <row r="96" spans="1:9" ht="15" customHeight="1" outlineLevel="3">
      <c r="A96" s="13" t="s">
        <v>59</v>
      </c>
      <c r="B96" s="13"/>
      <c r="C96" s="13"/>
      <c r="D96" s="13"/>
      <c r="E96" s="13"/>
      <c r="F96" s="15">
        <v>15859.68</v>
      </c>
      <c r="G96" s="15">
        <v>5287.11</v>
      </c>
      <c r="H96" s="15">
        <v>3156.59</v>
      </c>
      <c r="I96" s="2">
        <f t="shared" si="1"/>
        <v>59.70350531764992</v>
      </c>
    </row>
    <row r="97" spans="1:9" ht="15" customHeight="1" outlineLevel="2">
      <c r="A97" s="12" t="s">
        <v>61</v>
      </c>
      <c r="B97" s="12"/>
      <c r="C97" s="12"/>
      <c r="D97" s="12"/>
      <c r="E97" s="12"/>
      <c r="F97" s="15">
        <v>15607.87</v>
      </c>
      <c r="G97" s="15">
        <v>7675.11</v>
      </c>
      <c r="H97" s="15">
        <v>6096.08</v>
      </c>
      <c r="I97" s="2">
        <f t="shared" si="1"/>
        <v>79.426614081101121</v>
      </c>
    </row>
    <row r="98" spans="1:9" ht="15" customHeight="1" outlineLevel="3">
      <c r="A98" s="13" t="s">
        <v>62</v>
      </c>
      <c r="B98" s="13"/>
      <c r="C98" s="13"/>
      <c r="D98" s="13"/>
      <c r="E98" s="13"/>
      <c r="F98" s="15">
        <v>15607.87</v>
      </c>
      <c r="G98" s="15">
        <v>7675.11</v>
      </c>
      <c r="H98" s="15">
        <v>6096.08</v>
      </c>
      <c r="I98" s="2">
        <f t="shared" si="1"/>
        <v>79.426614081101121</v>
      </c>
    </row>
    <row r="99" spans="1:9" ht="15" customHeight="1" outlineLevel="2">
      <c r="A99" s="12" t="s">
        <v>63</v>
      </c>
      <c r="B99" s="12"/>
      <c r="C99" s="12"/>
      <c r="D99" s="12"/>
      <c r="E99" s="12"/>
      <c r="F99" s="15">
        <v>8.6300000000000008</v>
      </c>
      <c r="G99" s="15">
        <v>3.5</v>
      </c>
      <c r="H99" s="15">
        <v>2.39</v>
      </c>
      <c r="I99" s="2">
        <f t="shared" si="1"/>
        <v>68.285714285714292</v>
      </c>
    </row>
    <row r="100" spans="1:9" ht="15" customHeight="1" outlineLevel="1">
      <c r="A100" s="5" t="s">
        <v>64</v>
      </c>
      <c r="B100" s="5"/>
      <c r="C100" s="5"/>
      <c r="D100" s="5"/>
      <c r="E100" s="5"/>
      <c r="F100" s="15">
        <v>52766</v>
      </c>
      <c r="G100" s="15">
        <v>7533.34</v>
      </c>
      <c r="H100" s="15">
        <v>817.92</v>
      </c>
      <c r="I100" s="2">
        <f t="shared" si="1"/>
        <v>10.857335524481835</v>
      </c>
    </row>
    <row r="101" spans="1:9" ht="15" customHeight="1" outlineLevel="2">
      <c r="A101" s="12" t="s">
        <v>65</v>
      </c>
      <c r="B101" s="12"/>
      <c r="C101" s="12"/>
      <c r="D101" s="12"/>
      <c r="E101" s="12"/>
      <c r="F101" s="15">
        <v>890</v>
      </c>
      <c r="G101" s="15">
        <v>890</v>
      </c>
      <c r="H101" s="15">
        <v>817.92</v>
      </c>
      <c r="I101" s="2">
        <f t="shared" si="1"/>
        <v>91.901123595505624</v>
      </c>
    </row>
    <row r="102" spans="1:9" ht="15" customHeight="1" outlineLevel="3">
      <c r="A102" s="13" t="s">
        <v>84</v>
      </c>
      <c r="B102" s="13"/>
      <c r="C102" s="13"/>
      <c r="D102" s="13"/>
      <c r="E102" s="13"/>
      <c r="F102" s="15">
        <v>890</v>
      </c>
      <c r="G102" s="15">
        <v>890</v>
      </c>
      <c r="H102" s="15">
        <v>817.92</v>
      </c>
      <c r="I102" s="2">
        <f t="shared" si="1"/>
        <v>91.901123595505624</v>
      </c>
    </row>
    <row r="103" spans="1:9" ht="15" customHeight="1" outlineLevel="4">
      <c r="A103" s="14" t="s">
        <v>85</v>
      </c>
      <c r="B103" s="14"/>
      <c r="C103" s="14"/>
      <c r="D103" s="14"/>
      <c r="E103" s="14"/>
      <c r="F103" s="15">
        <v>890</v>
      </c>
      <c r="G103" s="15">
        <v>890</v>
      </c>
      <c r="H103" s="15">
        <v>817.92</v>
      </c>
      <c r="I103" s="2">
        <f t="shared" si="1"/>
        <v>91.901123595505624</v>
      </c>
    </row>
    <row r="104" spans="1:9" ht="15" customHeight="1" outlineLevel="2">
      <c r="A104" s="12" t="s">
        <v>69</v>
      </c>
      <c r="B104" s="12"/>
      <c r="C104" s="12"/>
      <c r="D104" s="12"/>
      <c r="E104" s="12"/>
      <c r="F104" s="15">
        <v>51876</v>
      </c>
      <c r="G104" s="15">
        <v>6643.34</v>
      </c>
      <c r="H104" s="15"/>
      <c r="I104" s="2">
        <f t="shared" si="1"/>
        <v>0</v>
      </c>
    </row>
    <row r="105" spans="1:9" ht="15" customHeight="1" outlineLevel="3">
      <c r="A105" s="13" t="s">
        <v>70</v>
      </c>
      <c r="B105" s="13"/>
      <c r="C105" s="13"/>
      <c r="D105" s="13"/>
      <c r="E105" s="13"/>
      <c r="F105" s="15">
        <v>51876</v>
      </c>
      <c r="G105" s="15">
        <v>6643.34</v>
      </c>
      <c r="H105" s="15"/>
      <c r="I105" s="2">
        <f t="shared" si="1"/>
        <v>0</v>
      </c>
    </row>
    <row r="106" spans="1:9" ht="34.5" customHeight="1">
      <c r="A106" s="6" t="s">
        <v>16</v>
      </c>
      <c r="B106" s="6"/>
      <c r="C106" s="6"/>
      <c r="D106" s="6"/>
      <c r="E106" s="6"/>
      <c r="F106" s="15">
        <v>1091342.57</v>
      </c>
      <c r="G106" s="15">
        <v>487172.69</v>
      </c>
      <c r="H106" s="15">
        <v>402332.08</v>
      </c>
      <c r="I106" s="2">
        <f t="shared" si="1"/>
        <v>82.585105499242999</v>
      </c>
    </row>
    <row r="107" spans="1:9" ht="15" customHeight="1" outlineLevel="1">
      <c r="A107" s="5" t="s">
        <v>41</v>
      </c>
      <c r="B107" s="5"/>
      <c r="C107" s="5"/>
      <c r="D107" s="5"/>
      <c r="E107" s="5"/>
      <c r="F107" s="15">
        <v>1088808.3700000001</v>
      </c>
      <c r="G107" s="15">
        <v>485362.69</v>
      </c>
      <c r="H107" s="15">
        <v>402332.08</v>
      </c>
      <c r="I107" s="2">
        <f t="shared" si="1"/>
        <v>82.893079400066782</v>
      </c>
    </row>
    <row r="108" spans="1:9" ht="15" customHeight="1" outlineLevel="2">
      <c r="A108" s="12" t="s">
        <v>42</v>
      </c>
      <c r="B108" s="12"/>
      <c r="C108" s="12"/>
      <c r="D108" s="12"/>
      <c r="E108" s="12"/>
      <c r="F108" s="15">
        <v>76270.45</v>
      </c>
      <c r="G108" s="15">
        <v>30839.31</v>
      </c>
      <c r="H108" s="15">
        <v>26167.4</v>
      </c>
      <c r="I108" s="2">
        <f t="shared" si="1"/>
        <v>84.850795948417783</v>
      </c>
    </row>
    <row r="109" spans="1:9" ht="15" customHeight="1" outlineLevel="3">
      <c r="A109" s="13" t="s">
        <v>43</v>
      </c>
      <c r="B109" s="13"/>
      <c r="C109" s="13"/>
      <c r="D109" s="13"/>
      <c r="E109" s="13"/>
      <c r="F109" s="15">
        <v>62521.37</v>
      </c>
      <c r="G109" s="15">
        <v>25257.3</v>
      </c>
      <c r="H109" s="15">
        <v>21457.4</v>
      </c>
      <c r="I109" s="2">
        <f t="shared" si="1"/>
        <v>84.955240663095438</v>
      </c>
    </row>
    <row r="110" spans="1:9" ht="15" customHeight="1" outlineLevel="4">
      <c r="A110" s="14" t="s">
        <v>44</v>
      </c>
      <c r="B110" s="14"/>
      <c r="C110" s="14"/>
      <c r="D110" s="14"/>
      <c r="E110" s="14"/>
      <c r="F110" s="15">
        <v>62521.37</v>
      </c>
      <c r="G110" s="15">
        <v>25257.3</v>
      </c>
      <c r="H110" s="15">
        <v>21457.4</v>
      </c>
      <c r="I110" s="2">
        <f t="shared" si="1"/>
        <v>84.955240663095438</v>
      </c>
    </row>
    <row r="111" spans="1:9" ht="15" customHeight="1" outlineLevel="3">
      <c r="A111" s="13" t="s">
        <v>45</v>
      </c>
      <c r="B111" s="13"/>
      <c r="C111" s="13"/>
      <c r="D111" s="13"/>
      <c r="E111" s="13"/>
      <c r="F111" s="15">
        <v>13749.08</v>
      </c>
      <c r="G111" s="15">
        <v>5582.01</v>
      </c>
      <c r="H111" s="15">
        <v>4710</v>
      </c>
      <c r="I111" s="2">
        <f t="shared" si="1"/>
        <v>84.37820784986053</v>
      </c>
    </row>
    <row r="112" spans="1:9" ht="15" customHeight="1" outlineLevel="2">
      <c r="A112" s="12" t="s">
        <v>46</v>
      </c>
      <c r="B112" s="12"/>
      <c r="C112" s="12"/>
      <c r="D112" s="12"/>
      <c r="E112" s="12"/>
      <c r="F112" s="15">
        <v>9243.1</v>
      </c>
      <c r="G112" s="15">
        <v>5109.6400000000003</v>
      </c>
      <c r="H112" s="15">
        <v>3896.5</v>
      </c>
      <c r="I112" s="2">
        <f t="shared" si="1"/>
        <v>76.257818554731841</v>
      </c>
    </row>
    <row r="113" spans="1:9" ht="15" customHeight="1" outlineLevel="3">
      <c r="A113" s="13" t="s">
        <v>47</v>
      </c>
      <c r="B113" s="13"/>
      <c r="C113" s="13"/>
      <c r="D113" s="13"/>
      <c r="E113" s="13"/>
      <c r="F113" s="15">
        <v>3233.83</v>
      </c>
      <c r="G113" s="15">
        <v>2120.19</v>
      </c>
      <c r="H113" s="15">
        <v>1710.28</v>
      </c>
      <c r="I113" s="2">
        <f t="shared" si="1"/>
        <v>80.666355373810845</v>
      </c>
    </row>
    <row r="114" spans="1:9" ht="15" customHeight="1" outlineLevel="3">
      <c r="A114" s="13" t="s">
        <v>78</v>
      </c>
      <c r="B114" s="13"/>
      <c r="C114" s="13"/>
      <c r="D114" s="13"/>
      <c r="E114" s="13"/>
      <c r="F114" s="15">
        <v>102.07</v>
      </c>
      <c r="G114" s="15">
        <v>43.8</v>
      </c>
      <c r="H114" s="15">
        <v>37.979999999999997</v>
      </c>
      <c r="I114" s="2">
        <f t="shared" si="1"/>
        <v>86.712328767123282</v>
      </c>
    </row>
    <row r="115" spans="1:9" ht="15" customHeight="1" outlineLevel="3">
      <c r="A115" s="13" t="s">
        <v>79</v>
      </c>
      <c r="B115" s="13"/>
      <c r="C115" s="13"/>
      <c r="D115" s="13"/>
      <c r="E115" s="13"/>
      <c r="F115" s="15">
        <v>470.78</v>
      </c>
      <c r="G115" s="15">
        <v>194.06</v>
      </c>
      <c r="H115" s="15">
        <v>185.96</v>
      </c>
      <c r="I115" s="2">
        <f t="shared" si="1"/>
        <v>95.826033185612701</v>
      </c>
    </row>
    <row r="116" spans="1:9" ht="15" customHeight="1" outlineLevel="3">
      <c r="A116" s="13" t="s">
        <v>48</v>
      </c>
      <c r="B116" s="13"/>
      <c r="C116" s="13"/>
      <c r="D116" s="13"/>
      <c r="E116" s="13"/>
      <c r="F116" s="15">
        <v>2853.77</v>
      </c>
      <c r="G116" s="15">
        <v>1303.02</v>
      </c>
      <c r="H116" s="15">
        <v>921.7</v>
      </c>
      <c r="I116" s="2">
        <f t="shared" si="1"/>
        <v>70.735675584411609</v>
      </c>
    </row>
    <row r="117" spans="1:9" ht="15" customHeight="1" outlineLevel="3">
      <c r="A117" s="13" t="s">
        <v>49</v>
      </c>
      <c r="B117" s="13"/>
      <c r="C117" s="13"/>
      <c r="D117" s="13"/>
      <c r="E117" s="13"/>
      <c r="F117" s="15">
        <v>137.88</v>
      </c>
      <c r="G117" s="15">
        <v>58.3</v>
      </c>
      <c r="H117" s="15">
        <v>42.43</v>
      </c>
      <c r="I117" s="2">
        <f t="shared" si="1"/>
        <v>72.778730703259015</v>
      </c>
    </row>
    <row r="118" spans="1:9" ht="15" customHeight="1" outlineLevel="3">
      <c r="A118" s="13" t="s">
        <v>50</v>
      </c>
      <c r="B118" s="13"/>
      <c r="C118" s="13"/>
      <c r="D118" s="13"/>
      <c r="E118" s="13"/>
      <c r="F118" s="15">
        <v>2404.6799999999998</v>
      </c>
      <c r="G118" s="15">
        <v>1362.28</v>
      </c>
      <c r="H118" s="15">
        <v>994.06</v>
      </c>
      <c r="I118" s="2">
        <f t="shared" si="1"/>
        <v>72.970314472795607</v>
      </c>
    </row>
    <row r="119" spans="1:9" ht="15" customHeight="1" outlineLevel="4">
      <c r="A119" s="14" t="s">
        <v>51</v>
      </c>
      <c r="B119" s="14"/>
      <c r="C119" s="14"/>
      <c r="D119" s="14"/>
      <c r="E119" s="14"/>
      <c r="F119" s="15">
        <v>775.84</v>
      </c>
      <c r="G119" s="15">
        <v>514.92999999999995</v>
      </c>
      <c r="H119" s="15">
        <v>381.75</v>
      </c>
      <c r="I119" s="2">
        <f t="shared" si="1"/>
        <v>74.136290369564804</v>
      </c>
    </row>
    <row r="120" spans="1:9" ht="15" customHeight="1" outlineLevel="4">
      <c r="A120" s="14" t="s">
        <v>52</v>
      </c>
      <c r="B120" s="14"/>
      <c r="C120" s="14"/>
      <c r="D120" s="14"/>
      <c r="E120" s="14"/>
      <c r="F120" s="15">
        <v>102.54</v>
      </c>
      <c r="G120" s="15">
        <v>44.96</v>
      </c>
      <c r="H120" s="15">
        <v>28.14</v>
      </c>
      <c r="I120" s="2">
        <f t="shared" si="1"/>
        <v>62.588967971530252</v>
      </c>
    </row>
    <row r="121" spans="1:9" ht="15" customHeight="1" outlineLevel="4">
      <c r="A121" s="14" t="s">
        <v>53</v>
      </c>
      <c r="B121" s="14"/>
      <c r="C121" s="14"/>
      <c r="D121" s="14"/>
      <c r="E121" s="14"/>
      <c r="F121" s="15">
        <v>700.2</v>
      </c>
      <c r="G121" s="15">
        <v>305.54000000000002</v>
      </c>
      <c r="H121" s="15">
        <v>228.31</v>
      </c>
      <c r="I121" s="2">
        <f t="shared" si="1"/>
        <v>74.723440466060083</v>
      </c>
    </row>
    <row r="122" spans="1:9" ht="15" customHeight="1" outlineLevel="4">
      <c r="A122" s="14" t="s">
        <v>54</v>
      </c>
      <c r="B122" s="14"/>
      <c r="C122" s="14"/>
      <c r="D122" s="14"/>
      <c r="E122" s="14"/>
      <c r="F122" s="15">
        <v>815.56</v>
      </c>
      <c r="G122" s="15">
        <v>487.87</v>
      </c>
      <c r="H122" s="15">
        <v>352.65</v>
      </c>
      <c r="I122" s="2">
        <f t="shared" si="1"/>
        <v>72.283600139381392</v>
      </c>
    </row>
    <row r="123" spans="1:9" ht="15" customHeight="1" outlineLevel="4">
      <c r="A123" s="14" t="s">
        <v>55</v>
      </c>
      <c r="B123" s="14"/>
      <c r="C123" s="14"/>
      <c r="D123" s="14"/>
      <c r="E123" s="14"/>
      <c r="F123" s="15">
        <v>10.54</v>
      </c>
      <c r="G123" s="15">
        <v>8.98</v>
      </c>
      <c r="H123" s="15">
        <v>3.2</v>
      </c>
      <c r="I123" s="2">
        <f t="shared" si="1"/>
        <v>35.634743875278396</v>
      </c>
    </row>
    <row r="124" spans="1:9" ht="15" customHeight="1" outlineLevel="3">
      <c r="A124" s="13" t="s">
        <v>56</v>
      </c>
      <c r="B124" s="13"/>
      <c r="C124" s="13"/>
      <c r="D124" s="13"/>
      <c r="E124" s="13"/>
      <c r="F124" s="15">
        <v>40.1</v>
      </c>
      <c r="G124" s="15">
        <v>28</v>
      </c>
      <c r="H124" s="15">
        <v>4.09</v>
      </c>
      <c r="I124" s="2">
        <f t="shared" si="1"/>
        <v>14.607142857142858</v>
      </c>
    </row>
    <row r="125" spans="1:9" ht="15" customHeight="1" outlineLevel="4">
      <c r="A125" s="14" t="s">
        <v>57</v>
      </c>
      <c r="B125" s="14"/>
      <c r="C125" s="14"/>
      <c r="D125" s="14"/>
      <c r="E125" s="14"/>
      <c r="F125" s="15">
        <v>40.1</v>
      </c>
      <c r="G125" s="15">
        <v>28</v>
      </c>
      <c r="H125" s="15">
        <v>4.09</v>
      </c>
      <c r="I125" s="2">
        <f t="shared" si="1"/>
        <v>14.607142857142858</v>
      </c>
    </row>
    <row r="126" spans="1:9" ht="15" customHeight="1" outlineLevel="2">
      <c r="A126" s="12" t="s">
        <v>58</v>
      </c>
      <c r="B126" s="12"/>
      <c r="C126" s="12"/>
      <c r="D126" s="12"/>
      <c r="E126" s="12"/>
      <c r="F126" s="15">
        <v>1563.65</v>
      </c>
      <c r="G126" s="15">
        <v>883.17</v>
      </c>
      <c r="H126" s="15">
        <v>729.34</v>
      </c>
      <c r="I126" s="2">
        <f t="shared" si="1"/>
        <v>82.58206234360317</v>
      </c>
    </row>
    <row r="127" spans="1:9" ht="15" customHeight="1" outlineLevel="3">
      <c r="A127" s="13" t="s">
        <v>59</v>
      </c>
      <c r="B127" s="13"/>
      <c r="C127" s="13"/>
      <c r="D127" s="13"/>
      <c r="E127" s="13"/>
      <c r="F127" s="15">
        <v>1563.65</v>
      </c>
      <c r="G127" s="15">
        <v>883.17</v>
      </c>
      <c r="H127" s="15">
        <v>729.34</v>
      </c>
      <c r="I127" s="2">
        <f t="shared" si="1"/>
        <v>82.58206234360317</v>
      </c>
    </row>
    <row r="128" spans="1:9" ht="15" customHeight="1" outlineLevel="2">
      <c r="A128" s="12" t="s">
        <v>61</v>
      </c>
      <c r="B128" s="12"/>
      <c r="C128" s="12"/>
      <c r="D128" s="12"/>
      <c r="E128" s="12"/>
      <c r="F128" s="15">
        <v>1001443.07</v>
      </c>
      <c r="G128" s="15">
        <v>448382.21</v>
      </c>
      <c r="H128" s="15">
        <v>371498.53</v>
      </c>
      <c r="I128" s="2">
        <f t="shared" si="1"/>
        <v>82.853093123386856</v>
      </c>
    </row>
    <row r="129" spans="1:9" ht="15" customHeight="1" outlineLevel="3">
      <c r="A129" s="13" t="s">
        <v>62</v>
      </c>
      <c r="B129" s="13"/>
      <c r="C129" s="13"/>
      <c r="D129" s="13"/>
      <c r="E129" s="13"/>
      <c r="F129" s="15">
        <v>1001443.07</v>
      </c>
      <c r="G129" s="15">
        <v>448382.21</v>
      </c>
      <c r="H129" s="15">
        <v>371498.53</v>
      </c>
      <c r="I129" s="2">
        <f t="shared" si="1"/>
        <v>82.853093123386856</v>
      </c>
    </row>
    <row r="130" spans="1:9" ht="15" customHeight="1" outlineLevel="2">
      <c r="A130" s="12" t="s">
        <v>63</v>
      </c>
      <c r="B130" s="12"/>
      <c r="C130" s="12"/>
      <c r="D130" s="12"/>
      <c r="E130" s="12"/>
      <c r="F130" s="15">
        <v>288.08999999999997</v>
      </c>
      <c r="G130" s="15">
        <v>148.36000000000001</v>
      </c>
      <c r="H130" s="15">
        <v>40.32</v>
      </c>
      <c r="I130" s="2">
        <f t="shared" si="1"/>
        <v>27.177136694526826</v>
      </c>
    </row>
    <row r="131" spans="1:9" ht="15" customHeight="1" outlineLevel="1">
      <c r="A131" s="5" t="s">
        <v>64</v>
      </c>
      <c r="B131" s="5"/>
      <c r="C131" s="5"/>
      <c r="D131" s="5"/>
      <c r="E131" s="5"/>
      <c r="F131" s="15">
        <v>2534.1999999999998</v>
      </c>
      <c r="G131" s="15">
        <v>1810</v>
      </c>
      <c r="H131" s="15"/>
      <c r="I131" s="2">
        <f t="shared" si="1"/>
        <v>0</v>
      </c>
    </row>
    <row r="132" spans="1:9" ht="15" customHeight="1" outlineLevel="2">
      <c r="A132" s="12" t="s">
        <v>65</v>
      </c>
      <c r="B132" s="12"/>
      <c r="C132" s="12"/>
      <c r="D132" s="12"/>
      <c r="E132" s="12"/>
      <c r="F132" s="15">
        <v>1904.2</v>
      </c>
      <c r="G132" s="15">
        <v>1450</v>
      </c>
      <c r="H132" s="15"/>
      <c r="I132" s="2">
        <f t="shared" si="1"/>
        <v>0</v>
      </c>
    </row>
    <row r="133" spans="1:9" ht="15" customHeight="1" outlineLevel="3">
      <c r="A133" s="13" t="s">
        <v>66</v>
      </c>
      <c r="B133" s="13"/>
      <c r="C133" s="13"/>
      <c r="D133" s="13"/>
      <c r="E133" s="13"/>
      <c r="F133" s="15">
        <v>1804.2</v>
      </c>
      <c r="G133" s="15">
        <v>1450</v>
      </c>
      <c r="H133" s="15"/>
      <c r="I133" s="2">
        <f t="shared" si="1"/>
        <v>0</v>
      </c>
    </row>
    <row r="134" spans="1:9" ht="15" customHeight="1" outlineLevel="3">
      <c r="A134" s="13" t="s">
        <v>82</v>
      </c>
      <c r="B134" s="13"/>
      <c r="C134" s="13"/>
      <c r="D134" s="13"/>
      <c r="E134" s="13"/>
      <c r="F134" s="15">
        <v>100</v>
      </c>
      <c r="G134" s="15"/>
      <c r="H134" s="15"/>
      <c r="I134" s="2"/>
    </row>
    <row r="135" spans="1:9" ht="15" customHeight="1" outlineLevel="4">
      <c r="A135" s="14" t="s">
        <v>83</v>
      </c>
      <c r="B135" s="14"/>
      <c r="C135" s="14"/>
      <c r="D135" s="14"/>
      <c r="E135" s="14"/>
      <c r="F135" s="15">
        <v>100</v>
      </c>
      <c r="G135" s="15"/>
      <c r="H135" s="15"/>
      <c r="I135" s="2"/>
    </row>
    <row r="136" spans="1:9" ht="15" customHeight="1" outlineLevel="2">
      <c r="A136" s="12" t="s">
        <v>69</v>
      </c>
      <c r="B136" s="12"/>
      <c r="C136" s="12"/>
      <c r="D136" s="12"/>
      <c r="E136" s="12"/>
      <c r="F136" s="15">
        <v>630</v>
      </c>
      <c r="G136" s="15">
        <v>360</v>
      </c>
      <c r="H136" s="15"/>
      <c r="I136" s="2">
        <f t="shared" ref="I136:I199" si="2">+H136/G136*100</f>
        <v>0</v>
      </c>
    </row>
    <row r="137" spans="1:9" ht="15" customHeight="1" outlineLevel="3">
      <c r="A137" s="13" t="s">
        <v>86</v>
      </c>
      <c r="B137" s="13"/>
      <c r="C137" s="13"/>
      <c r="D137" s="13"/>
      <c r="E137" s="13"/>
      <c r="F137" s="15">
        <v>630</v>
      </c>
      <c r="G137" s="15">
        <v>360</v>
      </c>
      <c r="H137" s="15"/>
      <c r="I137" s="2">
        <f t="shared" si="2"/>
        <v>0</v>
      </c>
    </row>
    <row r="138" spans="1:9" ht="40.5" customHeight="1">
      <c r="A138" s="6" t="s">
        <v>17</v>
      </c>
      <c r="B138" s="6"/>
      <c r="C138" s="6"/>
      <c r="D138" s="6"/>
      <c r="E138" s="6"/>
      <c r="F138" s="15">
        <v>163621.51</v>
      </c>
      <c r="G138" s="15">
        <v>67505.3</v>
      </c>
      <c r="H138" s="15">
        <v>52463.16</v>
      </c>
      <c r="I138" s="2">
        <f t="shared" si="2"/>
        <v>77.717097768619652</v>
      </c>
    </row>
    <row r="139" spans="1:9" ht="15" customHeight="1" outlineLevel="1">
      <c r="A139" s="5" t="s">
        <v>41</v>
      </c>
      <c r="B139" s="5"/>
      <c r="C139" s="5"/>
      <c r="D139" s="5"/>
      <c r="E139" s="5"/>
      <c r="F139" s="15">
        <v>149607.12</v>
      </c>
      <c r="G139" s="15">
        <v>66291.8</v>
      </c>
      <c r="H139" s="15">
        <v>52004.29</v>
      </c>
      <c r="I139" s="2">
        <f t="shared" si="2"/>
        <v>78.447545548619885</v>
      </c>
    </row>
    <row r="140" spans="1:9" ht="15" customHeight="1" outlineLevel="2">
      <c r="A140" s="12" t="s">
        <v>42</v>
      </c>
      <c r="B140" s="12"/>
      <c r="C140" s="12"/>
      <c r="D140" s="12"/>
      <c r="E140" s="12"/>
      <c r="F140" s="15">
        <v>100965.68</v>
      </c>
      <c r="G140" s="15">
        <v>42674.82</v>
      </c>
      <c r="H140" s="15">
        <v>35609.35</v>
      </c>
      <c r="I140" s="2">
        <f t="shared" si="2"/>
        <v>83.443468537184216</v>
      </c>
    </row>
    <row r="141" spans="1:9" ht="15" customHeight="1" outlineLevel="3">
      <c r="A141" s="13" t="s">
        <v>43</v>
      </c>
      <c r="B141" s="13"/>
      <c r="C141" s="13"/>
      <c r="D141" s="13"/>
      <c r="E141" s="13"/>
      <c r="F141" s="15">
        <v>82752.33</v>
      </c>
      <c r="G141" s="15">
        <v>34910.43</v>
      </c>
      <c r="H141" s="15">
        <v>29191.07</v>
      </c>
      <c r="I141" s="2">
        <f t="shared" si="2"/>
        <v>83.617045106577024</v>
      </c>
    </row>
    <row r="142" spans="1:9" ht="15" customHeight="1" outlineLevel="4">
      <c r="A142" s="14" t="s">
        <v>44</v>
      </c>
      <c r="B142" s="14"/>
      <c r="C142" s="14"/>
      <c r="D142" s="14"/>
      <c r="E142" s="14"/>
      <c r="F142" s="15">
        <v>82752.33</v>
      </c>
      <c r="G142" s="15">
        <v>34910.43</v>
      </c>
      <c r="H142" s="15">
        <v>29191.07</v>
      </c>
      <c r="I142" s="2">
        <f t="shared" si="2"/>
        <v>83.617045106577024</v>
      </c>
    </row>
    <row r="143" spans="1:9" ht="15" customHeight="1" outlineLevel="3">
      <c r="A143" s="13" t="s">
        <v>45</v>
      </c>
      <c r="B143" s="13"/>
      <c r="C143" s="13"/>
      <c r="D143" s="13"/>
      <c r="E143" s="13"/>
      <c r="F143" s="15">
        <v>18213.349999999999</v>
      </c>
      <c r="G143" s="15">
        <v>7764.38</v>
      </c>
      <c r="H143" s="15">
        <v>6418.28</v>
      </c>
      <c r="I143" s="2">
        <f t="shared" si="2"/>
        <v>82.663136013435718</v>
      </c>
    </row>
    <row r="144" spans="1:9" ht="15" customHeight="1" outlineLevel="2">
      <c r="A144" s="12" t="s">
        <v>46</v>
      </c>
      <c r="B144" s="12"/>
      <c r="C144" s="12"/>
      <c r="D144" s="12"/>
      <c r="E144" s="12"/>
      <c r="F144" s="15">
        <v>17091.810000000001</v>
      </c>
      <c r="G144" s="15">
        <v>9184.68</v>
      </c>
      <c r="H144" s="15">
        <v>5299.35</v>
      </c>
      <c r="I144" s="2">
        <f t="shared" si="2"/>
        <v>57.697709664354122</v>
      </c>
    </row>
    <row r="145" spans="1:9" ht="15" customHeight="1" outlineLevel="3">
      <c r="A145" s="13" t="s">
        <v>47</v>
      </c>
      <c r="B145" s="13"/>
      <c r="C145" s="13"/>
      <c r="D145" s="13"/>
      <c r="E145" s="13"/>
      <c r="F145" s="15">
        <v>1079.22</v>
      </c>
      <c r="G145" s="15">
        <v>490.57</v>
      </c>
      <c r="H145" s="15">
        <v>186.26</v>
      </c>
      <c r="I145" s="2">
        <f t="shared" si="2"/>
        <v>37.96807795013963</v>
      </c>
    </row>
    <row r="146" spans="1:9" ht="15" customHeight="1" outlineLevel="3">
      <c r="A146" s="13" t="s">
        <v>48</v>
      </c>
      <c r="B146" s="13"/>
      <c r="C146" s="13"/>
      <c r="D146" s="13"/>
      <c r="E146" s="13"/>
      <c r="F146" s="15">
        <v>6121.01</v>
      </c>
      <c r="G146" s="15">
        <v>2926.42</v>
      </c>
      <c r="H146" s="15">
        <v>1561.42</v>
      </c>
      <c r="I146" s="2">
        <f t="shared" si="2"/>
        <v>53.355977610869253</v>
      </c>
    </row>
    <row r="147" spans="1:9" ht="15" customHeight="1" outlineLevel="3">
      <c r="A147" s="13" t="s">
        <v>49</v>
      </c>
      <c r="B147" s="13"/>
      <c r="C147" s="13"/>
      <c r="D147" s="13"/>
      <c r="E147" s="13"/>
      <c r="F147" s="15">
        <v>4.25</v>
      </c>
      <c r="G147" s="15">
        <v>4.25</v>
      </c>
      <c r="H147" s="15"/>
      <c r="I147" s="2">
        <f t="shared" si="2"/>
        <v>0</v>
      </c>
    </row>
    <row r="148" spans="1:9" ht="15" customHeight="1" outlineLevel="3">
      <c r="A148" s="13" t="s">
        <v>50</v>
      </c>
      <c r="B148" s="13"/>
      <c r="C148" s="13"/>
      <c r="D148" s="13"/>
      <c r="E148" s="13"/>
      <c r="F148" s="15">
        <v>8559.2900000000009</v>
      </c>
      <c r="G148" s="15">
        <v>4967.79</v>
      </c>
      <c r="H148" s="15">
        <v>3268.44</v>
      </c>
      <c r="I148" s="2">
        <f t="shared" si="2"/>
        <v>65.792636162156612</v>
      </c>
    </row>
    <row r="149" spans="1:9" ht="15" customHeight="1" outlineLevel="4">
      <c r="A149" s="14" t="s">
        <v>51</v>
      </c>
      <c r="B149" s="14"/>
      <c r="C149" s="14"/>
      <c r="D149" s="14"/>
      <c r="E149" s="14"/>
      <c r="F149" s="15">
        <v>4311.78</v>
      </c>
      <c r="G149" s="15">
        <v>2735.42</v>
      </c>
      <c r="H149" s="15">
        <v>1829.93</v>
      </c>
      <c r="I149" s="2">
        <f t="shared" si="2"/>
        <v>66.897587938963667</v>
      </c>
    </row>
    <row r="150" spans="1:9" ht="15" customHeight="1" outlineLevel="4">
      <c r="A150" s="14" t="s">
        <v>52</v>
      </c>
      <c r="B150" s="14"/>
      <c r="C150" s="14"/>
      <c r="D150" s="14"/>
      <c r="E150" s="14"/>
      <c r="F150" s="15">
        <v>161.12</v>
      </c>
      <c r="G150" s="15">
        <v>79.23</v>
      </c>
      <c r="H150" s="15">
        <v>32.99</v>
      </c>
      <c r="I150" s="2">
        <f t="shared" si="2"/>
        <v>41.63826833270226</v>
      </c>
    </row>
    <row r="151" spans="1:9" ht="15" customHeight="1" outlineLevel="4">
      <c r="A151" s="14" t="s">
        <v>53</v>
      </c>
      <c r="B151" s="14"/>
      <c r="C151" s="14"/>
      <c r="D151" s="14"/>
      <c r="E151" s="14"/>
      <c r="F151" s="15">
        <v>2130.64</v>
      </c>
      <c r="G151" s="15">
        <v>1074.6099999999999</v>
      </c>
      <c r="H151" s="15">
        <v>692.93</v>
      </c>
      <c r="I151" s="2">
        <f t="shared" si="2"/>
        <v>64.481998120248278</v>
      </c>
    </row>
    <row r="152" spans="1:9" ht="15" customHeight="1" outlineLevel="4">
      <c r="A152" s="14" t="s">
        <v>54</v>
      </c>
      <c r="B152" s="14"/>
      <c r="C152" s="14"/>
      <c r="D152" s="14"/>
      <c r="E152" s="14"/>
      <c r="F152" s="15">
        <v>1681.94</v>
      </c>
      <c r="G152" s="15">
        <v>987.97</v>
      </c>
      <c r="H152" s="15">
        <v>642.1</v>
      </c>
      <c r="I152" s="2">
        <f t="shared" si="2"/>
        <v>64.991851979311107</v>
      </c>
    </row>
    <row r="153" spans="1:9" ht="15" customHeight="1" outlineLevel="4">
      <c r="A153" s="14" t="s">
        <v>55</v>
      </c>
      <c r="B153" s="14"/>
      <c r="C153" s="14"/>
      <c r="D153" s="14"/>
      <c r="E153" s="14"/>
      <c r="F153" s="15">
        <v>273.81</v>
      </c>
      <c r="G153" s="15">
        <v>90.57</v>
      </c>
      <c r="H153" s="15">
        <v>70.489999999999995</v>
      </c>
      <c r="I153" s="2">
        <f t="shared" si="2"/>
        <v>77.8293033013139</v>
      </c>
    </row>
    <row r="154" spans="1:9" ht="15" customHeight="1" outlineLevel="3">
      <c r="A154" s="13" t="s">
        <v>56</v>
      </c>
      <c r="B154" s="13"/>
      <c r="C154" s="13"/>
      <c r="D154" s="13"/>
      <c r="E154" s="13"/>
      <c r="F154" s="15">
        <v>1328.05</v>
      </c>
      <c r="G154" s="15">
        <v>795.64</v>
      </c>
      <c r="H154" s="15">
        <v>283.24</v>
      </c>
      <c r="I154" s="2">
        <f t="shared" si="2"/>
        <v>35.599014629732039</v>
      </c>
    </row>
    <row r="155" spans="1:9" ht="15" customHeight="1" outlineLevel="4">
      <c r="A155" s="14" t="s">
        <v>57</v>
      </c>
      <c r="B155" s="14"/>
      <c r="C155" s="14"/>
      <c r="D155" s="14"/>
      <c r="E155" s="14"/>
      <c r="F155" s="15">
        <v>1328.05</v>
      </c>
      <c r="G155" s="15">
        <v>795.64</v>
      </c>
      <c r="H155" s="15">
        <v>283.24</v>
      </c>
      <c r="I155" s="2">
        <f t="shared" si="2"/>
        <v>35.599014629732039</v>
      </c>
    </row>
    <row r="156" spans="1:9" ht="15" customHeight="1" outlineLevel="2">
      <c r="A156" s="12" t="s">
        <v>58</v>
      </c>
      <c r="B156" s="12"/>
      <c r="C156" s="12"/>
      <c r="D156" s="12"/>
      <c r="E156" s="12"/>
      <c r="F156" s="15">
        <v>31307</v>
      </c>
      <c r="G156" s="15">
        <v>14327.43</v>
      </c>
      <c r="H156" s="15">
        <v>11022.86</v>
      </c>
      <c r="I156" s="2">
        <f t="shared" si="2"/>
        <v>76.935361052191496</v>
      </c>
    </row>
    <row r="157" spans="1:9" ht="15" customHeight="1" outlineLevel="3">
      <c r="A157" s="13" t="s">
        <v>59</v>
      </c>
      <c r="B157" s="13"/>
      <c r="C157" s="13"/>
      <c r="D157" s="13"/>
      <c r="E157" s="13"/>
      <c r="F157" s="15">
        <v>31307</v>
      </c>
      <c r="G157" s="15">
        <v>14327.43</v>
      </c>
      <c r="H157" s="15">
        <v>11022.86</v>
      </c>
      <c r="I157" s="2">
        <f t="shared" si="2"/>
        <v>76.935361052191496</v>
      </c>
    </row>
    <row r="158" spans="1:9" ht="15" customHeight="1" outlineLevel="2">
      <c r="A158" s="12" t="s">
        <v>63</v>
      </c>
      <c r="B158" s="12"/>
      <c r="C158" s="12"/>
      <c r="D158" s="12"/>
      <c r="E158" s="12"/>
      <c r="F158" s="15">
        <v>242.63</v>
      </c>
      <c r="G158" s="15">
        <v>104.87</v>
      </c>
      <c r="H158" s="15">
        <v>72.73</v>
      </c>
      <c r="I158" s="2">
        <f t="shared" si="2"/>
        <v>69.352531705921621</v>
      </c>
    </row>
    <row r="159" spans="1:9" ht="15" customHeight="1" outlineLevel="1">
      <c r="A159" s="5" t="s">
        <v>64</v>
      </c>
      <c r="B159" s="5"/>
      <c r="C159" s="5"/>
      <c r="D159" s="5"/>
      <c r="E159" s="5"/>
      <c r="F159" s="15">
        <v>14014.39</v>
      </c>
      <c r="G159" s="15">
        <v>1213.5</v>
      </c>
      <c r="H159" s="15">
        <v>458.88</v>
      </c>
      <c r="I159" s="2">
        <f t="shared" si="2"/>
        <v>37.814585908529047</v>
      </c>
    </row>
    <row r="160" spans="1:9" ht="15" customHeight="1" outlineLevel="2">
      <c r="A160" s="12" t="s">
        <v>65</v>
      </c>
      <c r="B160" s="12"/>
      <c r="C160" s="12"/>
      <c r="D160" s="12"/>
      <c r="E160" s="12"/>
      <c r="F160" s="15">
        <v>14014.39</v>
      </c>
      <c r="G160" s="15">
        <v>1213.5</v>
      </c>
      <c r="H160" s="15">
        <v>458.88</v>
      </c>
      <c r="I160" s="2">
        <f t="shared" si="2"/>
        <v>37.814585908529047</v>
      </c>
    </row>
    <row r="161" spans="1:9" ht="15" customHeight="1" outlineLevel="3">
      <c r="A161" s="13" t="s">
        <v>66</v>
      </c>
      <c r="B161" s="13"/>
      <c r="C161" s="13"/>
      <c r="D161" s="13"/>
      <c r="E161" s="13"/>
      <c r="F161" s="15">
        <v>2164.39</v>
      </c>
      <c r="G161" s="15">
        <v>913.5</v>
      </c>
      <c r="H161" s="15">
        <v>159</v>
      </c>
      <c r="I161" s="2">
        <f t="shared" si="2"/>
        <v>17.405582922824301</v>
      </c>
    </row>
    <row r="162" spans="1:9" ht="15" customHeight="1" outlineLevel="3">
      <c r="A162" s="13" t="s">
        <v>82</v>
      </c>
      <c r="B162" s="13"/>
      <c r="C162" s="13"/>
      <c r="D162" s="13"/>
      <c r="E162" s="13"/>
      <c r="F162" s="15">
        <v>1850</v>
      </c>
      <c r="G162" s="15"/>
      <c r="H162" s="15"/>
      <c r="I162" s="2"/>
    </row>
    <row r="163" spans="1:9" ht="15" customHeight="1" outlineLevel="4">
      <c r="A163" s="14" t="s">
        <v>83</v>
      </c>
      <c r="B163" s="14"/>
      <c r="C163" s="14"/>
      <c r="D163" s="14"/>
      <c r="E163" s="14"/>
      <c r="F163" s="15">
        <v>1850</v>
      </c>
      <c r="G163" s="15"/>
      <c r="H163" s="15"/>
      <c r="I163" s="2"/>
    </row>
    <row r="164" spans="1:9" ht="15" customHeight="1" outlineLevel="3">
      <c r="A164" s="13" t="s">
        <v>84</v>
      </c>
      <c r="B164" s="13"/>
      <c r="C164" s="13"/>
      <c r="D164" s="13"/>
      <c r="E164" s="13"/>
      <c r="F164" s="15">
        <v>10000</v>
      </c>
      <c r="G164" s="15">
        <v>300</v>
      </c>
      <c r="H164" s="15">
        <v>299.88</v>
      </c>
      <c r="I164" s="2">
        <f t="shared" si="2"/>
        <v>99.96</v>
      </c>
    </row>
    <row r="165" spans="1:9" ht="15" customHeight="1" outlineLevel="4">
      <c r="A165" s="14" t="s">
        <v>85</v>
      </c>
      <c r="B165" s="14"/>
      <c r="C165" s="14"/>
      <c r="D165" s="14"/>
      <c r="E165" s="14"/>
      <c r="F165" s="15">
        <v>10000</v>
      </c>
      <c r="G165" s="15">
        <v>300</v>
      </c>
      <c r="H165" s="15">
        <v>299.88</v>
      </c>
      <c r="I165" s="2">
        <f t="shared" si="2"/>
        <v>99.96</v>
      </c>
    </row>
    <row r="166" spans="1:9" ht="28.5" customHeight="1">
      <c r="A166" s="6" t="s">
        <v>18</v>
      </c>
      <c r="B166" s="6"/>
      <c r="C166" s="6"/>
      <c r="D166" s="6"/>
      <c r="E166" s="6"/>
      <c r="F166" s="15">
        <v>140630.24</v>
      </c>
      <c r="G166" s="15">
        <v>63500.61</v>
      </c>
      <c r="H166" s="15">
        <v>43995.18</v>
      </c>
      <c r="I166" s="2">
        <f t="shared" si="2"/>
        <v>69.283082477475403</v>
      </c>
    </row>
    <row r="167" spans="1:9" ht="15" customHeight="1" outlineLevel="1">
      <c r="A167" s="5" t="s">
        <v>41</v>
      </c>
      <c r="B167" s="5"/>
      <c r="C167" s="5"/>
      <c r="D167" s="5"/>
      <c r="E167" s="5"/>
      <c r="F167" s="15">
        <v>132530.23999999999</v>
      </c>
      <c r="G167" s="15">
        <v>57300.61</v>
      </c>
      <c r="H167" s="15">
        <v>43936.15</v>
      </c>
      <c r="I167" s="2">
        <f t="shared" si="2"/>
        <v>76.676583373196209</v>
      </c>
    </row>
    <row r="168" spans="1:9" ht="15" customHeight="1" outlineLevel="2">
      <c r="A168" s="12" t="s">
        <v>42</v>
      </c>
      <c r="B168" s="12"/>
      <c r="C168" s="12"/>
      <c r="D168" s="12"/>
      <c r="E168" s="12"/>
      <c r="F168" s="15">
        <v>78220.539999999994</v>
      </c>
      <c r="G168" s="15">
        <v>29866.89</v>
      </c>
      <c r="H168" s="15">
        <v>24831.09</v>
      </c>
      <c r="I168" s="2">
        <f t="shared" si="2"/>
        <v>83.139188579728255</v>
      </c>
    </row>
    <row r="169" spans="1:9" ht="15" customHeight="1" outlineLevel="3">
      <c r="A169" s="13" t="s">
        <v>43</v>
      </c>
      <c r="B169" s="13"/>
      <c r="C169" s="13"/>
      <c r="D169" s="13"/>
      <c r="E169" s="13"/>
      <c r="F169" s="15">
        <v>64112.959999999999</v>
      </c>
      <c r="G169" s="15">
        <v>24478.82</v>
      </c>
      <c r="H169" s="15">
        <v>20383.02</v>
      </c>
      <c r="I169" s="2">
        <f t="shared" si="2"/>
        <v>83.267984322773742</v>
      </c>
    </row>
    <row r="170" spans="1:9" ht="15" customHeight="1" outlineLevel="4">
      <c r="A170" s="14" t="s">
        <v>44</v>
      </c>
      <c r="B170" s="14"/>
      <c r="C170" s="14"/>
      <c r="D170" s="14"/>
      <c r="E170" s="14"/>
      <c r="F170" s="15">
        <v>64112.959999999999</v>
      </c>
      <c r="G170" s="15">
        <v>24478.82</v>
      </c>
      <c r="H170" s="15">
        <v>20383.02</v>
      </c>
      <c r="I170" s="2">
        <f t="shared" si="2"/>
        <v>83.267984322773742</v>
      </c>
    </row>
    <row r="171" spans="1:9" ht="15" customHeight="1" outlineLevel="3">
      <c r="A171" s="13" t="s">
        <v>45</v>
      </c>
      <c r="B171" s="13"/>
      <c r="C171" s="13"/>
      <c r="D171" s="13"/>
      <c r="E171" s="13"/>
      <c r="F171" s="15">
        <v>14107.58</v>
      </c>
      <c r="G171" s="15">
        <v>5388.07</v>
      </c>
      <c r="H171" s="15">
        <v>4448.07</v>
      </c>
      <c r="I171" s="2">
        <f t="shared" si="2"/>
        <v>82.554049965943278</v>
      </c>
    </row>
    <row r="172" spans="1:9" ht="15" customHeight="1" outlineLevel="2">
      <c r="A172" s="12" t="s">
        <v>46</v>
      </c>
      <c r="B172" s="12"/>
      <c r="C172" s="12"/>
      <c r="D172" s="12"/>
      <c r="E172" s="12"/>
      <c r="F172" s="15">
        <v>53278.32</v>
      </c>
      <c r="G172" s="15">
        <v>27133.72</v>
      </c>
      <c r="H172" s="15">
        <v>18865.060000000001</v>
      </c>
      <c r="I172" s="2">
        <f t="shared" si="2"/>
        <v>69.52625736537415</v>
      </c>
    </row>
    <row r="173" spans="1:9" ht="15" customHeight="1" outlineLevel="3">
      <c r="A173" s="13" t="s">
        <v>47</v>
      </c>
      <c r="B173" s="13"/>
      <c r="C173" s="13"/>
      <c r="D173" s="13"/>
      <c r="E173" s="13"/>
      <c r="F173" s="15">
        <v>8037.67</v>
      </c>
      <c r="G173" s="15">
        <v>7420.29</v>
      </c>
      <c r="H173" s="15">
        <v>5677.66</v>
      </c>
      <c r="I173" s="2">
        <f t="shared" si="2"/>
        <v>76.515338349309786</v>
      </c>
    </row>
    <row r="174" spans="1:9" ht="15" customHeight="1" outlineLevel="3">
      <c r="A174" s="13" t="s">
        <v>78</v>
      </c>
      <c r="B174" s="13"/>
      <c r="C174" s="13"/>
      <c r="D174" s="13"/>
      <c r="E174" s="13"/>
      <c r="F174" s="15">
        <v>3.62</v>
      </c>
      <c r="G174" s="15"/>
      <c r="H174" s="15"/>
      <c r="I174" s="2"/>
    </row>
    <row r="175" spans="1:9" ht="15" customHeight="1" outlineLevel="3">
      <c r="A175" s="13" t="s">
        <v>48</v>
      </c>
      <c r="B175" s="13"/>
      <c r="C175" s="13"/>
      <c r="D175" s="13"/>
      <c r="E175" s="13"/>
      <c r="F175" s="15">
        <v>16256.38</v>
      </c>
      <c r="G175" s="15">
        <v>7901.87</v>
      </c>
      <c r="H175" s="15">
        <v>4600.2700000000004</v>
      </c>
      <c r="I175" s="2">
        <f t="shared" si="2"/>
        <v>58.217485228180166</v>
      </c>
    </row>
    <row r="176" spans="1:9" ht="15" customHeight="1" outlineLevel="3">
      <c r="A176" s="13" t="s">
        <v>49</v>
      </c>
      <c r="B176" s="13"/>
      <c r="C176" s="13"/>
      <c r="D176" s="13"/>
      <c r="E176" s="13"/>
      <c r="F176" s="15">
        <v>3180.05</v>
      </c>
      <c r="G176" s="15">
        <v>1322.93</v>
      </c>
      <c r="H176" s="15">
        <v>912.76</v>
      </c>
      <c r="I176" s="2">
        <f t="shared" si="2"/>
        <v>68.995336109998263</v>
      </c>
    </row>
    <row r="177" spans="1:9" ht="15" customHeight="1" outlineLevel="3">
      <c r="A177" s="13" t="s">
        <v>50</v>
      </c>
      <c r="B177" s="13"/>
      <c r="C177" s="13"/>
      <c r="D177" s="13"/>
      <c r="E177" s="13"/>
      <c r="F177" s="15">
        <v>12679.53</v>
      </c>
      <c r="G177" s="15">
        <v>4618.22</v>
      </c>
      <c r="H177" s="15">
        <v>2978.25</v>
      </c>
      <c r="I177" s="2">
        <f t="shared" si="2"/>
        <v>64.489132176466256</v>
      </c>
    </row>
    <row r="178" spans="1:9" ht="15" customHeight="1" outlineLevel="4">
      <c r="A178" s="14" t="s">
        <v>51</v>
      </c>
      <c r="B178" s="14"/>
      <c r="C178" s="14"/>
      <c r="D178" s="14"/>
      <c r="E178" s="14"/>
      <c r="F178" s="15">
        <v>2865.39</v>
      </c>
      <c r="G178" s="15">
        <v>1343.21</v>
      </c>
      <c r="H178" s="15">
        <v>1288.1500000000001</v>
      </c>
      <c r="I178" s="2">
        <f t="shared" si="2"/>
        <v>95.900864347347024</v>
      </c>
    </row>
    <row r="179" spans="1:9" ht="15" customHeight="1" outlineLevel="4">
      <c r="A179" s="14" t="s">
        <v>52</v>
      </c>
      <c r="B179" s="14"/>
      <c r="C179" s="14"/>
      <c r="D179" s="14"/>
      <c r="E179" s="14"/>
      <c r="F179" s="15">
        <v>729.14</v>
      </c>
      <c r="G179" s="15">
        <v>221.61</v>
      </c>
      <c r="H179" s="15">
        <v>78.2</v>
      </c>
      <c r="I179" s="2">
        <f t="shared" si="2"/>
        <v>35.287216280853748</v>
      </c>
    </row>
    <row r="180" spans="1:9" ht="15" customHeight="1" outlineLevel="4">
      <c r="A180" s="14" t="s">
        <v>53</v>
      </c>
      <c r="B180" s="14"/>
      <c r="C180" s="14"/>
      <c r="D180" s="14"/>
      <c r="E180" s="14"/>
      <c r="F180" s="15">
        <v>3666.81</v>
      </c>
      <c r="G180" s="15">
        <v>1362.67</v>
      </c>
      <c r="H180" s="15">
        <v>804.34</v>
      </c>
      <c r="I180" s="2">
        <f t="shared" si="2"/>
        <v>59.026763633161359</v>
      </c>
    </row>
    <row r="181" spans="1:9" ht="15" customHeight="1" outlineLevel="4">
      <c r="A181" s="14" t="s">
        <v>54</v>
      </c>
      <c r="B181" s="14"/>
      <c r="C181" s="14"/>
      <c r="D181" s="14"/>
      <c r="E181" s="14"/>
      <c r="F181" s="15">
        <v>4923.59</v>
      </c>
      <c r="G181" s="15">
        <v>1551.02</v>
      </c>
      <c r="H181" s="15">
        <v>764.21</v>
      </c>
      <c r="I181" s="2">
        <f t="shared" si="2"/>
        <v>49.271447176696633</v>
      </c>
    </row>
    <row r="182" spans="1:9" ht="15" customHeight="1" outlineLevel="4">
      <c r="A182" s="14" t="s">
        <v>55</v>
      </c>
      <c r="B182" s="14"/>
      <c r="C182" s="14"/>
      <c r="D182" s="14"/>
      <c r="E182" s="14"/>
      <c r="F182" s="15">
        <v>494.6</v>
      </c>
      <c r="G182" s="15">
        <v>139.71</v>
      </c>
      <c r="H182" s="15">
        <v>43.35</v>
      </c>
      <c r="I182" s="2">
        <f t="shared" si="2"/>
        <v>31.028559158256385</v>
      </c>
    </row>
    <row r="183" spans="1:9" ht="15" customHeight="1" outlineLevel="3">
      <c r="A183" s="13" t="s">
        <v>56</v>
      </c>
      <c r="B183" s="13"/>
      <c r="C183" s="13"/>
      <c r="D183" s="13"/>
      <c r="E183" s="13"/>
      <c r="F183" s="15">
        <v>13121.07</v>
      </c>
      <c r="G183" s="15">
        <v>5870.42</v>
      </c>
      <c r="H183" s="15">
        <v>4696.12</v>
      </c>
      <c r="I183" s="2">
        <f t="shared" si="2"/>
        <v>79.996320535839004</v>
      </c>
    </row>
    <row r="184" spans="1:9" ht="15" customHeight="1" outlineLevel="4">
      <c r="A184" s="14" t="s">
        <v>57</v>
      </c>
      <c r="B184" s="14"/>
      <c r="C184" s="14"/>
      <c r="D184" s="14"/>
      <c r="E184" s="14"/>
      <c r="F184" s="15">
        <v>13121.07</v>
      </c>
      <c r="G184" s="15">
        <v>5870.42</v>
      </c>
      <c r="H184" s="15">
        <v>4696.12</v>
      </c>
      <c r="I184" s="2">
        <f t="shared" si="2"/>
        <v>79.996320535839004</v>
      </c>
    </row>
    <row r="185" spans="1:9" ht="15" customHeight="1" outlineLevel="2">
      <c r="A185" s="12" t="s">
        <v>61</v>
      </c>
      <c r="B185" s="12"/>
      <c r="C185" s="12"/>
      <c r="D185" s="12"/>
      <c r="E185" s="12"/>
      <c r="F185" s="15">
        <v>1020</v>
      </c>
      <c r="G185" s="15">
        <v>300</v>
      </c>
      <c r="H185" s="15">
        <v>240</v>
      </c>
      <c r="I185" s="2">
        <f t="shared" si="2"/>
        <v>80</v>
      </c>
    </row>
    <row r="186" spans="1:9" ht="15" customHeight="1" outlineLevel="3">
      <c r="A186" s="13" t="s">
        <v>62</v>
      </c>
      <c r="B186" s="13"/>
      <c r="C186" s="13"/>
      <c r="D186" s="13"/>
      <c r="E186" s="13"/>
      <c r="F186" s="15">
        <v>1020</v>
      </c>
      <c r="G186" s="15">
        <v>300</v>
      </c>
      <c r="H186" s="15">
        <v>240</v>
      </c>
      <c r="I186" s="2">
        <f t="shared" si="2"/>
        <v>80</v>
      </c>
    </row>
    <row r="187" spans="1:9" ht="15" customHeight="1" outlineLevel="2">
      <c r="A187" s="12" t="s">
        <v>63</v>
      </c>
      <c r="B187" s="12"/>
      <c r="C187" s="12"/>
      <c r="D187" s="12"/>
      <c r="E187" s="12"/>
      <c r="F187" s="15">
        <v>11.38</v>
      </c>
      <c r="G187" s="15"/>
      <c r="H187" s="15"/>
      <c r="I187" s="2"/>
    </row>
    <row r="188" spans="1:9" ht="15" customHeight="1" outlineLevel="1">
      <c r="A188" s="5" t="s">
        <v>64</v>
      </c>
      <c r="B188" s="5"/>
      <c r="C188" s="5"/>
      <c r="D188" s="5"/>
      <c r="E188" s="5"/>
      <c r="F188" s="15">
        <v>8100</v>
      </c>
      <c r="G188" s="15">
        <v>6200</v>
      </c>
      <c r="H188" s="15">
        <v>59.03</v>
      </c>
      <c r="I188" s="2">
        <f t="shared" si="2"/>
        <v>0.95209677419354832</v>
      </c>
    </row>
    <row r="189" spans="1:9" ht="15" customHeight="1" outlineLevel="2">
      <c r="A189" s="12" t="s">
        <v>65</v>
      </c>
      <c r="B189" s="12"/>
      <c r="C189" s="12"/>
      <c r="D189" s="12"/>
      <c r="E189" s="12"/>
      <c r="F189" s="15">
        <v>8100</v>
      </c>
      <c r="G189" s="15">
        <v>6200</v>
      </c>
      <c r="H189" s="15">
        <v>59.03</v>
      </c>
      <c r="I189" s="2">
        <f t="shared" si="2"/>
        <v>0.95209677419354832</v>
      </c>
    </row>
    <row r="190" spans="1:9" ht="15" customHeight="1" outlineLevel="3">
      <c r="A190" s="13" t="s">
        <v>66</v>
      </c>
      <c r="B190" s="13"/>
      <c r="C190" s="13"/>
      <c r="D190" s="13"/>
      <c r="E190" s="13"/>
      <c r="F190" s="15">
        <v>8100</v>
      </c>
      <c r="G190" s="15">
        <v>6200</v>
      </c>
      <c r="H190" s="15">
        <v>59.03</v>
      </c>
      <c r="I190" s="2">
        <f t="shared" si="2"/>
        <v>0.95209677419354832</v>
      </c>
    </row>
    <row r="191" spans="1:9" ht="33" customHeight="1">
      <c r="A191" s="6" t="s">
        <v>20</v>
      </c>
      <c r="B191" s="6"/>
      <c r="C191" s="6"/>
      <c r="D191" s="6"/>
      <c r="E191" s="6"/>
      <c r="F191" s="15">
        <v>422717.45</v>
      </c>
      <c r="G191" s="15">
        <v>153218.15</v>
      </c>
      <c r="H191" s="15">
        <v>94248.28</v>
      </c>
      <c r="I191" s="2">
        <f t="shared" si="2"/>
        <v>61.512477470847941</v>
      </c>
    </row>
    <row r="192" spans="1:9" ht="15" customHeight="1" outlineLevel="1">
      <c r="A192" s="5" t="s">
        <v>41</v>
      </c>
      <c r="B192" s="5"/>
      <c r="C192" s="5"/>
      <c r="D192" s="5"/>
      <c r="E192" s="5"/>
      <c r="F192" s="15">
        <v>204198.25</v>
      </c>
      <c r="G192" s="15">
        <v>82611.77</v>
      </c>
      <c r="H192" s="15">
        <v>63317.78</v>
      </c>
      <c r="I192" s="2">
        <f t="shared" si="2"/>
        <v>76.644986543684993</v>
      </c>
    </row>
    <row r="193" spans="1:9" ht="15" customHeight="1" outlineLevel="2">
      <c r="A193" s="12" t="s">
        <v>42</v>
      </c>
      <c r="B193" s="12"/>
      <c r="C193" s="12"/>
      <c r="D193" s="12"/>
      <c r="E193" s="12"/>
      <c r="F193" s="15">
        <v>17973.54</v>
      </c>
      <c r="G193" s="15">
        <v>7241.32</v>
      </c>
      <c r="H193" s="15">
        <v>6042.2</v>
      </c>
      <c r="I193" s="2">
        <f t="shared" si="2"/>
        <v>83.44058818005557</v>
      </c>
    </row>
    <row r="194" spans="1:9" ht="15" customHeight="1" outlineLevel="3">
      <c r="A194" s="13" t="s">
        <v>43</v>
      </c>
      <c r="B194" s="13"/>
      <c r="C194" s="13"/>
      <c r="D194" s="13"/>
      <c r="E194" s="13"/>
      <c r="F194" s="15">
        <v>14815.2</v>
      </c>
      <c r="G194" s="15">
        <v>5909.42</v>
      </c>
      <c r="H194" s="15">
        <v>4972.1400000000003</v>
      </c>
      <c r="I194" s="2">
        <f t="shared" si="2"/>
        <v>84.139221784879055</v>
      </c>
    </row>
    <row r="195" spans="1:9" ht="15" customHeight="1" outlineLevel="4">
      <c r="A195" s="14" t="s">
        <v>44</v>
      </c>
      <c r="B195" s="14"/>
      <c r="C195" s="14"/>
      <c r="D195" s="14"/>
      <c r="E195" s="14"/>
      <c r="F195" s="15">
        <v>14815.2</v>
      </c>
      <c r="G195" s="15">
        <v>5909.42</v>
      </c>
      <c r="H195" s="15">
        <v>4972.1400000000003</v>
      </c>
      <c r="I195" s="2">
        <f t="shared" si="2"/>
        <v>84.139221784879055</v>
      </c>
    </row>
    <row r="196" spans="1:9" ht="15" customHeight="1" outlineLevel="3">
      <c r="A196" s="13" t="s">
        <v>45</v>
      </c>
      <c r="B196" s="13"/>
      <c r="C196" s="13"/>
      <c r="D196" s="13"/>
      <c r="E196" s="13"/>
      <c r="F196" s="15">
        <v>3158.34</v>
      </c>
      <c r="G196" s="15">
        <v>1331.91</v>
      </c>
      <c r="H196" s="15">
        <v>1070.06</v>
      </c>
      <c r="I196" s="2">
        <f t="shared" si="2"/>
        <v>80.340263230999085</v>
      </c>
    </row>
    <row r="197" spans="1:9" ht="15" customHeight="1" outlineLevel="2">
      <c r="A197" s="12" t="s">
        <v>46</v>
      </c>
      <c r="B197" s="12"/>
      <c r="C197" s="12"/>
      <c r="D197" s="12"/>
      <c r="E197" s="12"/>
      <c r="F197" s="15">
        <v>177120.29</v>
      </c>
      <c r="G197" s="15">
        <v>71614.789999999994</v>
      </c>
      <c r="H197" s="15">
        <v>54231.82</v>
      </c>
      <c r="I197" s="2">
        <f t="shared" si="2"/>
        <v>75.727122847110223</v>
      </c>
    </row>
    <row r="198" spans="1:9" ht="15" customHeight="1" outlineLevel="3">
      <c r="A198" s="13" t="s">
        <v>47</v>
      </c>
      <c r="B198" s="13"/>
      <c r="C198" s="13"/>
      <c r="D198" s="13"/>
      <c r="E198" s="13"/>
      <c r="F198" s="15">
        <v>624.33000000000004</v>
      </c>
      <c r="G198" s="15">
        <v>299.82</v>
      </c>
      <c r="H198" s="15">
        <v>105.19</v>
      </c>
      <c r="I198" s="2">
        <f t="shared" si="2"/>
        <v>35.084383963711559</v>
      </c>
    </row>
    <row r="199" spans="1:9" ht="15" customHeight="1" outlineLevel="3">
      <c r="A199" s="13" t="s">
        <v>48</v>
      </c>
      <c r="B199" s="13"/>
      <c r="C199" s="13"/>
      <c r="D199" s="13"/>
      <c r="E199" s="13"/>
      <c r="F199" s="15">
        <v>145353.89000000001</v>
      </c>
      <c r="G199" s="15">
        <v>54655.05</v>
      </c>
      <c r="H199" s="15">
        <v>39649.15</v>
      </c>
      <c r="I199" s="2">
        <f t="shared" si="2"/>
        <v>72.544348600906957</v>
      </c>
    </row>
    <row r="200" spans="1:9" ht="15" customHeight="1" outlineLevel="3">
      <c r="A200" s="13" t="s">
        <v>49</v>
      </c>
      <c r="B200" s="13"/>
      <c r="C200" s="13"/>
      <c r="D200" s="13"/>
      <c r="E200" s="13"/>
      <c r="F200" s="15">
        <v>14.56</v>
      </c>
      <c r="G200" s="15">
        <v>4.88</v>
      </c>
      <c r="H200" s="15">
        <v>0.51</v>
      </c>
      <c r="I200" s="2">
        <f t="shared" ref="I200:I263" si="3">+H200/G200*100</f>
        <v>10.450819672131148</v>
      </c>
    </row>
    <row r="201" spans="1:9" ht="15" customHeight="1" outlineLevel="3">
      <c r="A201" s="13" t="s">
        <v>50</v>
      </c>
      <c r="B201" s="13"/>
      <c r="C201" s="13"/>
      <c r="D201" s="13"/>
      <c r="E201" s="13"/>
      <c r="F201" s="15">
        <v>30717.51</v>
      </c>
      <c r="G201" s="15">
        <v>16435.05</v>
      </c>
      <c r="H201" s="15">
        <v>14449.84</v>
      </c>
      <c r="I201" s="2">
        <f t="shared" si="3"/>
        <v>87.920876419603232</v>
      </c>
    </row>
    <row r="202" spans="1:9" ht="15" customHeight="1" outlineLevel="4">
      <c r="A202" s="14" t="s">
        <v>52</v>
      </c>
      <c r="B202" s="14"/>
      <c r="C202" s="14"/>
      <c r="D202" s="14"/>
      <c r="E202" s="14"/>
      <c r="F202" s="15">
        <v>6.92</v>
      </c>
      <c r="G202" s="15">
        <v>3.99</v>
      </c>
      <c r="H202" s="15">
        <v>3.09</v>
      </c>
      <c r="I202" s="2">
        <f t="shared" si="3"/>
        <v>77.443609022556387</v>
      </c>
    </row>
    <row r="203" spans="1:9" ht="15" customHeight="1" outlineLevel="4">
      <c r="A203" s="14" t="s">
        <v>53</v>
      </c>
      <c r="B203" s="14"/>
      <c r="C203" s="14"/>
      <c r="D203" s="14"/>
      <c r="E203" s="14"/>
      <c r="F203" s="15">
        <v>30295.8</v>
      </c>
      <c r="G203" s="15">
        <v>16206.46</v>
      </c>
      <c r="H203" s="15">
        <v>14275.69</v>
      </c>
      <c r="I203" s="2">
        <f t="shared" si="3"/>
        <v>88.086417391583353</v>
      </c>
    </row>
    <row r="204" spans="1:9" ht="15" customHeight="1" outlineLevel="4">
      <c r="A204" s="14" t="s">
        <v>54</v>
      </c>
      <c r="B204" s="14"/>
      <c r="C204" s="14"/>
      <c r="D204" s="14"/>
      <c r="E204" s="14"/>
      <c r="F204" s="15">
        <v>411.69</v>
      </c>
      <c r="G204" s="15">
        <v>221.49</v>
      </c>
      <c r="H204" s="15">
        <v>170</v>
      </c>
      <c r="I204" s="2">
        <f t="shared" si="3"/>
        <v>76.752900808162892</v>
      </c>
    </row>
    <row r="205" spans="1:9" ht="15" customHeight="1" outlineLevel="4">
      <c r="A205" s="14" t="s">
        <v>55</v>
      </c>
      <c r="B205" s="14"/>
      <c r="C205" s="14"/>
      <c r="D205" s="14"/>
      <c r="E205" s="14"/>
      <c r="F205" s="15">
        <v>3.1</v>
      </c>
      <c r="G205" s="15">
        <v>3.1</v>
      </c>
      <c r="H205" s="15">
        <v>1.06</v>
      </c>
      <c r="I205" s="2">
        <f t="shared" si="3"/>
        <v>34.193548387096776</v>
      </c>
    </row>
    <row r="206" spans="1:9" ht="15" customHeight="1" outlineLevel="3">
      <c r="A206" s="13" t="s">
        <v>56</v>
      </c>
      <c r="B206" s="13"/>
      <c r="C206" s="13"/>
      <c r="D206" s="13"/>
      <c r="E206" s="13"/>
      <c r="F206" s="15">
        <v>410</v>
      </c>
      <c r="G206" s="15">
        <v>220</v>
      </c>
      <c r="H206" s="15">
        <v>27.13</v>
      </c>
      <c r="I206" s="2">
        <f t="shared" si="3"/>
        <v>12.331818181818182</v>
      </c>
    </row>
    <row r="207" spans="1:9" ht="15" customHeight="1" outlineLevel="4">
      <c r="A207" s="14" t="s">
        <v>57</v>
      </c>
      <c r="B207" s="14"/>
      <c r="C207" s="14"/>
      <c r="D207" s="14"/>
      <c r="E207" s="14"/>
      <c r="F207" s="15">
        <v>410</v>
      </c>
      <c r="G207" s="15">
        <v>220</v>
      </c>
      <c r="H207" s="15">
        <v>27.13</v>
      </c>
      <c r="I207" s="2">
        <f t="shared" si="3"/>
        <v>12.331818181818182</v>
      </c>
    </row>
    <row r="208" spans="1:9" ht="15" customHeight="1" outlineLevel="2">
      <c r="A208" s="12" t="s">
        <v>58</v>
      </c>
      <c r="B208" s="12"/>
      <c r="C208" s="12"/>
      <c r="D208" s="12"/>
      <c r="E208" s="12"/>
      <c r="F208" s="15">
        <v>9040</v>
      </c>
      <c r="G208" s="15">
        <v>3720</v>
      </c>
      <c r="H208" s="15">
        <v>3011.38</v>
      </c>
      <c r="I208" s="2">
        <f t="shared" si="3"/>
        <v>80.951075268817206</v>
      </c>
    </row>
    <row r="209" spans="1:9" ht="15" customHeight="1" outlineLevel="3">
      <c r="A209" s="13" t="s">
        <v>59</v>
      </c>
      <c r="B209" s="13"/>
      <c r="C209" s="13"/>
      <c r="D209" s="13"/>
      <c r="E209" s="13"/>
      <c r="F209" s="15">
        <v>9040</v>
      </c>
      <c r="G209" s="15">
        <v>3720</v>
      </c>
      <c r="H209" s="15">
        <v>3011.38</v>
      </c>
      <c r="I209" s="2">
        <f t="shared" si="3"/>
        <v>80.951075268817206</v>
      </c>
    </row>
    <row r="210" spans="1:9" ht="15" customHeight="1" outlineLevel="2">
      <c r="A210" s="12" t="s">
        <v>63</v>
      </c>
      <c r="B210" s="12"/>
      <c r="C210" s="12"/>
      <c r="D210" s="12"/>
      <c r="E210" s="12"/>
      <c r="F210" s="15">
        <v>64.430000000000007</v>
      </c>
      <c r="G210" s="15">
        <v>35.65</v>
      </c>
      <c r="H210" s="15">
        <v>32.39</v>
      </c>
      <c r="I210" s="2">
        <f t="shared" si="3"/>
        <v>90.855539971949511</v>
      </c>
    </row>
    <row r="211" spans="1:9" ht="15" customHeight="1" outlineLevel="1">
      <c r="A211" s="5" t="s">
        <v>64</v>
      </c>
      <c r="B211" s="5"/>
      <c r="C211" s="5"/>
      <c r="D211" s="5"/>
      <c r="E211" s="5"/>
      <c r="F211" s="15">
        <v>218519.2</v>
      </c>
      <c r="G211" s="15">
        <v>70606.38</v>
      </c>
      <c r="H211" s="15">
        <v>30930.49</v>
      </c>
      <c r="I211" s="2">
        <f t="shared" si="3"/>
        <v>43.80693359438623</v>
      </c>
    </row>
    <row r="212" spans="1:9" ht="15" customHeight="1" outlineLevel="2">
      <c r="A212" s="12" t="s">
        <v>65</v>
      </c>
      <c r="B212" s="12"/>
      <c r="C212" s="12"/>
      <c r="D212" s="12"/>
      <c r="E212" s="12"/>
      <c r="F212" s="15">
        <v>177482.46</v>
      </c>
      <c r="G212" s="15">
        <v>37114.629999999997</v>
      </c>
      <c r="H212" s="15">
        <v>5928.99</v>
      </c>
      <c r="I212" s="2">
        <f t="shared" si="3"/>
        <v>15.974805622472863</v>
      </c>
    </row>
    <row r="213" spans="1:9" ht="15" customHeight="1" outlineLevel="3">
      <c r="A213" s="13" t="s">
        <v>66</v>
      </c>
      <c r="B213" s="13"/>
      <c r="C213" s="13"/>
      <c r="D213" s="13"/>
      <c r="E213" s="13"/>
      <c r="F213" s="15">
        <v>2385</v>
      </c>
      <c r="G213" s="15">
        <v>545</v>
      </c>
      <c r="H213" s="15">
        <v>70.97</v>
      </c>
      <c r="I213" s="2">
        <f t="shared" si="3"/>
        <v>13.022018348623854</v>
      </c>
    </row>
    <row r="214" spans="1:9" ht="15" customHeight="1" outlineLevel="3">
      <c r="A214" s="13" t="s">
        <v>67</v>
      </c>
      <c r="B214" s="13"/>
      <c r="C214" s="13"/>
      <c r="D214" s="13"/>
      <c r="E214" s="13"/>
      <c r="F214" s="15">
        <v>11199.83</v>
      </c>
      <c r="G214" s="15">
        <v>5315</v>
      </c>
      <c r="H214" s="15">
        <v>293.01</v>
      </c>
      <c r="I214" s="2">
        <f t="shared" si="3"/>
        <v>5.5128880526810908</v>
      </c>
    </row>
    <row r="215" spans="1:9" ht="15" customHeight="1" outlineLevel="4">
      <c r="A215" s="14" t="s">
        <v>87</v>
      </c>
      <c r="B215" s="14"/>
      <c r="C215" s="14"/>
      <c r="D215" s="14"/>
      <c r="E215" s="14"/>
      <c r="F215" s="15">
        <v>11199.83</v>
      </c>
      <c r="G215" s="15">
        <v>5315</v>
      </c>
      <c r="H215" s="15">
        <v>293.01</v>
      </c>
      <c r="I215" s="2">
        <f t="shared" si="3"/>
        <v>5.5128880526810908</v>
      </c>
    </row>
    <row r="216" spans="1:9" ht="15" customHeight="1" outlineLevel="3">
      <c r="A216" s="13" t="s">
        <v>82</v>
      </c>
      <c r="B216" s="13"/>
      <c r="C216" s="13"/>
      <c r="D216" s="13"/>
      <c r="E216" s="13"/>
      <c r="F216" s="15">
        <v>103980.44</v>
      </c>
      <c r="G216" s="15">
        <v>16734.25</v>
      </c>
      <c r="H216" s="15">
        <v>4068.08</v>
      </c>
      <c r="I216" s="2">
        <f t="shared" si="3"/>
        <v>24.309903341948399</v>
      </c>
    </row>
    <row r="217" spans="1:9" ht="15" customHeight="1" outlineLevel="4">
      <c r="A217" s="14" t="s">
        <v>88</v>
      </c>
      <c r="B217" s="14"/>
      <c r="C217" s="14"/>
      <c r="D217" s="14"/>
      <c r="E217" s="14"/>
      <c r="F217" s="15">
        <v>53596.91</v>
      </c>
      <c r="G217" s="15">
        <v>6177.25</v>
      </c>
      <c r="H217" s="15">
        <v>2519.7199999999998</v>
      </c>
      <c r="I217" s="2">
        <f t="shared" si="3"/>
        <v>40.790319316848112</v>
      </c>
    </row>
    <row r="218" spans="1:9" ht="15" customHeight="1" outlineLevel="4">
      <c r="A218" s="14" t="s">
        <v>83</v>
      </c>
      <c r="B218" s="14"/>
      <c r="C218" s="14"/>
      <c r="D218" s="14"/>
      <c r="E218" s="14"/>
      <c r="F218" s="15">
        <v>50383.53</v>
      </c>
      <c r="G218" s="15">
        <v>10557</v>
      </c>
      <c r="H218" s="15">
        <v>1548.36</v>
      </c>
      <c r="I218" s="2">
        <f t="shared" si="3"/>
        <v>14.666666666666666</v>
      </c>
    </row>
    <row r="219" spans="1:9" ht="15" customHeight="1" outlineLevel="3">
      <c r="A219" s="13" t="s">
        <v>84</v>
      </c>
      <c r="B219" s="13"/>
      <c r="C219" s="13"/>
      <c r="D219" s="13"/>
      <c r="E219" s="13"/>
      <c r="F219" s="15">
        <v>59917.18</v>
      </c>
      <c r="G219" s="15">
        <v>14520.38</v>
      </c>
      <c r="H219" s="15">
        <v>1496.93</v>
      </c>
      <c r="I219" s="2">
        <f t="shared" si="3"/>
        <v>10.30916546261186</v>
      </c>
    </row>
    <row r="220" spans="1:9" ht="15" customHeight="1" outlineLevel="4">
      <c r="A220" s="14" t="s">
        <v>85</v>
      </c>
      <c r="B220" s="14"/>
      <c r="C220" s="14"/>
      <c r="D220" s="14"/>
      <c r="E220" s="14"/>
      <c r="F220" s="15">
        <v>59917.18</v>
      </c>
      <c r="G220" s="15">
        <v>14520.38</v>
      </c>
      <c r="H220" s="15">
        <v>1496.93</v>
      </c>
      <c r="I220" s="2">
        <f t="shared" si="3"/>
        <v>10.30916546261186</v>
      </c>
    </row>
    <row r="221" spans="1:9" ht="15" customHeight="1" outlineLevel="2">
      <c r="A221" s="12" t="s">
        <v>69</v>
      </c>
      <c r="B221" s="12"/>
      <c r="C221" s="12"/>
      <c r="D221" s="12"/>
      <c r="E221" s="12"/>
      <c r="F221" s="15">
        <v>41036.74</v>
      </c>
      <c r="G221" s="15">
        <v>33491.74</v>
      </c>
      <c r="H221" s="15">
        <v>25001.5</v>
      </c>
      <c r="I221" s="2">
        <f t="shared" si="3"/>
        <v>74.649749460613279</v>
      </c>
    </row>
    <row r="222" spans="1:9" ht="15" customHeight="1" outlineLevel="3">
      <c r="A222" s="13" t="s">
        <v>70</v>
      </c>
      <c r="B222" s="13"/>
      <c r="C222" s="13"/>
      <c r="D222" s="13"/>
      <c r="E222" s="13"/>
      <c r="F222" s="15">
        <v>41036.74</v>
      </c>
      <c r="G222" s="15">
        <v>33491.74</v>
      </c>
      <c r="H222" s="15">
        <v>25001.5</v>
      </c>
      <c r="I222" s="2">
        <f t="shared" si="3"/>
        <v>74.649749460613279</v>
      </c>
    </row>
    <row r="223" spans="1:9" ht="37.5" customHeight="1">
      <c r="A223" s="6" t="s">
        <v>21</v>
      </c>
      <c r="B223" s="6"/>
      <c r="C223" s="6"/>
      <c r="D223" s="6"/>
      <c r="E223" s="6"/>
      <c r="F223" s="15">
        <v>82300.83</v>
      </c>
      <c r="G223" s="15">
        <v>34590.050000000003</v>
      </c>
      <c r="H223" s="15">
        <v>22152.82</v>
      </c>
      <c r="I223" s="2">
        <f t="shared" si="3"/>
        <v>64.043908580646729</v>
      </c>
    </row>
    <row r="224" spans="1:9" ht="15" customHeight="1" outlineLevel="1">
      <c r="A224" s="5" t="s">
        <v>41</v>
      </c>
      <c r="B224" s="5"/>
      <c r="C224" s="5"/>
      <c r="D224" s="5"/>
      <c r="E224" s="5"/>
      <c r="F224" s="15">
        <v>17986.5</v>
      </c>
      <c r="G224" s="15">
        <v>6933.56</v>
      </c>
      <c r="H224" s="15">
        <v>3685.47</v>
      </c>
      <c r="I224" s="2">
        <f t="shared" si="3"/>
        <v>53.154079578167632</v>
      </c>
    </row>
    <row r="225" spans="1:9" ht="15" customHeight="1" outlineLevel="2">
      <c r="A225" s="12" t="s">
        <v>42</v>
      </c>
      <c r="B225" s="12"/>
      <c r="C225" s="12"/>
      <c r="D225" s="12"/>
      <c r="E225" s="12"/>
      <c r="F225" s="15">
        <v>5069.71</v>
      </c>
      <c r="G225" s="15">
        <v>1840.57</v>
      </c>
      <c r="H225" s="15">
        <v>1437.74</v>
      </c>
      <c r="I225" s="2">
        <f t="shared" si="3"/>
        <v>78.113845167529632</v>
      </c>
    </row>
    <row r="226" spans="1:9" ht="15" customHeight="1" outlineLevel="3">
      <c r="A226" s="13" t="s">
        <v>43</v>
      </c>
      <c r="B226" s="13"/>
      <c r="C226" s="13"/>
      <c r="D226" s="13"/>
      <c r="E226" s="13"/>
      <c r="F226" s="15">
        <v>4155.5</v>
      </c>
      <c r="G226" s="15">
        <v>1518.5</v>
      </c>
      <c r="H226" s="15">
        <v>1183.6500000000001</v>
      </c>
      <c r="I226" s="2">
        <f t="shared" si="3"/>
        <v>77.948633519920989</v>
      </c>
    </row>
    <row r="227" spans="1:9" ht="15" customHeight="1" outlineLevel="4">
      <c r="A227" s="14" t="s">
        <v>44</v>
      </c>
      <c r="B227" s="14"/>
      <c r="C227" s="14"/>
      <c r="D227" s="14"/>
      <c r="E227" s="14"/>
      <c r="F227" s="15">
        <v>4155.5</v>
      </c>
      <c r="G227" s="15">
        <v>1518.5</v>
      </c>
      <c r="H227" s="15">
        <v>1183.6500000000001</v>
      </c>
      <c r="I227" s="2">
        <f t="shared" si="3"/>
        <v>77.948633519920989</v>
      </c>
    </row>
    <row r="228" spans="1:9" ht="15" customHeight="1" outlineLevel="3">
      <c r="A228" s="13" t="s">
        <v>45</v>
      </c>
      <c r="B228" s="13"/>
      <c r="C228" s="13"/>
      <c r="D228" s="13"/>
      <c r="E228" s="13"/>
      <c r="F228" s="15">
        <v>914.21</v>
      </c>
      <c r="G228" s="15">
        <v>322.07</v>
      </c>
      <c r="H228" s="15">
        <v>254.09</v>
      </c>
      <c r="I228" s="2">
        <f t="shared" si="3"/>
        <v>78.892787282267832</v>
      </c>
    </row>
    <row r="229" spans="1:9" ht="15" customHeight="1" outlineLevel="2">
      <c r="A229" s="12" t="s">
        <v>46</v>
      </c>
      <c r="B229" s="12"/>
      <c r="C229" s="12"/>
      <c r="D229" s="12"/>
      <c r="E229" s="12"/>
      <c r="F229" s="15">
        <v>504.79</v>
      </c>
      <c r="G229" s="15">
        <v>187.99</v>
      </c>
      <c r="H229" s="15">
        <v>130.99</v>
      </c>
      <c r="I229" s="2">
        <f t="shared" si="3"/>
        <v>69.679238257354115</v>
      </c>
    </row>
    <row r="230" spans="1:9" ht="15" customHeight="1" outlineLevel="3">
      <c r="A230" s="13" t="s">
        <v>47</v>
      </c>
      <c r="B230" s="13"/>
      <c r="C230" s="13"/>
      <c r="D230" s="13"/>
      <c r="E230" s="13"/>
      <c r="F230" s="15">
        <v>42.23</v>
      </c>
      <c r="G230" s="15">
        <v>41.93</v>
      </c>
      <c r="H230" s="15">
        <v>16.25</v>
      </c>
      <c r="I230" s="2">
        <f t="shared" si="3"/>
        <v>38.755067970426907</v>
      </c>
    </row>
    <row r="231" spans="1:9" ht="15" customHeight="1" outlineLevel="3">
      <c r="A231" s="13" t="s">
        <v>48</v>
      </c>
      <c r="B231" s="13"/>
      <c r="C231" s="13"/>
      <c r="D231" s="13"/>
      <c r="E231" s="13"/>
      <c r="F231" s="15">
        <v>451.36</v>
      </c>
      <c r="G231" s="15">
        <v>134.86000000000001</v>
      </c>
      <c r="H231" s="15">
        <v>106.96</v>
      </c>
      <c r="I231" s="2">
        <f t="shared" si="3"/>
        <v>79.311878985614698</v>
      </c>
    </row>
    <row r="232" spans="1:9" ht="15" customHeight="1" outlineLevel="3">
      <c r="A232" s="13" t="s">
        <v>49</v>
      </c>
      <c r="B232" s="13"/>
      <c r="C232" s="13"/>
      <c r="D232" s="13"/>
      <c r="E232" s="13"/>
      <c r="F232" s="15">
        <v>6.2</v>
      </c>
      <c r="G232" s="15">
        <v>6.2</v>
      </c>
      <c r="H232" s="15">
        <v>3.73</v>
      </c>
      <c r="I232" s="2">
        <f t="shared" si="3"/>
        <v>60.161290322580641</v>
      </c>
    </row>
    <row r="233" spans="1:9" ht="15" customHeight="1" outlineLevel="3">
      <c r="A233" s="13" t="s">
        <v>56</v>
      </c>
      <c r="B233" s="13"/>
      <c r="C233" s="13"/>
      <c r="D233" s="13"/>
      <c r="E233" s="13"/>
      <c r="F233" s="15">
        <v>5</v>
      </c>
      <c r="G233" s="15">
        <v>5</v>
      </c>
      <c r="H233" s="15">
        <v>4.05</v>
      </c>
      <c r="I233" s="2">
        <f t="shared" si="3"/>
        <v>81</v>
      </c>
    </row>
    <row r="234" spans="1:9" ht="15" customHeight="1" outlineLevel="4">
      <c r="A234" s="14" t="s">
        <v>57</v>
      </c>
      <c r="B234" s="14"/>
      <c r="C234" s="14"/>
      <c r="D234" s="14"/>
      <c r="E234" s="14"/>
      <c r="F234" s="15">
        <v>5</v>
      </c>
      <c r="G234" s="15">
        <v>5</v>
      </c>
      <c r="H234" s="15">
        <v>4.05</v>
      </c>
      <c r="I234" s="2">
        <f t="shared" si="3"/>
        <v>81</v>
      </c>
    </row>
    <row r="235" spans="1:9" ht="15" customHeight="1" outlineLevel="2">
      <c r="A235" s="12" t="s">
        <v>58</v>
      </c>
      <c r="B235" s="12"/>
      <c r="C235" s="12"/>
      <c r="D235" s="12"/>
      <c r="E235" s="12"/>
      <c r="F235" s="15">
        <v>10412</v>
      </c>
      <c r="G235" s="15">
        <v>3805</v>
      </c>
      <c r="H235" s="15">
        <v>1867.08</v>
      </c>
      <c r="I235" s="2">
        <f t="shared" si="3"/>
        <v>49.069119579500651</v>
      </c>
    </row>
    <row r="236" spans="1:9" ht="15" customHeight="1" outlineLevel="3">
      <c r="A236" s="13" t="s">
        <v>59</v>
      </c>
      <c r="B236" s="13"/>
      <c r="C236" s="13"/>
      <c r="D236" s="13"/>
      <c r="E236" s="13"/>
      <c r="F236" s="15">
        <v>10412</v>
      </c>
      <c r="G236" s="15">
        <v>3805</v>
      </c>
      <c r="H236" s="15">
        <v>1867.08</v>
      </c>
      <c r="I236" s="2">
        <f t="shared" si="3"/>
        <v>49.069119579500651</v>
      </c>
    </row>
    <row r="237" spans="1:9" ht="15" customHeight="1" outlineLevel="2">
      <c r="A237" s="12" t="s">
        <v>61</v>
      </c>
      <c r="B237" s="12"/>
      <c r="C237" s="12"/>
      <c r="D237" s="12"/>
      <c r="E237" s="12"/>
      <c r="F237" s="15">
        <v>2000</v>
      </c>
      <c r="G237" s="15">
        <v>1100</v>
      </c>
      <c r="H237" s="15">
        <v>249.66</v>
      </c>
      <c r="I237" s="2">
        <f t="shared" si="3"/>
        <v>22.696363636363635</v>
      </c>
    </row>
    <row r="238" spans="1:9" ht="15" customHeight="1" outlineLevel="3">
      <c r="A238" s="13" t="s">
        <v>62</v>
      </c>
      <c r="B238" s="13"/>
      <c r="C238" s="13"/>
      <c r="D238" s="13"/>
      <c r="E238" s="13"/>
      <c r="F238" s="15">
        <v>2000</v>
      </c>
      <c r="G238" s="15">
        <v>1100</v>
      </c>
      <c r="H238" s="15">
        <v>249.66</v>
      </c>
      <c r="I238" s="2">
        <f t="shared" si="3"/>
        <v>22.696363636363635</v>
      </c>
    </row>
    <row r="239" spans="1:9" ht="15" customHeight="1" outlineLevel="1">
      <c r="A239" s="5" t="s">
        <v>64</v>
      </c>
      <c r="B239" s="5"/>
      <c r="C239" s="5"/>
      <c r="D239" s="5"/>
      <c r="E239" s="5"/>
      <c r="F239" s="15">
        <v>64314.33</v>
      </c>
      <c r="G239" s="15">
        <v>27656.49</v>
      </c>
      <c r="H239" s="15">
        <v>18467.349999999999</v>
      </c>
      <c r="I239" s="2">
        <f t="shared" si="3"/>
        <v>66.774019407379598</v>
      </c>
    </row>
    <row r="240" spans="1:9" ht="15" customHeight="1" outlineLevel="2">
      <c r="A240" s="12" t="s">
        <v>65</v>
      </c>
      <c r="B240" s="12"/>
      <c r="C240" s="12"/>
      <c r="D240" s="12"/>
      <c r="E240" s="12"/>
      <c r="F240" s="15">
        <v>64226.33</v>
      </c>
      <c r="G240" s="15">
        <v>27568.49</v>
      </c>
      <c r="H240" s="15">
        <v>18467.349999999999</v>
      </c>
      <c r="I240" s="2">
        <f t="shared" si="3"/>
        <v>66.987165419651191</v>
      </c>
    </row>
    <row r="241" spans="1:9" ht="15" customHeight="1" outlineLevel="3">
      <c r="A241" s="13" t="s">
        <v>66</v>
      </c>
      <c r="B241" s="13"/>
      <c r="C241" s="13"/>
      <c r="D241" s="13"/>
      <c r="E241" s="13"/>
      <c r="F241" s="15">
        <v>23.5</v>
      </c>
      <c r="G241" s="15"/>
      <c r="H241" s="15"/>
      <c r="I241" s="2"/>
    </row>
    <row r="242" spans="1:9" ht="15" customHeight="1" outlineLevel="3">
      <c r="A242" s="13" t="s">
        <v>82</v>
      </c>
      <c r="B242" s="13"/>
      <c r="C242" s="13"/>
      <c r="D242" s="13"/>
      <c r="E242" s="13"/>
      <c r="F242" s="15">
        <v>31797.56</v>
      </c>
      <c r="G242" s="15">
        <v>22303.52</v>
      </c>
      <c r="H242" s="15">
        <v>15712.65</v>
      </c>
      <c r="I242" s="2">
        <f t="shared" si="3"/>
        <v>70.449193669878113</v>
      </c>
    </row>
    <row r="243" spans="1:9" ht="15" customHeight="1" outlineLevel="4">
      <c r="A243" s="14" t="s">
        <v>88</v>
      </c>
      <c r="B243" s="14"/>
      <c r="C243" s="14"/>
      <c r="D243" s="14"/>
      <c r="E243" s="14"/>
      <c r="F243" s="15">
        <v>24023.1</v>
      </c>
      <c r="G243" s="15">
        <v>21565.96</v>
      </c>
      <c r="H243" s="15">
        <v>15704.65</v>
      </c>
      <c r="I243" s="2">
        <f t="shared" si="3"/>
        <v>72.821474212138014</v>
      </c>
    </row>
    <row r="244" spans="1:9" ht="15" customHeight="1" outlineLevel="4">
      <c r="A244" s="14" t="s">
        <v>83</v>
      </c>
      <c r="B244" s="14"/>
      <c r="C244" s="14"/>
      <c r="D244" s="14"/>
      <c r="E244" s="14"/>
      <c r="F244" s="15">
        <v>7774.46</v>
      </c>
      <c r="G244" s="15">
        <v>737.56</v>
      </c>
      <c r="H244" s="15">
        <v>8</v>
      </c>
      <c r="I244" s="2">
        <f t="shared" si="3"/>
        <v>1.0846575193882533</v>
      </c>
    </row>
    <row r="245" spans="1:9" ht="15" customHeight="1" outlineLevel="3">
      <c r="A245" s="13" t="s">
        <v>84</v>
      </c>
      <c r="B245" s="13"/>
      <c r="C245" s="13"/>
      <c r="D245" s="13"/>
      <c r="E245" s="13"/>
      <c r="F245" s="15">
        <v>32405.27</v>
      </c>
      <c r="G245" s="15">
        <v>5264.97</v>
      </c>
      <c r="H245" s="15">
        <v>2754.7</v>
      </c>
      <c r="I245" s="2">
        <f t="shared" si="3"/>
        <v>52.321285781305491</v>
      </c>
    </row>
    <row r="246" spans="1:9" ht="15" customHeight="1" outlineLevel="4">
      <c r="A246" s="14" t="s">
        <v>85</v>
      </c>
      <c r="B246" s="14"/>
      <c r="C246" s="14"/>
      <c r="D246" s="14"/>
      <c r="E246" s="14"/>
      <c r="F246" s="15">
        <v>32405.27</v>
      </c>
      <c r="G246" s="15">
        <v>5264.97</v>
      </c>
      <c r="H246" s="15">
        <v>2754.7</v>
      </c>
      <c r="I246" s="2">
        <f t="shared" si="3"/>
        <v>52.321285781305491</v>
      </c>
    </row>
    <row r="247" spans="1:9" ht="15" customHeight="1" outlineLevel="2">
      <c r="A247" s="12" t="s">
        <v>69</v>
      </c>
      <c r="B247" s="12"/>
      <c r="C247" s="12"/>
      <c r="D247" s="12"/>
      <c r="E247" s="12"/>
      <c r="F247" s="15">
        <v>88</v>
      </c>
      <c r="G247" s="15">
        <v>88</v>
      </c>
      <c r="H247" s="15"/>
      <c r="I247" s="2">
        <f t="shared" si="3"/>
        <v>0</v>
      </c>
    </row>
    <row r="248" spans="1:9" ht="15" customHeight="1" outlineLevel="3">
      <c r="A248" s="13" t="s">
        <v>70</v>
      </c>
      <c r="B248" s="13"/>
      <c r="C248" s="13"/>
      <c r="D248" s="13"/>
      <c r="E248" s="13"/>
      <c r="F248" s="15">
        <v>88</v>
      </c>
      <c r="G248" s="15">
        <v>88</v>
      </c>
      <c r="H248" s="15"/>
      <c r="I248" s="2">
        <f t="shared" si="3"/>
        <v>0</v>
      </c>
    </row>
    <row r="249" spans="1:9" ht="15" customHeight="1">
      <c r="A249" s="6" t="s">
        <v>22</v>
      </c>
      <c r="B249" s="6"/>
      <c r="C249" s="6"/>
      <c r="D249" s="6"/>
      <c r="E249" s="6"/>
      <c r="F249" s="15">
        <v>93595.79</v>
      </c>
      <c r="G249" s="15">
        <v>30703.32</v>
      </c>
      <c r="H249" s="15">
        <v>11385.67</v>
      </c>
      <c r="I249" s="2">
        <f t="shared" si="3"/>
        <v>37.082862700190077</v>
      </c>
    </row>
    <row r="250" spans="1:9" ht="15" customHeight="1" outlineLevel="1">
      <c r="A250" s="5" t="s">
        <v>41</v>
      </c>
      <c r="B250" s="5"/>
      <c r="C250" s="5"/>
      <c r="D250" s="5"/>
      <c r="E250" s="5"/>
      <c r="F250" s="15">
        <v>4532.7</v>
      </c>
      <c r="G250" s="15">
        <v>1449.32</v>
      </c>
      <c r="H250" s="15">
        <v>1235.98</v>
      </c>
      <c r="I250" s="2">
        <f t="shared" si="3"/>
        <v>85.279993376204018</v>
      </c>
    </row>
    <row r="251" spans="1:9" ht="15" customHeight="1" outlineLevel="2">
      <c r="A251" s="12" t="s">
        <v>42</v>
      </c>
      <c r="B251" s="12"/>
      <c r="C251" s="12"/>
      <c r="D251" s="12"/>
      <c r="E251" s="12"/>
      <c r="F251" s="15">
        <v>3957.86</v>
      </c>
      <c r="G251" s="15">
        <v>1322.4</v>
      </c>
      <c r="H251" s="15">
        <v>1145.29</v>
      </c>
      <c r="I251" s="2">
        <f t="shared" si="3"/>
        <v>86.606926799758014</v>
      </c>
    </row>
    <row r="252" spans="1:9" ht="15" customHeight="1" outlineLevel="3">
      <c r="A252" s="13" t="s">
        <v>43</v>
      </c>
      <c r="B252" s="13"/>
      <c r="C252" s="13"/>
      <c r="D252" s="13"/>
      <c r="E252" s="13"/>
      <c r="F252" s="15">
        <v>3252.1</v>
      </c>
      <c r="G252" s="15">
        <v>1086.3599999999999</v>
      </c>
      <c r="H252" s="15">
        <v>940.49</v>
      </c>
      <c r="I252" s="2">
        <f t="shared" si="3"/>
        <v>86.572591037961644</v>
      </c>
    </row>
    <row r="253" spans="1:9" ht="15" customHeight="1" outlineLevel="4">
      <c r="A253" s="14" t="s">
        <v>44</v>
      </c>
      <c r="B253" s="14"/>
      <c r="C253" s="14"/>
      <c r="D253" s="14"/>
      <c r="E253" s="14"/>
      <c r="F253" s="15">
        <v>3252.1</v>
      </c>
      <c r="G253" s="15">
        <v>1086.3599999999999</v>
      </c>
      <c r="H253" s="15">
        <v>940.49</v>
      </c>
      <c r="I253" s="2">
        <f t="shared" si="3"/>
        <v>86.572591037961644</v>
      </c>
    </row>
    <row r="254" spans="1:9" ht="15" customHeight="1" outlineLevel="3">
      <c r="A254" s="13" t="s">
        <v>45</v>
      </c>
      <c r="B254" s="13"/>
      <c r="C254" s="13"/>
      <c r="D254" s="13"/>
      <c r="E254" s="13"/>
      <c r="F254" s="15">
        <v>705.76</v>
      </c>
      <c r="G254" s="15">
        <v>236.04</v>
      </c>
      <c r="H254" s="15">
        <v>204.8</v>
      </c>
      <c r="I254" s="2">
        <f t="shared" si="3"/>
        <v>86.764955092357226</v>
      </c>
    </row>
    <row r="255" spans="1:9" ht="15" customHeight="1" outlineLevel="2">
      <c r="A255" s="12" t="s">
        <v>46</v>
      </c>
      <c r="B255" s="12"/>
      <c r="C255" s="12"/>
      <c r="D255" s="12"/>
      <c r="E255" s="12"/>
      <c r="F255" s="15">
        <v>517.84</v>
      </c>
      <c r="G255" s="15">
        <v>126.91</v>
      </c>
      <c r="H255" s="15">
        <v>90.69</v>
      </c>
      <c r="I255" s="2">
        <f t="shared" si="3"/>
        <v>71.460089827436775</v>
      </c>
    </row>
    <row r="256" spans="1:9" ht="15" customHeight="1" outlineLevel="3">
      <c r="A256" s="13" t="s">
        <v>47</v>
      </c>
      <c r="B256" s="13"/>
      <c r="C256" s="13"/>
      <c r="D256" s="13"/>
      <c r="E256" s="13"/>
      <c r="F256" s="15">
        <v>117.01</v>
      </c>
      <c r="G256" s="15">
        <v>14.89</v>
      </c>
      <c r="H256" s="15">
        <v>14.65</v>
      </c>
      <c r="I256" s="2">
        <f t="shared" si="3"/>
        <v>98.388179986568176</v>
      </c>
    </row>
    <row r="257" spans="1:9" ht="15" customHeight="1" outlineLevel="3">
      <c r="A257" s="13" t="s">
        <v>48</v>
      </c>
      <c r="B257" s="13"/>
      <c r="C257" s="13"/>
      <c r="D257" s="13"/>
      <c r="E257" s="13"/>
      <c r="F257" s="15">
        <v>209.46</v>
      </c>
      <c r="G257" s="15">
        <v>63.47</v>
      </c>
      <c r="H257" s="15">
        <v>40.869999999999997</v>
      </c>
      <c r="I257" s="2">
        <f t="shared" si="3"/>
        <v>64.392626437687099</v>
      </c>
    </row>
    <row r="258" spans="1:9" ht="15" customHeight="1" outlineLevel="3">
      <c r="A258" s="13" t="s">
        <v>49</v>
      </c>
      <c r="B258" s="13"/>
      <c r="C258" s="13"/>
      <c r="D258" s="13"/>
      <c r="E258" s="13"/>
      <c r="F258" s="15">
        <v>11.04</v>
      </c>
      <c r="G258" s="15">
        <v>3.96</v>
      </c>
      <c r="H258" s="15">
        <v>1.51</v>
      </c>
      <c r="I258" s="2">
        <f t="shared" si="3"/>
        <v>38.131313131313135</v>
      </c>
    </row>
    <row r="259" spans="1:9" ht="15" customHeight="1" outlineLevel="3">
      <c r="A259" s="13" t="s">
        <v>50</v>
      </c>
      <c r="B259" s="13"/>
      <c r="C259" s="13"/>
      <c r="D259" s="13"/>
      <c r="E259" s="13"/>
      <c r="F259" s="15">
        <v>173.82</v>
      </c>
      <c r="G259" s="15">
        <v>44.14</v>
      </c>
      <c r="H259" s="15">
        <v>33.200000000000003</v>
      </c>
      <c r="I259" s="2">
        <f t="shared" si="3"/>
        <v>75.215224286361575</v>
      </c>
    </row>
    <row r="260" spans="1:9" ht="15" customHeight="1" outlineLevel="4">
      <c r="A260" s="14" t="s">
        <v>51</v>
      </c>
      <c r="B260" s="14"/>
      <c r="C260" s="14"/>
      <c r="D260" s="14"/>
      <c r="E260" s="14"/>
      <c r="F260" s="15">
        <v>117.85</v>
      </c>
      <c r="G260" s="15">
        <v>39.4</v>
      </c>
      <c r="H260" s="15">
        <v>32.82</v>
      </c>
      <c r="I260" s="2">
        <f t="shared" si="3"/>
        <v>83.299492385786806</v>
      </c>
    </row>
    <row r="261" spans="1:9" ht="15" customHeight="1" outlineLevel="4">
      <c r="A261" s="14" t="s">
        <v>52</v>
      </c>
      <c r="B261" s="14"/>
      <c r="C261" s="14"/>
      <c r="D261" s="14"/>
      <c r="E261" s="14"/>
      <c r="F261" s="15">
        <v>1.56</v>
      </c>
      <c r="G261" s="15">
        <v>0.86</v>
      </c>
      <c r="H261" s="15">
        <v>0.37</v>
      </c>
      <c r="I261" s="2">
        <f t="shared" si="3"/>
        <v>43.02325581395349</v>
      </c>
    </row>
    <row r="262" spans="1:9" ht="15" customHeight="1" outlineLevel="4">
      <c r="A262" s="14" t="s">
        <v>53</v>
      </c>
      <c r="B262" s="14"/>
      <c r="C262" s="14"/>
      <c r="D262" s="14"/>
      <c r="E262" s="14"/>
      <c r="F262" s="15">
        <v>54.42</v>
      </c>
      <c r="G262" s="15">
        <v>3.89</v>
      </c>
      <c r="H262" s="15"/>
      <c r="I262" s="2">
        <f t="shared" si="3"/>
        <v>0</v>
      </c>
    </row>
    <row r="263" spans="1:9" ht="15" customHeight="1" outlineLevel="3">
      <c r="A263" s="13" t="s">
        <v>56</v>
      </c>
      <c r="B263" s="13"/>
      <c r="C263" s="13"/>
      <c r="D263" s="13"/>
      <c r="E263" s="13"/>
      <c r="F263" s="15">
        <v>6.51</v>
      </c>
      <c r="G263" s="15">
        <v>0.45</v>
      </c>
      <c r="H263" s="15">
        <v>0.45</v>
      </c>
      <c r="I263" s="2">
        <f t="shared" si="3"/>
        <v>100</v>
      </c>
    </row>
    <row r="264" spans="1:9" ht="15" customHeight="1" outlineLevel="4">
      <c r="A264" s="14" t="s">
        <v>57</v>
      </c>
      <c r="B264" s="14"/>
      <c r="C264" s="14"/>
      <c r="D264" s="14"/>
      <c r="E264" s="14"/>
      <c r="F264" s="15">
        <v>6.51</v>
      </c>
      <c r="G264" s="15">
        <v>0.45</v>
      </c>
      <c r="H264" s="15">
        <v>0.45</v>
      </c>
      <c r="I264" s="2">
        <f t="shared" ref="I264:I327" si="4">+H264/G264*100</f>
        <v>100</v>
      </c>
    </row>
    <row r="265" spans="1:9" ht="15" customHeight="1" outlineLevel="2">
      <c r="A265" s="12" t="s">
        <v>63</v>
      </c>
      <c r="B265" s="12"/>
      <c r="C265" s="12"/>
      <c r="D265" s="12"/>
      <c r="E265" s="12"/>
      <c r="F265" s="15">
        <v>57</v>
      </c>
      <c r="G265" s="15"/>
      <c r="H265" s="15"/>
      <c r="I265" s="2"/>
    </row>
    <row r="266" spans="1:9" ht="15" customHeight="1" outlineLevel="1">
      <c r="A266" s="5" t="s">
        <v>64</v>
      </c>
      <c r="B266" s="5"/>
      <c r="C266" s="5"/>
      <c r="D266" s="5"/>
      <c r="E266" s="5"/>
      <c r="F266" s="15">
        <v>89063.09</v>
      </c>
      <c r="G266" s="15">
        <v>29254</v>
      </c>
      <c r="H266" s="15">
        <v>10149.69</v>
      </c>
      <c r="I266" s="2">
        <f t="shared" si="4"/>
        <v>34.695050249538525</v>
      </c>
    </row>
    <row r="267" spans="1:9" ht="15" customHeight="1" outlineLevel="2">
      <c r="A267" s="12" t="s">
        <v>65</v>
      </c>
      <c r="B267" s="12"/>
      <c r="C267" s="12"/>
      <c r="D267" s="12"/>
      <c r="E267" s="12"/>
      <c r="F267" s="15">
        <v>75063.09</v>
      </c>
      <c r="G267" s="15">
        <v>18854</v>
      </c>
      <c r="H267" s="15">
        <v>7226.45</v>
      </c>
      <c r="I267" s="2">
        <f t="shared" si="4"/>
        <v>38.32847141190198</v>
      </c>
    </row>
    <row r="268" spans="1:9" ht="15" customHeight="1" outlineLevel="3">
      <c r="A268" s="13" t="s">
        <v>66</v>
      </c>
      <c r="B268" s="13"/>
      <c r="C268" s="13"/>
      <c r="D268" s="13"/>
      <c r="E268" s="13"/>
      <c r="F268" s="15">
        <v>83.5</v>
      </c>
      <c r="G268" s="15">
        <v>83.5</v>
      </c>
      <c r="H268" s="15"/>
      <c r="I268" s="2">
        <f t="shared" si="4"/>
        <v>0</v>
      </c>
    </row>
    <row r="269" spans="1:9" ht="15" customHeight="1" outlineLevel="3">
      <c r="A269" s="13" t="s">
        <v>67</v>
      </c>
      <c r="B269" s="13"/>
      <c r="C269" s="13"/>
      <c r="D269" s="13"/>
      <c r="E269" s="13"/>
      <c r="F269" s="15">
        <v>21214.5</v>
      </c>
      <c r="G269" s="15">
        <v>4482.16</v>
      </c>
      <c r="H269" s="15">
        <v>747.08</v>
      </c>
      <c r="I269" s="2">
        <f t="shared" si="4"/>
        <v>16.667856569154161</v>
      </c>
    </row>
    <row r="270" spans="1:9" ht="15" customHeight="1" outlineLevel="4">
      <c r="A270" s="14" t="s">
        <v>87</v>
      </c>
      <c r="B270" s="14"/>
      <c r="C270" s="14"/>
      <c r="D270" s="14"/>
      <c r="E270" s="14"/>
      <c r="F270" s="15">
        <v>21214.5</v>
      </c>
      <c r="G270" s="15">
        <v>4482.16</v>
      </c>
      <c r="H270" s="15">
        <v>747.08</v>
      </c>
      <c r="I270" s="2">
        <f t="shared" si="4"/>
        <v>16.667856569154161</v>
      </c>
    </row>
    <row r="271" spans="1:9" ht="15" customHeight="1" outlineLevel="3">
      <c r="A271" s="13" t="s">
        <v>82</v>
      </c>
      <c r="B271" s="13"/>
      <c r="C271" s="13"/>
      <c r="D271" s="13"/>
      <c r="E271" s="13"/>
      <c r="F271" s="15">
        <v>43511.29</v>
      </c>
      <c r="G271" s="15">
        <v>12511.09</v>
      </c>
      <c r="H271" s="15">
        <v>5509.68</v>
      </c>
      <c r="I271" s="2">
        <f t="shared" si="4"/>
        <v>44.03836915888224</v>
      </c>
    </row>
    <row r="272" spans="1:9" ht="15" customHeight="1" outlineLevel="4">
      <c r="A272" s="14" t="s">
        <v>83</v>
      </c>
      <c r="B272" s="14"/>
      <c r="C272" s="14"/>
      <c r="D272" s="14"/>
      <c r="E272" s="14"/>
      <c r="F272" s="15">
        <v>43511.29</v>
      </c>
      <c r="G272" s="15">
        <v>12511.09</v>
      </c>
      <c r="H272" s="15">
        <v>5509.68</v>
      </c>
      <c r="I272" s="2">
        <f t="shared" si="4"/>
        <v>44.03836915888224</v>
      </c>
    </row>
    <row r="273" spans="1:9" ht="15" customHeight="1" outlineLevel="3">
      <c r="A273" s="13" t="s">
        <v>84</v>
      </c>
      <c r="B273" s="13"/>
      <c r="C273" s="13"/>
      <c r="D273" s="13"/>
      <c r="E273" s="13"/>
      <c r="F273" s="15">
        <v>10253.799999999999</v>
      </c>
      <c r="G273" s="15">
        <v>1777.25</v>
      </c>
      <c r="H273" s="15">
        <v>969.69</v>
      </c>
      <c r="I273" s="2">
        <f t="shared" si="4"/>
        <v>54.561260374173578</v>
      </c>
    </row>
    <row r="274" spans="1:9" ht="15" customHeight="1" outlineLevel="4">
      <c r="A274" s="14" t="s">
        <v>85</v>
      </c>
      <c r="B274" s="14"/>
      <c r="C274" s="14"/>
      <c r="D274" s="14"/>
      <c r="E274" s="14"/>
      <c r="F274" s="15">
        <v>10253.799999999999</v>
      </c>
      <c r="G274" s="15">
        <v>1777.25</v>
      </c>
      <c r="H274" s="15">
        <v>969.69</v>
      </c>
      <c r="I274" s="2">
        <f t="shared" si="4"/>
        <v>54.561260374173578</v>
      </c>
    </row>
    <row r="275" spans="1:9" ht="15" customHeight="1" outlineLevel="2">
      <c r="A275" s="12" t="s">
        <v>69</v>
      </c>
      <c r="B275" s="12"/>
      <c r="C275" s="12"/>
      <c r="D275" s="12"/>
      <c r="E275" s="12"/>
      <c r="F275" s="15">
        <v>14000</v>
      </c>
      <c r="G275" s="15">
        <v>10400</v>
      </c>
      <c r="H275" s="15">
        <v>2923.24</v>
      </c>
      <c r="I275" s="2">
        <f t="shared" si="4"/>
        <v>28.108076923076919</v>
      </c>
    </row>
    <row r="276" spans="1:9" ht="15" customHeight="1" outlineLevel="3">
      <c r="A276" s="13" t="s">
        <v>70</v>
      </c>
      <c r="B276" s="13"/>
      <c r="C276" s="13"/>
      <c r="D276" s="13"/>
      <c r="E276" s="13"/>
      <c r="F276" s="15">
        <v>14000</v>
      </c>
      <c r="G276" s="15">
        <v>10400</v>
      </c>
      <c r="H276" s="15">
        <v>2923.24</v>
      </c>
      <c r="I276" s="2">
        <f t="shared" si="4"/>
        <v>28.108076923076919</v>
      </c>
    </row>
    <row r="277" spans="1:9" ht="15" customHeight="1">
      <c r="A277" s="6" t="s">
        <v>23</v>
      </c>
      <c r="B277" s="6"/>
      <c r="C277" s="6"/>
      <c r="D277" s="6"/>
      <c r="E277" s="6"/>
      <c r="F277" s="15">
        <v>27499.7</v>
      </c>
      <c r="G277" s="15">
        <v>9367.4599999999991</v>
      </c>
      <c r="H277" s="15">
        <v>2065.9</v>
      </c>
      <c r="I277" s="2">
        <f t="shared" si="4"/>
        <v>22.054003966923801</v>
      </c>
    </row>
    <row r="278" spans="1:9" ht="15" customHeight="1" outlineLevel="1">
      <c r="A278" s="5" t="s">
        <v>41</v>
      </c>
      <c r="B278" s="5"/>
      <c r="C278" s="5"/>
      <c r="D278" s="5"/>
      <c r="E278" s="5"/>
      <c r="F278" s="15">
        <v>21580.38</v>
      </c>
      <c r="G278" s="15">
        <v>8407.4599999999991</v>
      </c>
      <c r="H278" s="15">
        <v>2065.9</v>
      </c>
      <c r="I278" s="2">
        <f t="shared" si="4"/>
        <v>24.572225142908803</v>
      </c>
    </row>
    <row r="279" spans="1:9" ht="15" customHeight="1" outlineLevel="2">
      <c r="A279" s="12" t="s">
        <v>42</v>
      </c>
      <c r="B279" s="12"/>
      <c r="C279" s="12"/>
      <c r="D279" s="12"/>
      <c r="E279" s="12"/>
      <c r="F279" s="15">
        <v>5955.66</v>
      </c>
      <c r="G279" s="15">
        <v>1808.16</v>
      </c>
      <c r="H279" s="15">
        <v>1575.52</v>
      </c>
      <c r="I279" s="2">
        <f t="shared" si="4"/>
        <v>87.133881957348905</v>
      </c>
    </row>
    <row r="280" spans="1:9" ht="15" customHeight="1" outlineLevel="3">
      <c r="A280" s="13" t="s">
        <v>43</v>
      </c>
      <c r="B280" s="13"/>
      <c r="C280" s="13"/>
      <c r="D280" s="13"/>
      <c r="E280" s="13"/>
      <c r="F280" s="15">
        <v>4878.2</v>
      </c>
      <c r="G280" s="15">
        <v>1477.88</v>
      </c>
      <c r="H280" s="15">
        <v>1289.17</v>
      </c>
      <c r="I280" s="2">
        <f t="shared" si="4"/>
        <v>87.231033642785604</v>
      </c>
    </row>
    <row r="281" spans="1:9" ht="15" customHeight="1" outlineLevel="4">
      <c r="A281" s="14" t="s">
        <v>44</v>
      </c>
      <c r="B281" s="14"/>
      <c r="C281" s="14"/>
      <c r="D281" s="14"/>
      <c r="E281" s="14"/>
      <c r="F281" s="15">
        <v>4878.2</v>
      </c>
      <c r="G281" s="15">
        <v>1477.88</v>
      </c>
      <c r="H281" s="15">
        <v>1289.17</v>
      </c>
      <c r="I281" s="2">
        <f t="shared" si="4"/>
        <v>87.231033642785604</v>
      </c>
    </row>
    <row r="282" spans="1:9" ht="15" customHeight="1" outlineLevel="3">
      <c r="A282" s="13" t="s">
        <v>45</v>
      </c>
      <c r="B282" s="13"/>
      <c r="C282" s="13"/>
      <c r="D282" s="13"/>
      <c r="E282" s="13"/>
      <c r="F282" s="15">
        <v>1077.46</v>
      </c>
      <c r="G282" s="15">
        <v>330.27</v>
      </c>
      <c r="H282" s="15">
        <v>286.35000000000002</v>
      </c>
      <c r="I282" s="2">
        <f t="shared" si="4"/>
        <v>86.701789444999548</v>
      </c>
    </row>
    <row r="283" spans="1:9" ht="15" customHeight="1" outlineLevel="2">
      <c r="A283" s="12" t="s">
        <v>46</v>
      </c>
      <c r="B283" s="12"/>
      <c r="C283" s="12"/>
      <c r="D283" s="12"/>
      <c r="E283" s="12"/>
      <c r="F283" s="15">
        <v>15624.72</v>
      </c>
      <c r="G283" s="15">
        <v>6599.3</v>
      </c>
      <c r="H283" s="15">
        <v>490.39</v>
      </c>
      <c r="I283" s="2">
        <f t="shared" si="4"/>
        <v>7.4309396451138747</v>
      </c>
    </row>
    <row r="284" spans="1:9" ht="15" customHeight="1" outlineLevel="3">
      <c r="A284" s="13" t="s">
        <v>47</v>
      </c>
      <c r="B284" s="13"/>
      <c r="C284" s="13"/>
      <c r="D284" s="13"/>
      <c r="E284" s="13"/>
      <c r="F284" s="15">
        <v>136.84</v>
      </c>
      <c r="G284" s="15">
        <v>36.72</v>
      </c>
      <c r="H284" s="15">
        <v>6.75</v>
      </c>
      <c r="I284" s="2">
        <f t="shared" si="4"/>
        <v>18.382352941176471</v>
      </c>
    </row>
    <row r="285" spans="1:9" ht="15" customHeight="1" outlineLevel="3">
      <c r="A285" s="13" t="s">
        <v>48</v>
      </c>
      <c r="B285" s="13"/>
      <c r="C285" s="13"/>
      <c r="D285" s="13"/>
      <c r="E285" s="13"/>
      <c r="F285" s="15">
        <v>5243.23</v>
      </c>
      <c r="G285" s="15">
        <v>5134.8900000000003</v>
      </c>
      <c r="H285" s="15">
        <v>37.29</v>
      </c>
      <c r="I285" s="2">
        <f t="shared" si="4"/>
        <v>0.72620835110391835</v>
      </c>
    </row>
    <row r="286" spans="1:9" ht="15" customHeight="1" outlineLevel="3">
      <c r="A286" s="13" t="s">
        <v>49</v>
      </c>
      <c r="B286" s="13"/>
      <c r="C286" s="13"/>
      <c r="D286" s="13"/>
      <c r="E286" s="13"/>
      <c r="F286" s="15">
        <v>8.76</v>
      </c>
      <c r="G286" s="15">
        <v>3.55</v>
      </c>
      <c r="H286" s="15">
        <v>2.21</v>
      </c>
      <c r="I286" s="2">
        <f t="shared" si="4"/>
        <v>62.253521126760567</v>
      </c>
    </row>
    <row r="287" spans="1:9" ht="15" customHeight="1" outlineLevel="3">
      <c r="A287" s="13" t="s">
        <v>56</v>
      </c>
      <c r="B287" s="13"/>
      <c r="C287" s="13"/>
      <c r="D287" s="13"/>
      <c r="E287" s="13"/>
      <c r="F287" s="15">
        <v>10235.879999999999</v>
      </c>
      <c r="G287" s="15">
        <v>1424.14</v>
      </c>
      <c r="H287" s="15">
        <v>444.14</v>
      </c>
      <c r="I287" s="2">
        <f t="shared" si="4"/>
        <v>31.186540649093487</v>
      </c>
    </row>
    <row r="288" spans="1:9" ht="15" customHeight="1" outlineLevel="4">
      <c r="A288" s="14" t="s">
        <v>89</v>
      </c>
      <c r="B288" s="14"/>
      <c r="C288" s="14"/>
      <c r="D288" s="14"/>
      <c r="E288" s="14"/>
      <c r="F288" s="15">
        <v>10235.879999999999</v>
      </c>
      <c r="G288" s="15">
        <v>1424.14</v>
      </c>
      <c r="H288" s="15">
        <v>444.14</v>
      </c>
      <c r="I288" s="2">
        <f t="shared" si="4"/>
        <v>31.186540649093487</v>
      </c>
    </row>
    <row r="289" spans="1:9" ht="15" customHeight="1" outlineLevel="1">
      <c r="A289" s="5" t="s">
        <v>64</v>
      </c>
      <c r="B289" s="5"/>
      <c r="C289" s="5"/>
      <c r="D289" s="5"/>
      <c r="E289" s="5"/>
      <c r="F289" s="15">
        <v>5919.32</v>
      </c>
      <c r="G289" s="15">
        <v>960</v>
      </c>
      <c r="H289" s="15"/>
      <c r="I289" s="2">
        <f t="shared" si="4"/>
        <v>0</v>
      </c>
    </row>
    <row r="290" spans="1:9" ht="15" customHeight="1" outlineLevel="2">
      <c r="A290" s="12" t="s">
        <v>65</v>
      </c>
      <c r="B290" s="12"/>
      <c r="C290" s="12"/>
      <c r="D290" s="12"/>
      <c r="E290" s="12"/>
      <c r="F290" s="15">
        <v>5919.32</v>
      </c>
      <c r="G290" s="15">
        <v>960</v>
      </c>
      <c r="H290" s="15"/>
      <c r="I290" s="2">
        <f t="shared" si="4"/>
        <v>0</v>
      </c>
    </row>
    <row r="291" spans="1:9" ht="15" customHeight="1" outlineLevel="3">
      <c r="A291" s="13" t="s">
        <v>66</v>
      </c>
      <c r="B291" s="13"/>
      <c r="C291" s="13"/>
      <c r="D291" s="13"/>
      <c r="E291" s="13"/>
      <c r="F291" s="15">
        <v>5919.32</v>
      </c>
      <c r="G291" s="15">
        <v>960</v>
      </c>
      <c r="H291" s="15"/>
      <c r="I291" s="2">
        <f t="shared" si="4"/>
        <v>0</v>
      </c>
    </row>
    <row r="292" spans="1:9" ht="36.5" customHeight="1">
      <c r="A292" s="6" t="s">
        <v>24</v>
      </c>
      <c r="B292" s="6"/>
      <c r="C292" s="6"/>
      <c r="D292" s="6"/>
      <c r="E292" s="6"/>
      <c r="F292" s="15">
        <v>3596.2</v>
      </c>
      <c r="G292" s="15">
        <v>1317.47</v>
      </c>
      <c r="H292" s="15">
        <v>937.2</v>
      </c>
      <c r="I292" s="2">
        <f t="shared" si="4"/>
        <v>71.136344660599477</v>
      </c>
    </row>
    <row r="293" spans="1:9" ht="15" customHeight="1" outlineLevel="1">
      <c r="A293" s="5" t="s">
        <v>41</v>
      </c>
      <c r="B293" s="5"/>
      <c r="C293" s="5"/>
      <c r="D293" s="5"/>
      <c r="E293" s="5"/>
      <c r="F293" s="15">
        <v>3576.2</v>
      </c>
      <c r="G293" s="15">
        <v>1317.47</v>
      </c>
      <c r="H293" s="15">
        <v>937.2</v>
      </c>
      <c r="I293" s="2">
        <f t="shared" si="4"/>
        <v>71.136344660599477</v>
      </c>
    </row>
    <row r="294" spans="1:9" ht="15" customHeight="1" outlineLevel="2">
      <c r="A294" s="12" t="s">
        <v>42</v>
      </c>
      <c r="B294" s="12"/>
      <c r="C294" s="12"/>
      <c r="D294" s="12"/>
      <c r="E294" s="12"/>
      <c r="F294" s="15">
        <v>2845.51</v>
      </c>
      <c r="G294" s="15">
        <v>1010.78</v>
      </c>
      <c r="H294" s="15">
        <v>831.82</v>
      </c>
      <c r="I294" s="2">
        <f t="shared" si="4"/>
        <v>82.294861394170852</v>
      </c>
    </row>
    <row r="295" spans="1:9" ht="15" customHeight="1" outlineLevel="3">
      <c r="A295" s="13" t="s">
        <v>43</v>
      </c>
      <c r="B295" s="13"/>
      <c r="C295" s="13"/>
      <c r="D295" s="13"/>
      <c r="E295" s="13"/>
      <c r="F295" s="15">
        <v>2348.6999999999998</v>
      </c>
      <c r="G295" s="15">
        <v>831.27</v>
      </c>
      <c r="H295" s="15">
        <v>688.39</v>
      </c>
      <c r="I295" s="2">
        <f t="shared" si="4"/>
        <v>82.811842121091829</v>
      </c>
    </row>
    <row r="296" spans="1:9" ht="15" customHeight="1" outlineLevel="4">
      <c r="A296" s="14" t="s">
        <v>44</v>
      </c>
      <c r="B296" s="14"/>
      <c r="C296" s="14"/>
      <c r="D296" s="14"/>
      <c r="E296" s="14"/>
      <c r="F296" s="15">
        <v>2348.6999999999998</v>
      </c>
      <c r="G296" s="15">
        <v>831.27</v>
      </c>
      <c r="H296" s="15">
        <v>688.39</v>
      </c>
      <c r="I296" s="2">
        <f t="shared" si="4"/>
        <v>82.811842121091829</v>
      </c>
    </row>
    <row r="297" spans="1:9" ht="15" customHeight="1" outlineLevel="3">
      <c r="A297" s="13" t="s">
        <v>45</v>
      </c>
      <c r="B297" s="13"/>
      <c r="C297" s="13"/>
      <c r="D297" s="13"/>
      <c r="E297" s="13"/>
      <c r="F297" s="15">
        <v>496.81</v>
      </c>
      <c r="G297" s="15">
        <v>179.51</v>
      </c>
      <c r="H297" s="15">
        <v>143.43</v>
      </c>
      <c r="I297" s="2">
        <f t="shared" si="4"/>
        <v>79.900841178764423</v>
      </c>
    </row>
    <row r="298" spans="1:9" ht="15" customHeight="1" outlineLevel="2">
      <c r="A298" s="12" t="s">
        <v>46</v>
      </c>
      <c r="B298" s="12"/>
      <c r="C298" s="12"/>
      <c r="D298" s="12"/>
      <c r="E298" s="12"/>
      <c r="F298" s="15">
        <v>632.53</v>
      </c>
      <c r="G298" s="15">
        <v>273.76</v>
      </c>
      <c r="H298" s="15">
        <v>101.58</v>
      </c>
      <c r="I298" s="2">
        <f t="shared" si="4"/>
        <v>37.105493863237868</v>
      </c>
    </row>
    <row r="299" spans="1:9" ht="15" customHeight="1" outlineLevel="3">
      <c r="A299" s="13" t="s">
        <v>47</v>
      </c>
      <c r="B299" s="13"/>
      <c r="C299" s="13"/>
      <c r="D299" s="13"/>
      <c r="E299" s="13"/>
      <c r="F299" s="15">
        <v>116.71</v>
      </c>
      <c r="G299" s="15">
        <v>49.95</v>
      </c>
      <c r="H299" s="15">
        <v>13.87</v>
      </c>
      <c r="I299" s="2">
        <f t="shared" si="4"/>
        <v>27.767767767767765</v>
      </c>
    </row>
    <row r="300" spans="1:9" ht="15" customHeight="1" outlineLevel="3">
      <c r="A300" s="13" t="s">
        <v>48</v>
      </c>
      <c r="B300" s="13"/>
      <c r="C300" s="13"/>
      <c r="D300" s="13"/>
      <c r="E300" s="13"/>
      <c r="F300" s="15">
        <v>434.63</v>
      </c>
      <c r="G300" s="15">
        <v>174.76</v>
      </c>
      <c r="H300" s="15">
        <v>67.760000000000005</v>
      </c>
      <c r="I300" s="2">
        <f t="shared" si="4"/>
        <v>38.773174639505612</v>
      </c>
    </row>
    <row r="301" spans="1:9" ht="15" customHeight="1" outlineLevel="3">
      <c r="A301" s="13" t="s">
        <v>49</v>
      </c>
      <c r="B301" s="13"/>
      <c r="C301" s="13"/>
      <c r="D301" s="13"/>
      <c r="E301" s="13"/>
      <c r="F301" s="15">
        <v>12.36</v>
      </c>
      <c r="G301" s="15">
        <v>9.36</v>
      </c>
      <c r="H301" s="15">
        <v>1.45</v>
      </c>
      <c r="I301" s="2">
        <f t="shared" si="4"/>
        <v>15.491452991452991</v>
      </c>
    </row>
    <row r="302" spans="1:9" ht="15" customHeight="1" outlineLevel="3">
      <c r="A302" s="13" t="s">
        <v>50</v>
      </c>
      <c r="B302" s="13"/>
      <c r="C302" s="13"/>
      <c r="D302" s="13"/>
      <c r="E302" s="13"/>
      <c r="F302" s="15">
        <v>63.44</v>
      </c>
      <c r="G302" s="15">
        <v>34.28</v>
      </c>
      <c r="H302" s="15">
        <v>18.5</v>
      </c>
      <c r="I302" s="2">
        <f t="shared" si="4"/>
        <v>53.967327887981334</v>
      </c>
    </row>
    <row r="303" spans="1:9" ht="15" customHeight="1" outlineLevel="4">
      <c r="A303" s="14" t="s">
        <v>51</v>
      </c>
      <c r="B303" s="14"/>
      <c r="C303" s="14"/>
      <c r="D303" s="14"/>
      <c r="E303" s="14"/>
      <c r="F303" s="15">
        <v>45.14</v>
      </c>
      <c r="G303" s="15">
        <v>26.44</v>
      </c>
      <c r="H303" s="15">
        <v>12.42</v>
      </c>
      <c r="I303" s="2">
        <f t="shared" si="4"/>
        <v>46.974281391830559</v>
      </c>
    </row>
    <row r="304" spans="1:9" ht="15" customHeight="1" outlineLevel="4">
      <c r="A304" s="14" t="s">
        <v>52</v>
      </c>
      <c r="B304" s="14"/>
      <c r="C304" s="14"/>
      <c r="D304" s="14"/>
      <c r="E304" s="14"/>
      <c r="F304" s="15">
        <v>1.64</v>
      </c>
      <c r="G304" s="15">
        <v>0.68</v>
      </c>
      <c r="H304" s="15">
        <v>0.37</v>
      </c>
      <c r="I304" s="2">
        <f t="shared" si="4"/>
        <v>54.411764705882348</v>
      </c>
    </row>
    <row r="305" spans="1:9" ht="15" customHeight="1" outlineLevel="4">
      <c r="A305" s="14" t="s">
        <v>53</v>
      </c>
      <c r="B305" s="14"/>
      <c r="C305" s="14"/>
      <c r="D305" s="14"/>
      <c r="E305" s="14"/>
      <c r="F305" s="15">
        <v>16.05</v>
      </c>
      <c r="G305" s="15">
        <v>6.7</v>
      </c>
      <c r="H305" s="15">
        <v>5.59</v>
      </c>
      <c r="I305" s="2">
        <f t="shared" si="4"/>
        <v>83.432835820895519</v>
      </c>
    </row>
    <row r="306" spans="1:9" ht="15" customHeight="1" outlineLevel="4">
      <c r="A306" s="14" t="s">
        <v>55</v>
      </c>
      <c r="B306" s="14"/>
      <c r="C306" s="14"/>
      <c r="D306" s="14"/>
      <c r="E306" s="14"/>
      <c r="F306" s="15">
        <v>0.61</v>
      </c>
      <c r="G306" s="15">
        <v>0.46</v>
      </c>
      <c r="H306" s="15">
        <v>0.11</v>
      </c>
      <c r="I306" s="2">
        <f t="shared" si="4"/>
        <v>23.913043478260867</v>
      </c>
    </row>
    <row r="307" spans="1:9" ht="15" customHeight="1" outlineLevel="3">
      <c r="A307" s="13" t="s">
        <v>56</v>
      </c>
      <c r="B307" s="13"/>
      <c r="C307" s="13"/>
      <c r="D307" s="13"/>
      <c r="E307" s="13"/>
      <c r="F307" s="15">
        <v>5.4</v>
      </c>
      <c r="G307" s="15">
        <v>5.4</v>
      </c>
      <c r="H307" s="15"/>
      <c r="I307" s="2">
        <f t="shared" si="4"/>
        <v>0</v>
      </c>
    </row>
    <row r="308" spans="1:9" ht="15" customHeight="1" outlineLevel="4">
      <c r="A308" s="14" t="s">
        <v>57</v>
      </c>
      <c r="B308" s="14"/>
      <c r="C308" s="14"/>
      <c r="D308" s="14"/>
      <c r="E308" s="14"/>
      <c r="F308" s="15">
        <v>5.4</v>
      </c>
      <c r="G308" s="15">
        <v>5.4</v>
      </c>
      <c r="H308" s="15"/>
      <c r="I308" s="2">
        <f t="shared" si="4"/>
        <v>0</v>
      </c>
    </row>
    <row r="309" spans="1:9" ht="15" customHeight="1" outlineLevel="2">
      <c r="A309" s="12" t="s">
        <v>63</v>
      </c>
      <c r="B309" s="12"/>
      <c r="C309" s="12"/>
      <c r="D309" s="12"/>
      <c r="E309" s="12"/>
      <c r="F309" s="15">
        <v>98.16</v>
      </c>
      <c r="G309" s="15">
        <v>32.93</v>
      </c>
      <c r="H309" s="15">
        <v>3.8</v>
      </c>
      <c r="I309" s="2">
        <f t="shared" si="4"/>
        <v>11.539629517157607</v>
      </c>
    </row>
    <row r="310" spans="1:9" ht="15" customHeight="1" outlineLevel="1">
      <c r="A310" s="5" t="s">
        <v>64</v>
      </c>
      <c r="B310" s="5"/>
      <c r="C310" s="5"/>
      <c r="D310" s="5"/>
      <c r="E310" s="5"/>
      <c r="F310" s="15">
        <v>20</v>
      </c>
      <c r="G310" s="15"/>
      <c r="H310" s="15"/>
      <c r="I310" s="2"/>
    </row>
    <row r="311" spans="1:9" ht="15" customHeight="1" outlineLevel="2">
      <c r="A311" s="12" t="s">
        <v>65</v>
      </c>
      <c r="B311" s="12"/>
      <c r="C311" s="12"/>
      <c r="D311" s="12"/>
      <c r="E311" s="12"/>
      <c r="F311" s="15">
        <v>20</v>
      </c>
      <c r="G311" s="15"/>
      <c r="H311" s="15"/>
      <c r="I311" s="2"/>
    </row>
    <row r="312" spans="1:9" ht="15" customHeight="1" outlineLevel="3">
      <c r="A312" s="13" t="s">
        <v>66</v>
      </c>
      <c r="B312" s="13"/>
      <c r="C312" s="13"/>
      <c r="D312" s="13"/>
      <c r="E312" s="13"/>
      <c r="F312" s="15">
        <v>20</v>
      </c>
      <c r="G312" s="15"/>
      <c r="H312" s="15"/>
      <c r="I312" s="2"/>
    </row>
    <row r="313" spans="1:9" ht="31.5" customHeight="1">
      <c r="A313" s="6" t="s">
        <v>25</v>
      </c>
      <c r="B313" s="6"/>
      <c r="C313" s="6"/>
      <c r="D313" s="6"/>
      <c r="E313" s="6"/>
      <c r="F313" s="15">
        <v>16487.16</v>
      </c>
      <c r="G313" s="15">
        <v>7804.16</v>
      </c>
      <c r="H313" s="15">
        <v>3423.65</v>
      </c>
      <c r="I313" s="2">
        <f t="shared" si="4"/>
        <v>43.869551623749388</v>
      </c>
    </row>
    <row r="314" spans="1:9" ht="15" customHeight="1" outlineLevel="1">
      <c r="A314" s="5" t="s">
        <v>41</v>
      </c>
      <c r="B314" s="5"/>
      <c r="C314" s="5"/>
      <c r="D314" s="5"/>
      <c r="E314" s="5"/>
      <c r="F314" s="15">
        <v>15939.48</v>
      </c>
      <c r="G314" s="15">
        <v>7278.98</v>
      </c>
      <c r="H314" s="15">
        <v>3390.65</v>
      </c>
      <c r="I314" s="2">
        <f t="shared" si="4"/>
        <v>46.581389150677708</v>
      </c>
    </row>
    <row r="315" spans="1:9" ht="15" customHeight="1" outlineLevel="2">
      <c r="A315" s="12" t="s">
        <v>42</v>
      </c>
      <c r="B315" s="12"/>
      <c r="C315" s="12"/>
      <c r="D315" s="12"/>
      <c r="E315" s="12"/>
      <c r="F315" s="15">
        <v>4849.26</v>
      </c>
      <c r="G315" s="15">
        <v>1970.8</v>
      </c>
      <c r="H315" s="15">
        <v>1559.04</v>
      </c>
      <c r="I315" s="2">
        <f t="shared" si="4"/>
        <v>79.106961639943179</v>
      </c>
    </row>
    <row r="316" spans="1:9" ht="15" customHeight="1" outlineLevel="3">
      <c r="A316" s="13" t="s">
        <v>43</v>
      </c>
      <c r="B316" s="13"/>
      <c r="C316" s="13"/>
      <c r="D316" s="13"/>
      <c r="E316" s="13"/>
      <c r="F316" s="15">
        <v>3974.8</v>
      </c>
      <c r="G316" s="15">
        <v>1615.4</v>
      </c>
      <c r="H316" s="15">
        <v>1276.67</v>
      </c>
      <c r="I316" s="2">
        <f t="shared" si="4"/>
        <v>79.031199702859979</v>
      </c>
    </row>
    <row r="317" spans="1:9" ht="15" customHeight="1" outlineLevel="4">
      <c r="A317" s="14" t="s">
        <v>44</v>
      </c>
      <c r="B317" s="14"/>
      <c r="C317" s="14"/>
      <c r="D317" s="14"/>
      <c r="E317" s="14"/>
      <c r="F317" s="15">
        <v>3974.8</v>
      </c>
      <c r="G317" s="15">
        <v>1615.4</v>
      </c>
      <c r="H317" s="15">
        <v>1276.67</v>
      </c>
      <c r="I317" s="2">
        <f t="shared" si="4"/>
        <v>79.031199702859979</v>
      </c>
    </row>
    <row r="318" spans="1:9" ht="15" customHeight="1" outlineLevel="3">
      <c r="A318" s="13" t="s">
        <v>45</v>
      </c>
      <c r="B318" s="13"/>
      <c r="C318" s="13"/>
      <c r="D318" s="13"/>
      <c r="E318" s="13"/>
      <c r="F318" s="15">
        <v>874.46</v>
      </c>
      <c r="G318" s="15">
        <v>355.4</v>
      </c>
      <c r="H318" s="15">
        <v>282.36</v>
      </c>
      <c r="I318" s="2">
        <f t="shared" si="4"/>
        <v>79.448508722566132</v>
      </c>
    </row>
    <row r="319" spans="1:9" ht="15" customHeight="1" outlineLevel="2">
      <c r="A319" s="12" t="s">
        <v>46</v>
      </c>
      <c r="B319" s="12"/>
      <c r="C319" s="12"/>
      <c r="D319" s="12"/>
      <c r="E319" s="12"/>
      <c r="F319" s="15">
        <v>11078.27</v>
      </c>
      <c r="G319" s="15">
        <v>5303.29</v>
      </c>
      <c r="H319" s="15">
        <v>1828.1</v>
      </c>
      <c r="I319" s="2">
        <f t="shared" si="4"/>
        <v>34.471054760346874</v>
      </c>
    </row>
    <row r="320" spans="1:9" ht="15" customHeight="1" outlineLevel="3">
      <c r="A320" s="13" t="s">
        <v>47</v>
      </c>
      <c r="B320" s="13"/>
      <c r="C320" s="13"/>
      <c r="D320" s="13"/>
      <c r="E320" s="13"/>
      <c r="F320" s="15">
        <v>1803.69</v>
      </c>
      <c r="G320" s="15">
        <v>1333.81</v>
      </c>
      <c r="H320" s="15">
        <v>178.18</v>
      </c>
      <c r="I320" s="2">
        <f t="shared" si="4"/>
        <v>13.358724256078453</v>
      </c>
    </row>
    <row r="321" spans="1:9" ht="15" customHeight="1" outlineLevel="3">
      <c r="A321" s="13" t="s">
        <v>48</v>
      </c>
      <c r="B321" s="13"/>
      <c r="C321" s="13"/>
      <c r="D321" s="13"/>
      <c r="E321" s="13"/>
      <c r="F321" s="15">
        <v>9138.7800000000007</v>
      </c>
      <c r="G321" s="15">
        <v>3891.41</v>
      </c>
      <c r="H321" s="15">
        <v>1595.55</v>
      </c>
      <c r="I321" s="2">
        <f t="shared" si="4"/>
        <v>41.001847659331709</v>
      </c>
    </row>
    <row r="322" spans="1:9" ht="15" customHeight="1" outlineLevel="3">
      <c r="A322" s="13" t="s">
        <v>49</v>
      </c>
      <c r="B322" s="13"/>
      <c r="C322" s="13"/>
      <c r="D322" s="13"/>
      <c r="E322" s="13"/>
      <c r="F322" s="15">
        <v>0.5</v>
      </c>
      <c r="G322" s="15">
        <v>0.5</v>
      </c>
      <c r="H322" s="15"/>
      <c r="I322" s="2">
        <f t="shared" si="4"/>
        <v>0</v>
      </c>
    </row>
    <row r="323" spans="1:9" ht="15" customHeight="1" outlineLevel="3">
      <c r="A323" s="13" t="s">
        <v>50</v>
      </c>
      <c r="B323" s="13"/>
      <c r="C323" s="13"/>
      <c r="D323" s="13"/>
      <c r="E323" s="13"/>
      <c r="F323" s="15">
        <v>135.30000000000001</v>
      </c>
      <c r="G323" s="15">
        <v>77.569999999999993</v>
      </c>
      <c r="H323" s="15">
        <v>54.37</v>
      </c>
      <c r="I323" s="2">
        <f t="shared" si="4"/>
        <v>70.091530230759318</v>
      </c>
    </row>
    <row r="324" spans="1:9" ht="15" customHeight="1" outlineLevel="4">
      <c r="A324" s="14" t="s">
        <v>52</v>
      </c>
      <c r="B324" s="14"/>
      <c r="C324" s="14"/>
      <c r="D324" s="14"/>
      <c r="E324" s="14"/>
      <c r="F324" s="15">
        <v>1.39</v>
      </c>
      <c r="G324" s="15">
        <v>0.77</v>
      </c>
      <c r="H324" s="15">
        <v>0.24</v>
      </c>
      <c r="I324" s="2">
        <f t="shared" si="4"/>
        <v>31.168831168831169</v>
      </c>
    </row>
    <row r="325" spans="1:9" ht="15" customHeight="1" outlineLevel="4">
      <c r="A325" s="14" t="s">
        <v>53</v>
      </c>
      <c r="B325" s="14"/>
      <c r="C325" s="14"/>
      <c r="D325" s="14"/>
      <c r="E325" s="14"/>
      <c r="F325" s="15">
        <v>28.79</v>
      </c>
      <c r="G325" s="15">
        <v>14.08</v>
      </c>
      <c r="H325" s="15">
        <v>10.26</v>
      </c>
      <c r="I325" s="2">
        <f t="shared" si="4"/>
        <v>72.869318181818173</v>
      </c>
    </row>
    <row r="326" spans="1:9" ht="15" customHeight="1" outlineLevel="4">
      <c r="A326" s="14" t="s">
        <v>54</v>
      </c>
      <c r="B326" s="14"/>
      <c r="C326" s="14"/>
      <c r="D326" s="14"/>
      <c r="E326" s="14"/>
      <c r="F326" s="15">
        <v>105.12</v>
      </c>
      <c r="G326" s="15">
        <v>62.72</v>
      </c>
      <c r="H326" s="15">
        <v>43.88</v>
      </c>
      <c r="I326" s="2">
        <f t="shared" si="4"/>
        <v>69.96173469387756</v>
      </c>
    </row>
    <row r="327" spans="1:9" ht="15" customHeight="1" outlineLevel="2">
      <c r="A327" s="12" t="s">
        <v>63</v>
      </c>
      <c r="B327" s="12"/>
      <c r="C327" s="12"/>
      <c r="D327" s="12"/>
      <c r="E327" s="12"/>
      <c r="F327" s="15">
        <v>11.95</v>
      </c>
      <c r="G327" s="15">
        <v>4.8899999999999997</v>
      </c>
      <c r="H327" s="15">
        <v>3.51</v>
      </c>
      <c r="I327" s="2">
        <f t="shared" si="4"/>
        <v>71.779141104294482</v>
      </c>
    </row>
    <row r="328" spans="1:9" ht="15" customHeight="1" outlineLevel="1">
      <c r="A328" s="5" t="s">
        <v>64</v>
      </c>
      <c r="B328" s="5"/>
      <c r="C328" s="5"/>
      <c r="D328" s="5"/>
      <c r="E328" s="5"/>
      <c r="F328" s="15">
        <v>547.67999999999995</v>
      </c>
      <c r="G328" s="15">
        <v>525.17999999999995</v>
      </c>
      <c r="H328" s="15">
        <v>33</v>
      </c>
      <c r="I328" s="2">
        <f t="shared" ref="I328:I391" si="5">+H328/G328*100</f>
        <v>6.2835599223123513</v>
      </c>
    </row>
    <row r="329" spans="1:9" ht="15" customHeight="1" outlineLevel="2">
      <c r="A329" s="12" t="s">
        <v>65</v>
      </c>
      <c r="B329" s="12"/>
      <c r="C329" s="12"/>
      <c r="D329" s="12"/>
      <c r="E329" s="12"/>
      <c r="F329" s="15">
        <v>55.5</v>
      </c>
      <c r="G329" s="15">
        <v>33</v>
      </c>
      <c r="H329" s="15">
        <v>33</v>
      </c>
      <c r="I329" s="2">
        <f t="shared" si="5"/>
        <v>100</v>
      </c>
    </row>
    <row r="330" spans="1:9" ht="15" customHeight="1" outlineLevel="3">
      <c r="A330" s="13" t="s">
        <v>66</v>
      </c>
      <c r="B330" s="13"/>
      <c r="C330" s="13"/>
      <c r="D330" s="13"/>
      <c r="E330" s="13"/>
      <c r="F330" s="15">
        <v>55.5</v>
      </c>
      <c r="G330" s="15">
        <v>33</v>
      </c>
      <c r="H330" s="15">
        <v>33</v>
      </c>
      <c r="I330" s="2">
        <f t="shared" si="5"/>
        <v>100</v>
      </c>
    </row>
    <row r="331" spans="1:9" ht="15" customHeight="1" outlineLevel="2">
      <c r="A331" s="12" t="s">
        <v>69</v>
      </c>
      <c r="B331" s="12"/>
      <c r="C331" s="12"/>
      <c r="D331" s="12"/>
      <c r="E331" s="12"/>
      <c r="F331" s="15">
        <v>492.18</v>
      </c>
      <c r="G331" s="15">
        <v>492.18</v>
      </c>
      <c r="H331" s="15"/>
      <c r="I331" s="2">
        <f t="shared" si="5"/>
        <v>0</v>
      </c>
    </row>
    <row r="332" spans="1:9" ht="15" customHeight="1" outlineLevel="3">
      <c r="A332" s="13" t="s">
        <v>70</v>
      </c>
      <c r="B332" s="13"/>
      <c r="C332" s="13"/>
      <c r="D332" s="13"/>
      <c r="E332" s="13"/>
      <c r="F332" s="15">
        <v>492.18</v>
      </c>
      <c r="G332" s="15">
        <v>492.18</v>
      </c>
      <c r="H332" s="15"/>
      <c r="I332" s="2">
        <f t="shared" si="5"/>
        <v>0</v>
      </c>
    </row>
    <row r="333" spans="1:9" ht="15" customHeight="1">
      <c r="A333" s="6" t="s">
        <v>26</v>
      </c>
      <c r="B333" s="6"/>
      <c r="C333" s="6"/>
      <c r="D333" s="6"/>
      <c r="E333" s="6"/>
      <c r="F333" s="15">
        <v>4545.1000000000004</v>
      </c>
      <c r="G333" s="15">
        <v>1611.4</v>
      </c>
      <c r="H333" s="15">
        <v>1458.87</v>
      </c>
      <c r="I333" s="2">
        <f t="shared" si="5"/>
        <v>90.534317984361408</v>
      </c>
    </row>
    <row r="334" spans="1:9" ht="15" customHeight="1" outlineLevel="1">
      <c r="A334" s="5" t="s">
        <v>41</v>
      </c>
      <c r="B334" s="5"/>
      <c r="C334" s="5"/>
      <c r="D334" s="5"/>
      <c r="E334" s="5"/>
      <c r="F334" s="15">
        <v>4280.1000000000004</v>
      </c>
      <c r="G334" s="15">
        <v>1611.4</v>
      </c>
      <c r="H334" s="15">
        <v>1458.87</v>
      </c>
      <c r="I334" s="2">
        <f t="shared" si="5"/>
        <v>90.534317984361408</v>
      </c>
    </row>
    <row r="335" spans="1:9" ht="15" customHeight="1" outlineLevel="2">
      <c r="A335" s="12" t="s">
        <v>42</v>
      </c>
      <c r="B335" s="12"/>
      <c r="C335" s="12"/>
      <c r="D335" s="12"/>
      <c r="E335" s="12"/>
      <c r="F335" s="15">
        <v>3967.56</v>
      </c>
      <c r="G335" s="15">
        <v>1532.55</v>
      </c>
      <c r="H335" s="15">
        <v>1395.52</v>
      </c>
      <c r="I335" s="2">
        <f t="shared" si="5"/>
        <v>91.058693027959933</v>
      </c>
    </row>
    <row r="336" spans="1:9" ht="15" customHeight="1" outlineLevel="3">
      <c r="A336" s="13" t="s">
        <v>43</v>
      </c>
      <c r="B336" s="13"/>
      <c r="C336" s="13"/>
      <c r="D336" s="13"/>
      <c r="E336" s="13"/>
      <c r="F336" s="15">
        <v>3252.1</v>
      </c>
      <c r="G336" s="15">
        <v>1256.18</v>
      </c>
      <c r="H336" s="15">
        <v>1137.24</v>
      </c>
      <c r="I336" s="2">
        <f t="shared" si="5"/>
        <v>90.531611711697366</v>
      </c>
    </row>
    <row r="337" spans="1:9" ht="15" customHeight="1" outlineLevel="4">
      <c r="A337" s="14" t="s">
        <v>44</v>
      </c>
      <c r="B337" s="14"/>
      <c r="C337" s="14"/>
      <c r="D337" s="14"/>
      <c r="E337" s="14"/>
      <c r="F337" s="15">
        <v>3252.1</v>
      </c>
      <c r="G337" s="15">
        <v>1256.18</v>
      </c>
      <c r="H337" s="15">
        <v>1137.24</v>
      </c>
      <c r="I337" s="2">
        <f t="shared" si="5"/>
        <v>90.531611711697366</v>
      </c>
    </row>
    <row r="338" spans="1:9" ht="15" customHeight="1" outlineLevel="3">
      <c r="A338" s="13" t="s">
        <v>45</v>
      </c>
      <c r="B338" s="13"/>
      <c r="C338" s="13"/>
      <c r="D338" s="13"/>
      <c r="E338" s="13"/>
      <c r="F338" s="15">
        <v>715.46</v>
      </c>
      <c r="G338" s="15">
        <v>276.36</v>
      </c>
      <c r="H338" s="15">
        <v>258.27</v>
      </c>
      <c r="I338" s="2">
        <f t="shared" si="5"/>
        <v>93.454190186712964</v>
      </c>
    </row>
    <row r="339" spans="1:9" ht="15" customHeight="1" outlineLevel="2">
      <c r="A339" s="12" t="s">
        <v>46</v>
      </c>
      <c r="B339" s="12"/>
      <c r="C339" s="12"/>
      <c r="D339" s="12"/>
      <c r="E339" s="12"/>
      <c r="F339" s="15">
        <v>281.64</v>
      </c>
      <c r="G339" s="15">
        <v>50.95</v>
      </c>
      <c r="H339" s="15">
        <v>43.9</v>
      </c>
      <c r="I339" s="2">
        <f t="shared" si="5"/>
        <v>86.162904808635915</v>
      </c>
    </row>
    <row r="340" spans="1:9" ht="15" customHeight="1" outlineLevel="3">
      <c r="A340" s="13" t="s">
        <v>47</v>
      </c>
      <c r="B340" s="13"/>
      <c r="C340" s="13"/>
      <c r="D340" s="13"/>
      <c r="E340" s="13"/>
      <c r="F340" s="15">
        <v>135.9</v>
      </c>
      <c r="G340" s="15">
        <v>17.059999999999999</v>
      </c>
      <c r="H340" s="15">
        <v>15.37</v>
      </c>
      <c r="I340" s="2">
        <f t="shared" si="5"/>
        <v>90.093786635404456</v>
      </c>
    </row>
    <row r="341" spans="1:9" ht="15" customHeight="1" outlineLevel="3">
      <c r="A341" s="13" t="s">
        <v>48</v>
      </c>
      <c r="B341" s="13"/>
      <c r="C341" s="13"/>
      <c r="D341" s="13"/>
      <c r="E341" s="13"/>
      <c r="F341" s="15">
        <v>143.24</v>
      </c>
      <c r="G341" s="15">
        <v>33.89</v>
      </c>
      <c r="H341" s="15">
        <v>28.53</v>
      </c>
      <c r="I341" s="2">
        <f t="shared" si="5"/>
        <v>84.184125110652104</v>
      </c>
    </row>
    <row r="342" spans="1:9" ht="15" customHeight="1" outlineLevel="3">
      <c r="A342" s="13" t="s">
        <v>49</v>
      </c>
      <c r="B342" s="13"/>
      <c r="C342" s="13"/>
      <c r="D342" s="13"/>
      <c r="E342" s="13"/>
      <c r="F342" s="15"/>
      <c r="G342" s="15"/>
      <c r="H342" s="15"/>
      <c r="I342" s="2"/>
    </row>
    <row r="343" spans="1:9" ht="15" customHeight="1" outlineLevel="3">
      <c r="A343" s="13" t="s">
        <v>56</v>
      </c>
      <c r="B343" s="13"/>
      <c r="C343" s="13"/>
      <c r="D343" s="13"/>
      <c r="E343" s="13"/>
      <c r="F343" s="15">
        <v>2.5</v>
      </c>
      <c r="G343" s="15"/>
      <c r="H343" s="15"/>
      <c r="I343" s="2"/>
    </row>
    <row r="344" spans="1:9" ht="15" customHeight="1" outlineLevel="4">
      <c r="A344" s="14" t="s">
        <v>57</v>
      </c>
      <c r="B344" s="14"/>
      <c r="C344" s="14"/>
      <c r="D344" s="14"/>
      <c r="E344" s="14"/>
      <c r="F344" s="15">
        <v>2.5</v>
      </c>
      <c r="G344" s="15"/>
      <c r="H344" s="15"/>
      <c r="I344" s="2"/>
    </row>
    <row r="345" spans="1:9" ht="15" customHeight="1" outlineLevel="2">
      <c r="A345" s="12" t="s">
        <v>63</v>
      </c>
      <c r="B345" s="12"/>
      <c r="C345" s="12"/>
      <c r="D345" s="12"/>
      <c r="E345" s="12"/>
      <c r="F345" s="15">
        <v>30.9</v>
      </c>
      <c r="G345" s="15">
        <v>27.9</v>
      </c>
      <c r="H345" s="15">
        <v>19.46</v>
      </c>
      <c r="I345" s="2">
        <f t="shared" si="5"/>
        <v>69.74910394265234</v>
      </c>
    </row>
    <row r="346" spans="1:9" ht="15" customHeight="1" outlineLevel="1">
      <c r="A346" s="5" t="s">
        <v>64</v>
      </c>
      <c r="B346" s="5"/>
      <c r="C346" s="5"/>
      <c r="D346" s="5"/>
      <c r="E346" s="5"/>
      <c r="F346" s="15">
        <v>265</v>
      </c>
      <c r="G346" s="15"/>
      <c r="H346" s="15"/>
      <c r="I346" s="2"/>
    </row>
    <row r="347" spans="1:9" ht="15" customHeight="1" outlineLevel="2">
      <c r="A347" s="12" t="s">
        <v>65</v>
      </c>
      <c r="B347" s="12"/>
      <c r="C347" s="12"/>
      <c r="D347" s="12"/>
      <c r="E347" s="12"/>
      <c r="F347" s="15">
        <v>265</v>
      </c>
      <c r="G347" s="15"/>
      <c r="H347" s="15"/>
      <c r="I347" s="2"/>
    </row>
    <row r="348" spans="1:9" ht="15" customHeight="1" outlineLevel="3">
      <c r="A348" s="13" t="s">
        <v>66</v>
      </c>
      <c r="B348" s="13"/>
      <c r="C348" s="13"/>
      <c r="D348" s="13"/>
      <c r="E348" s="13"/>
      <c r="F348" s="15">
        <v>265</v>
      </c>
      <c r="G348" s="15"/>
      <c r="H348" s="15"/>
      <c r="I348" s="2"/>
    </row>
    <row r="349" spans="1:9" ht="15" customHeight="1">
      <c r="A349" s="6" t="s">
        <v>92</v>
      </c>
      <c r="B349" s="6"/>
      <c r="C349" s="6"/>
      <c r="D349" s="6"/>
      <c r="E349" s="6"/>
      <c r="F349" s="15">
        <v>13589.5</v>
      </c>
      <c r="G349" s="15">
        <v>5182.18</v>
      </c>
      <c r="H349" s="15">
        <v>4235.78</v>
      </c>
      <c r="I349" s="2">
        <f t="shared" si="5"/>
        <v>81.737415527828048</v>
      </c>
    </row>
    <row r="350" spans="1:9" ht="15" customHeight="1" outlineLevel="1">
      <c r="A350" s="5" t="s">
        <v>41</v>
      </c>
      <c r="B350" s="5"/>
      <c r="C350" s="5"/>
      <c r="D350" s="5"/>
      <c r="E350" s="5"/>
      <c r="F350" s="15">
        <v>13395</v>
      </c>
      <c r="G350" s="15">
        <v>5137.18</v>
      </c>
      <c r="H350" s="15">
        <v>4235.78</v>
      </c>
      <c r="I350" s="2">
        <f t="shared" si="5"/>
        <v>82.453408290151401</v>
      </c>
    </row>
    <row r="351" spans="1:9" ht="15" customHeight="1" outlineLevel="2">
      <c r="A351" s="12" t="s">
        <v>42</v>
      </c>
      <c r="B351" s="12"/>
      <c r="C351" s="12"/>
      <c r="D351" s="12"/>
      <c r="E351" s="12"/>
      <c r="F351" s="15">
        <v>12132</v>
      </c>
      <c r="G351" s="15">
        <v>4609.13</v>
      </c>
      <c r="H351" s="15">
        <v>3896.46</v>
      </c>
      <c r="I351" s="2">
        <f t="shared" si="5"/>
        <v>84.537862893864997</v>
      </c>
    </row>
    <row r="352" spans="1:9" ht="15" customHeight="1" outlineLevel="3">
      <c r="A352" s="13" t="s">
        <v>43</v>
      </c>
      <c r="B352" s="13"/>
      <c r="C352" s="13"/>
      <c r="D352" s="13"/>
      <c r="E352" s="13"/>
      <c r="F352" s="15">
        <v>9937</v>
      </c>
      <c r="G352" s="15">
        <v>3774.7</v>
      </c>
      <c r="H352" s="15">
        <v>3195.87</v>
      </c>
      <c r="I352" s="2">
        <f t="shared" si="5"/>
        <v>84.665536334013296</v>
      </c>
    </row>
    <row r="353" spans="1:9" ht="15" customHeight="1" outlineLevel="4">
      <c r="A353" s="14" t="s">
        <v>44</v>
      </c>
      <c r="B353" s="14"/>
      <c r="C353" s="14"/>
      <c r="D353" s="14"/>
      <c r="E353" s="14"/>
      <c r="F353" s="15">
        <v>9937</v>
      </c>
      <c r="G353" s="15">
        <v>3774.7</v>
      </c>
      <c r="H353" s="15">
        <v>3195.87</v>
      </c>
      <c r="I353" s="2">
        <f t="shared" si="5"/>
        <v>84.665536334013296</v>
      </c>
    </row>
    <row r="354" spans="1:9" ht="15" customHeight="1" outlineLevel="3">
      <c r="A354" s="13" t="s">
        <v>45</v>
      </c>
      <c r="B354" s="13"/>
      <c r="C354" s="13"/>
      <c r="D354" s="13"/>
      <c r="E354" s="13"/>
      <c r="F354" s="15">
        <v>2195</v>
      </c>
      <c r="G354" s="15">
        <v>834.43</v>
      </c>
      <c r="H354" s="15">
        <v>700.59</v>
      </c>
      <c r="I354" s="2">
        <f t="shared" si="5"/>
        <v>83.960308234363595</v>
      </c>
    </row>
    <row r="355" spans="1:9" ht="15" customHeight="1" outlineLevel="2">
      <c r="A355" s="12" t="s">
        <v>46</v>
      </c>
      <c r="B355" s="12"/>
      <c r="C355" s="12"/>
      <c r="D355" s="12"/>
      <c r="E355" s="12"/>
      <c r="F355" s="15">
        <v>1257</v>
      </c>
      <c r="G355" s="15">
        <v>525.05999999999995</v>
      </c>
      <c r="H355" s="15">
        <v>337.56</v>
      </c>
      <c r="I355" s="2">
        <f t="shared" si="5"/>
        <v>64.289795451948351</v>
      </c>
    </row>
    <row r="356" spans="1:9" ht="15" customHeight="1" outlineLevel="3">
      <c r="A356" s="13" t="s">
        <v>47</v>
      </c>
      <c r="B356" s="13"/>
      <c r="C356" s="13"/>
      <c r="D356" s="13"/>
      <c r="E356" s="13"/>
      <c r="F356" s="15">
        <v>247.2</v>
      </c>
      <c r="G356" s="15">
        <v>103.2</v>
      </c>
      <c r="H356" s="15">
        <v>82.33</v>
      </c>
      <c r="I356" s="2">
        <f t="shared" si="5"/>
        <v>79.77713178294573</v>
      </c>
    </row>
    <row r="357" spans="1:9" ht="15" customHeight="1" outlineLevel="3">
      <c r="A357" s="13" t="s">
        <v>48</v>
      </c>
      <c r="B357" s="13"/>
      <c r="C357" s="13"/>
      <c r="D357" s="13"/>
      <c r="E357" s="13"/>
      <c r="F357" s="15">
        <v>930.8</v>
      </c>
      <c r="G357" s="15">
        <v>383.58</v>
      </c>
      <c r="H357" s="15">
        <v>252.89</v>
      </c>
      <c r="I357" s="2">
        <f t="shared" si="5"/>
        <v>65.928880546430989</v>
      </c>
    </row>
    <row r="358" spans="1:9" ht="15" customHeight="1" outlineLevel="3">
      <c r="A358" s="13" t="s">
        <v>49</v>
      </c>
      <c r="B358" s="13"/>
      <c r="C358" s="13"/>
      <c r="D358" s="13"/>
      <c r="E358" s="13"/>
      <c r="F358" s="15">
        <v>27</v>
      </c>
      <c r="G358" s="15">
        <v>12</v>
      </c>
      <c r="H358" s="15">
        <v>2.34</v>
      </c>
      <c r="I358" s="2">
        <f t="shared" si="5"/>
        <v>19.499999999999996</v>
      </c>
    </row>
    <row r="359" spans="1:9" ht="15" customHeight="1" outlineLevel="3">
      <c r="A359" s="13" t="s">
        <v>50</v>
      </c>
      <c r="B359" s="13"/>
      <c r="C359" s="13"/>
      <c r="D359" s="13"/>
      <c r="E359" s="13"/>
      <c r="F359" s="15">
        <v>42</v>
      </c>
      <c r="G359" s="15">
        <v>21.28</v>
      </c>
      <c r="H359" s="15"/>
      <c r="I359" s="2">
        <f t="shared" si="5"/>
        <v>0</v>
      </c>
    </row>
    <row r="360" spans="1:9" ht="15" customHeight="1" outlineLevel="4">
      <c r="A360" s="14" t="s">
        <v>51</v>
      </c>
      <c r="B360" s="14"/>
      <c r="C360" s="14"/>
      <c r="D360" s="14"/>
      <c r="E360" s="14"/>
      <c r="F360" s="15">
        <v>24.2</v>
      </c>
      <c r="G360" s="15">
        <v>18.2</v>
      </c>
      <c r="H360" s="15"/>
      <c r="I360" s="2">
        <f t="shared" si="5"/>
        <v>0</v>
      </c>
    </row>
    <row r="361" spans="1:9" ht="15" customHeight="1" outlineLevel="4">
      <c r="A361" s="14" t="s">
        <v>52</v>
      </c>
      <c r="B361" s="14"/>
      <c r="C361" s="14"/>
      <c r="D361" s="14"/>
      <c r="E361" s="14"/>
      <c r="F361" s="15">
        <v>2</v>
      </c>
      <c r="G361" s="15">
        <v>0.88</v>
      </c>
      <c r="H361" s="15"/>
      <c r="I361" s="2">
        <f t="shared" si="5"/>
        <v>0</v>
      </c>
    </row>
    <row r="362" spans="1:9" ht="15" customHeight="1" outlineLevel="4">
      <c r="A362" s="14" t="s">
        <v>53</v>
      </c>
      <c r="B362" s="14"/>
      <c r="C362" s="14"/>
      <c r="D362" s="14"/>
      <c r="E362" s="14"/>
      <c r="F362" s="15">
        <v>15.8</v>
      </c>
      <c r="G362" s="15">
        <v>2.2000000000000002</v>
      </c>
      <c r="H362" s="15"/>
      <c r="I362" s="2">
        <f t="shared" si="5"/>
        <v>0</v>
      </c>
    </row>
    <row r="363" spans="1:9" ht="15" customHeight="1" outlineLevel="3">
      <c r="A363" s="13" t="s">
        <v>56</v>
      </c>
      <c r="B363" s="13"/>
      <c r="C363" s="13"/>
      <c r="D363" s="13"/>
      <c r="E363" s="13"/>
      <c r="F363" s="15">
        <v>10</v>
      </c>
      <c r="G363" s="15">
        <v>5</v>
      </c>
      <c r="H363" s="15"/>
      <c r="I363" s="2">
        <f t="shared" si="5"/>
        <v>0</v>
      </c>
    </row>
    <row r="364" spans="1:9" ht="15" customHeight="1" outlineLevel="4">
      <c r="A364" s="14" t="s">
        <v>57</v>
      </c>
      <c r="B364" s="14"/>
      <c r="C364" s="14"/>
      <c r="D364" s="14"/>
      <c r="E364" s="14"/>
      <c r="F364" s="15">
        <v>10</v>
      </c>
      <c r="G364" s="15">
        <v>5</v>
      </c>
      <c r="H364" s="15"/>
      <c r="I364" s="2">
        <f t="shared" si="5"/>
        <v>0</v>
      </c>
    </row>
    <row r="365" spans="1:9" ht="15" customHeight="1" outlineLevel="2">
      <c r="A365" s="12" t="s">
        <v>63</v>
      </c>
      <c r="B365" s="12"/>
      <c r="C365" s="12"/>
      <c r="D365" s="12"/>
      <c r="E365" s="12"/>
      <c r="F365" s="15">
        <v>6</v>
      </c>
      <c r="G365" s="15">
        <v>3</v>
      </c>
      <c r="H365" s="15">
        <v>1.76</v>
      </c>
      <c r="I365" s="2">
        <f t="shared" si="5"/>
        <v>58.666666666666664</v>
      </c>
    </row>
    <row r="366" spans="1:9" ht="15" customHeight="1" outlineLevel="1">
      <c r="A366" s="5" t="s">
        <v>64</v>
      </c>
      <c r="B366" s="5"/>
      <c r="C366" s="5"/>
      <c r="D366" s="5"/>
      <c r="E366" s="5"/>
      <c r="F366" s="15">
        <v>194.5</v>
      </c>
      <c r="G366" s="15">
        <v>45</v>
      </c>
      <c r="H366" s="15"/>
      <c r="I366" s="2">
        <f t="shared" si="5"/>
        <v>0</v>
      </c>
    </row>
    <row r="367" spans="1:9" ht="15" customHeight="1" outlineLevel="2">
      <c r="A367" s="12" t="s">
        <v>65</v>
      </c>
      <c r="B367" s="12"/>
      <c r="C367" s="12"/>
      <c r="D367" s="12"/>
      <c r="E367" s="12"/>
      <c r="F367" s="15">
        <v>194.5</v>
      </c>
      <c r="G367" s="15">
        <v>45</v>
      </c>
      <c r="H367" s="15"/>
      <c r="I367" s="2">
        <f t="shared" si="5"/>
        <v>0</v>
      </c>
    </row>
    <row r="368" spans="1:9" ht="15" customHeight="1" outlineLevel="3">
      <c r="A368" s="13" t="s">
        <v>66</v>
      </c>
      <c r="B368" s="13"/>
      <c r="C368" s="13"/>
      <c r="D368" s="13"/>
      <c r="E368" s="13"/>
      <c r="F368" s="15">
        <v>194.5</v>
      </c>
      <c r="G368" s="15">
        <v>45</v>
      </c>
      <c r="H368" s="15"/>
      <c r="I368" s="2">
        <f t="shared" si="5"/>
        <v>0</v>
      </c>
    </row>
    <row r="369" spans="1:9" ht="15" customHeight="1">
      <c r="A369" s="6" t="s">
        <v>27</v>
      </c>
      <c r="B369" s="6"/>
      <c r="C369" s="6"/>
      <c r="D369" s="6"/>
      <c r="E369" s="6"/>
      <c r="F369" s="15">
        <v>9437.6</v>
      </c>
      <c r="G369" s="15">
        <v>2924.69</v>
      </c>
      <c r="H369" s="15">
        <v>2039.53</v>
      </c>
      <c r="I369" s="2">
        <f t="shared" si="5"/>
        <v>69.734912076151659</v>
      </c>
    </row>
    <row r="370" spans="1:9" ht="15" customHeight="1" outlineLevel="1">
      <c r="A370" s="5" t="s">
        <v>41</v>
      </c>
      <c r="B370" s="5"/>
      <c r="C370" s="5"/>
      <c r="D370" s="5"/>
      <c r="E370" s="5"/>
      <c r="F370" s="15">
        <v>9437.6</v>
      </c>
      <c r="G370" s="15">
        <v>2924.69</v>
      </c>
      <c r="H370" s="15">
        <v>2039.53</v>
      </c>
      <c r="I370" s="2">
        <f t="shared" si="5"/>
        <v>69.734912076151659</v>
      </c>
    </row>
    <row r="371" spans="1:9" ht="15" customHeight="1" outlineLevel="2">
      <c r="A371" s="12" t="s">
        <v>42</v>
      </c>
      <c r="B371" s="12"/>
      <c r="C371" s="12"/>
      <c r="D371" s="12"/>
      <c r="E371" s="12"/>
      <c r="F371" s="15">
        <v>6612.64</v>
      </c>
      <c r="G371" s="15">
        <v>2321.48</v>
      </c>
      <c r="H371" s="15">
        <v>1918.94</v>
      </c>
      <c r="I371" s="2">
        <f t="shared" si="5"/>
        <v>82.660199527887386</v>
      </c>
    </row>
    <row r="372" spans="1:9" ht="15" customHeight="1" outlineLevel="3">
      <c r="A372" s="13" t="s">
        <v>43</v>
      </c>
      <c r="B372" s="13"/>
      <c r="C372" s="13"/>
      <c r="D372" s="13"/>
      <c r="E372" s="13"/>
      <c r="F372" s="15">
        <v>5420.2</v>
      </c>
      <c r="G372" s="15">
        <v>1902.85</v>
      </c>
      <c r="H372" s="15">
        <v>1567.98</v>
      </c>
      <c r="I372" s="2">
        <f t="shared" si="5"/>
        <v>82.401660666894401</v>
      </c>
    </row>
    <row r="373" spans="1:9" ht="15" customHeight="1" outlineLevel="4">
      <c r="A373" s="14" t="s">
        <v>44</v>
      </c>
      <c r="B373" s="14"/>
      <c r="C373" s="14"/>
      <c r="D373" s="14"/>
      <c r="E373" s="14"/>
      <c r="F373" s="15">
        <v>5420.2</v>
      </c>
      <c r="G373" s="15">
        <v>1902.85</v>
      </c>
      <c r="H373" s="15">
        <v>1567.98</v>
      </c>
      <c r="I373" s="2">
        <f t="shared" si="5"/>
        <v>82.401660666894401</v>
      </c>
    </row>
    <row r="374" spans="1:9" ht="15" customHeight="1" outlineLevel="3">
      <c r="A374" s="13" t="s">
        <v>45</v>
      </c>
      <c r="B374" s="13"/>
      <c r="C374" s="13"/>
      <c r="D374" s="13"/>
      <c r="E374" s="13"/>
      <c r="F374" s="15">
        <v>1192.44</v>
      </c>
      <c r="G374" s="15">
        <v>418.63</v>
      </c>
      <c r="H374" s="15">
        <v>350.96</v>
      </c>
      <c r="I374" s="2">
        <f t="shared" si="5"/>
        <v>83.835367747175297</v>
      </c>
    </row>
    <row r="375" spans="1:9" ht="15" customHeight="1" outlineLevel="2">
      <c r="A375" s="12" t="s">
        <v>46</v>
      </c>
      <c r="B375" s="12"/>
      <c r="C375" s="12"/>
      <c r="D375" s="12"/>
      <c r="E375" s="12"/>
      <c r="F375" s="15">
        <v>2824.96</v>
      </c>
      <c r="G375" s="15">
        <v>603.22</v>
      </c>
      <c r="H375" s="15">
        <v>120.59</v>
      </c>
      <c r="I375" s="2">
        <f t="shared" si="5"/>
        <v>19.991048042173666</v>
      </c>
    </row>
    <row r="376" spans="1:9" ht="15" customHeight="1" outlineLevel="3">
      <c r="A376" s="13" t="s">
        <v>47</v>
      </c>
      <c r="B376" s="13"/>
      <c r="C376" s="13"/>
      <c r="D376" s="13"/>
      <c r="E376" s="13"/>
      <c r="F376" s="15">
        <v>166.96</v>
      </c>
      <c r="G376" s="15">
        <v>66.290000000000006</v>
      </c>
      <c r="H376" s="15">
        <v>58.17</v>
      </c>
      <c r="I376" s="2">
        <f t="shared" si="5"/>
        <v>87.750791974656806</v>
      </c>
    </row>
    <row r="377" spans="1:9" ht="15" customHeight="1" outlineLevel="3">
      <c r="A377" s="13" t="s">
        <v>48</v>
      </c>
      <c r="B377" s="13"/>
      <c r="C377" s="13"/>
      <c r="D377" s="13"/>
      <c r="E377" s="13"/>
      <c r="F377" s="15">
        <v>2651.63</v>
      </c>
      <c r="G377" s="15">
        <v>530.57000000000005</v>
      </c>
      <c r="H377" s="15">
        <v>56.59</v>
      </c>
      <c r="I377" s="2">
        <f t="shared" si="5"/>
        <v>10.665887630284411</v>
      </c>
    </row>
    <row r="378" spans="1:9" ht="15" customHeight="1" outlineLevel="3">
      <c r="A378" s="13" t="s">
        <v>49</v>
      </c>
      <c r="B378" s="13"/>
      <c r="C378" s="13"/>
      <c r="D378" s="13"/>
      <c r="E378" s="13"/>
      <c r="F378" s="15">
        <v>2.16</v>
      </c>
      <c r="G378" s="15">
        <v>2.16</v>
      </c>
      <c r="H378" s="15">
        <v>1.63</v>
      </c>
      <c r="I378" s="2">
        <f t="shared" si="5"/>
        <v>75.462962962962948</v>
      </c>
    </row>
    <row r="379" spans="1:9" ht="15" customHeight="1" outlineLevel="3">
      <c r="A379" s="13" t="s">
        <v>56</v>
      </c>
      <c r="B379" s="13"/>
      <c r="C379" s="13"/>
      <c r="D379" s="13"/>
      <c r="E379" s="13"/>
      <c r="F379" s="15">
        <v>4.2</v>
      </c>
      <c r="G379" s="15">
        <v>4.2</v>
      </c>
      <c r="H379" s="15">
        <v>4.2</v>
      </c>
      <c r="I379" s="2">
        <f t="shared" si="5"/>
        <v>100</v>
      </c>
    </row>
    <row r="380" spans="1:9" ht="15" customHeight="1" outlineLevel="4">
      <c r="A380" s="14" t="s">
        <v>57</v>
      </c>
      <c r="B380" s="14"/>
      <c r="C380" s="14"/>
      <c r="D380" s="14"/>
      <c r="E380" s="14"/>
      <c r="F380" s="15">
        <v>4.2</v>
      </c>
      <c r="G380" s="15">
        <v>4.2</v>
      </c>
      <c r="H380" s="15">
        <v>4.2</v>
      </c>
      <c r="I380" s="2">
        <f t="shared" si="5"/>
        <v>100</v>
      </c>
    </row>
    <row r="381" spans="1:9" ht="15" customHeight="1">
      <c r="A381" s="6" t="s">
        <v>29</v>
      </c>
      <c r="B381" s="6"/>
      <c r="C381" s="6"/>
      <c r="D381" s="6"/>
      <c r="E381" s="6"/>
      <c r="F381" s="15">
        <v>130421.9</v>
      </c>
      <c r="G381" s="15">
        <v>57745.26</v>
      </c>
      <c r="H381" s="15">
        <v>40702.959999999999</v>
      </c>
      <c r="I381" s="2">
        <f t="shared" si="5"/>
        <v>70.4871014521365</v>
      </c>
    </row>
    <row r="382" spans="1:9" ht="15" customHeight="1" outlineLevel="1">
      <c r="A382" s="5" t="s">
        <v>41</v>
      </c>
      <c r="B382" s="5"/>
      <c r="C382" s="5"/>
      <c r="D382" s="5"/>
      <c r="E382" s="5"/>
      <c r="F382" s="15">
        <v>115241.4</v>
      </c>
      <c r="G382" s="15">
        <v>47564.76</v>
      </c>
      <c r="H382" s="15">
        <v>40702.959999999999</v>
      </c>
      <c r="I382" s="2">
        <f t="shared" si="5"/>
        <v>85.573773524769166</v>
      </c>
    </row>
    <row r="383" spans="1:9" ht="15" customHeight="1" outlineLevel="2">
      <c r="A383" s="12" t="s">
        <v>42</v>
      </c>
      <c r="B383" s="12"/>
      <c r="C383" s="12"/>
      <c r="D383" s="12"/>
      <c r="E383" s="12"/>
      <c r="F383" s="15">
        <v>11677.84</v>
      </c>
      <c r="G383" s="15">
        <v>4282.3500000000004</v>
      </c>
      <c r="H383" s="15">
        <v>3374.11</v>
      </c>
      <c r="I383" s="2">
        <f t="shared" si="5"/>
        <v>78.791084334535938</v>
      </c>
    </row>
    <row r="384" spans="1:9" ht="15" customHeight="1" outlineLevel="3">
      <c r="A384" s="13" t="s">
        <v>43</v>
      </c>
      <c r="B384" s="13"/>
      <c r="C384" s="13"/>
      <c r="D384" s="13"/>
      <c r="E384" s="13"/>
      <c r="F384" s="15">
        <v>9575.7000000000007</v>
      </c>
      <c r="G384" s="15">
        <v>3508.94</v>
      </c>
      <c r="H384" s="15">
        <v>2771.15</v>
      </c>
      <c r="I384" s="2">
        <f t="shared" si="5"/>
        <v>78.973992145776222</v>
      </c>
    </row>
    <row r="385" spans="1:9" ht="15" customHeight="1" outlineLevel="4">
      <c r="A385" s="14" t="s">
        <v>44</v>
      </c>
      <c r="B385" s="14"/>
      <c r="C385" s="14"/>
      <c r="D385" s="14"/>
      <c r="E385" s="14"/>
      <c r="F385" s="15">
        <v>9575.7000000000007</v>
      </c>
      <c r="G385" s="15">
        <v>3508.94</v>
      </c>
      <c r="H385" s="15">
        <v>2771.15</v>
      </c>
      <c r="I385" s="2">
        <f t="shared" si="5"/>
        <v>78.973992145776222</v>
      </c>
    </row>
    <row r="386" spans="1:9" ht="15" customHeight="1" outlineLevel="3">
      <c r="A386" s="13" t="s">
        <v>45</v>
      </c>
      <c r="B386" s="13"/>
      <c r="C386" s="13"/>
      <c r="D386" s="13"/>
      <c r="E386" s="13"/>
      <c r="F386" s="15">
        <v>2102.14</v>
      </c>
      <c r="G386" s="15">
        <v>773.41</v>
      </c>
      <c r="H386" s="15">
        <v>602.96</v>
      </c>
      <c r="I386" s="2">
        <f t="shared" si="5"/>
        <v>77.961236601543817</v>
      </c>
    </row>
    <row r="387" spans="1:9" ht="15" customHeight="1" outlineLevel="2">
      <c r="A387" s="12" t="s">
        <v>46</v>
      </c>
      <c r="B387" s="12"/>
      <c r="C387" s="12"/>
      <c r="D387" s="12"/>
      <c r="E387" s="12"/>
      <c r="F387" s="15">
        <v>702.14</v>
      </c>
      <c r="G387" s="15">
        <v>424.56</v>
      </c>
      <c r="H387" s="15">
        <v>187.12</v>
      </c>
      <c r="I387" s="2">
        <f t="shared" si="5"/>
        <v>44.073864706990769</v>
      </c>
    </row>
    <row r="388" spans="1:9" ht="15" customHeight="1" outlineLevel="3">
      <c r="A388" s="13" t="s">
        <v>47</v>
      </c>
      <c r="B388" s="13"/>
      <c r="C388" s="13"/>
      <c r="D388" s="13"/>
      <c r="E388" s="13"/>
      <c r="F388" s="15">
        <v>227.95</v>
      </c>
      <c r="G388" s="15">
        <v>111.32</v>
      </c>
      <c r="H388" s="15">
        <v>57.45</v>
      </c>
      <c r="I388" s="2">
        <f t="shared" si="5"/>
        <v>51.607977003233927</v>
      </c>
    </row>
    <row r="389" spans="1:9" ht="15" customHeight="1" outlineLevel="3">
      <c r="A389" s="13" t="s">
        <v>48</v>
      </c>
      <c r="B389" s="13"/>
      <c r="C389" s="13"/>
      <c r="D389" s="13"/>
      <c r="E389" s="13"/>
      <c r="F389" s="15">
        <v>467.47</v>
      </c>
      <c r="G389" s="15">
        <v>306.51</v>
      </c>
      <c r="H389" s="15">
        <v>128.76</v>
      </c>
      <c r="I389" s="2">
        <f t="shared" si="5"/>
        <v>42.008417343642947</v>
      </c>
    </row>
    <row r="390" spans="1:9" ht="15" customHeight="1" outlineLevel="3">
      <c r="A390" s="13" t="s">
        <v>49</v>
      </c>
      <c r="B390" s="13"/>
      <c r="C390" s="13"/>
      <c r="D390" s="13"/>
      <c r="E390" s="13"/>
      <c r="F390" s="15">
        <v>6.72</v>
      </c>
      <c r="G390" s="15">
        <v>6.72</v>
      </c>
      <c r="H390" s="15">
        <v>0.92</v>
      </c>
      <c r="I390" s="2">
        <f t="shared" si="5"/>
        <v>13.690476190476192</v>
      </c>
    </row>
    <row r="391" spans="1:9" ht="15" customHeight="1" outlineLevel="2">
      <c r="A391" s="12" t="s">
        <v>58</v>
      </c>
      <c r="B391" s="12"/>
      <c r="C391" s="12"/>
      <c r="D391" s="12"/>
      <c r="E391" s="12"/>
      <c r="F391" s="15">
        <v>102832.7</v>
      </c>
      <c r="G391" s="15">
        <v>42847</v>
      </c>
      <c r="H391" s="15">
        <v>37134.07</v>
      </c>
      <c r="I391" s="2">
        <f t="shared" si="5"/>
        <v>86.666674446285612</v>
      </c>
    </row>
    <row r="392" spans="1:9" ht="15" customHeight="1" outlineLevel="3">
      <c r="A392" s="13" t="s">
        <v>60</v>
      </c>
      <c r="B392" s="13"/>
      <c r="C392" s="13"/>
      <c r="D392" s="13"/>
      <c r="E392" s="13"/>
      <c r="F392" s="15">
        <v>102832.7</v>
      </c>
      <c r="G392" s="15">
        <v>42847</v>
      </c>
      <c r="H392" s="15">
        <v>37134.07</v>
      </c>
      <c r="I392" s="2">
        <f t="shared" ref="I392:I455" si="6">+H392/G392*100</f>
        <v>86.666674446285612</v>
      </c>
    </row>
    <row r="393" spans="1:9" ht="15" customHeight="1" outlineLevel="2">
      <c r="A393" s="12" t="s">
        <v>63</v>
      </c>
      <c r="B393" s="12"/>
      <c r="C393" s="12"/>
      <c r="D393" s="12"/>
      <c r="E393" s="12"/>
      <c r="F393" s="15">
        <v>28.73</v>
      </c>
      <c r="G393" s="15">
        <v>10.86</v>
      </c>
      <c r="H393" s="15">
        <v>7.67</v>
      </c>
      <c r="I393" s="2">
        <f t="shared" si="6"/>
        <v>70.626151012891341</v>
      </c>
    </row>
    <row r="394" spans="1:9" ht="15" customHeight="1" outlineLevel="1">
      <c r="A394" s="5" t="s">
        <v>64</v>
      </c>
      <c r="B394" s="5"/>
      <c r="C394" s="5"/>
      <c r="D394" s="5"/>
      <c r="E394" s="5"/>
      <c r="F394" s="15">
        <v>180.5</v>
      </c>
      <c r="G394" s="15">
        <v>180.5</v>
      </c>
      <c r="H394" s="15"/>
      <c r="I394" s="2">
        <f t="shared" si="6"/>
        <v>0</v>
      </c>
    </row>
    <row r="395" spans="1:9" ht="15" customHeight="1" outlineLevel="2">
      <c r="A395" s="12" t="s">
        <v>65</v>
      </c>
      <c r="B395" s="12"/>
      <c r="C395" s="12"/>
      <c r="D395" s="12"/>
      <c r="E395" s="12"/>
      <c r="F395" s="15">
        <v>180.5</v>
      </c>
      <c r="G395" s="15">
        <v>180.5</v>
      </c>
      <c r="H395" s="15"/>
      <c r="I395" s="2">
        <f t="shared" si="6"/>
        <v>0</v>
      </c>
    </row>
    <row r="396" spans="1:9" ht="15" customHeight="1" outlineLevel="3">
      <c r="A396" s="13" t="s">
        <v>66</v>
      </c>
      <c r="B396" s="13"/>
      <c r="C396" s="13"/>
      <c r="D396" s="13"/>
      <c r="E396" s="13"/>
      <c r="F396" s="15">
        <v>180.5</v>
      </c>
      <c r="G396" s="15">
        <v>180.5</v>
      </c>
      <c r="H396" s="15"/>
      <c r="I396" s="2">
        <f t="shared" si="6"/>
        <v>0</v>
      </c>
    </row>
    <row r="397" spans="1:9" ht="15" customHeight="1" outlineLevel="1">
      <c r="A397" s="5" t="s">
        <v>90</v>
      </c>
      <c r="B397" s="5"/>
      <c r="C397" s="5"/>
      <c r="D397" s="5"/>
      <c r="E397" s="5"/>
      <c r="F397" s="15">
        <v>15000</v>
      </c>
      <c r="G397" s="15">
        <v>10000</v>
      </c>
      <c r="H397" s="15"/>
      <c r="I397" s="2">
        <f t="shared" si="6"/>
        <v>0</v>
      </c>
    </row>
    <row r="398" spans="1:9" ht="36" customHeight="1">
      <c r="A398" s="6" t="s">
        <v>30</v>
      </c>
      <c r="B398" s="6"/>
      <c r="C398" s="6"/>
      <c r="D398" s="6"/>
      <c r="E398" s="6"/>
      <c r="F398" s="15">
        <v>6679.6</v>
      </c>
      <c r="G398" s="15">
        <v>2492.44</v>
      </c>
      <c r="H398" s="15">
        <v>1825.14</v>
      </c>
      <c r="I398" s="2">
        <f t="shared" si="6"/>
        <v>73.227038564619406</v>
      </c>
    </row>
    <row r="399" spans="1:9" ht="15" customHeight="1" outlineLevel="1">
      <c r="A399" s="5" t="s">
        <v>41</v>
      </c>
      <c r="B399" s="5"/>
      <c r="C399" s="5"/>
      <c r="D399" s="5"/>
      <c r="E399" s="5"/>
      <c r="F399" s="15">
        <v>6636.6</v>
      </c>
      <c r="G399" s="15">
        <v>2449.44</v>
      </c>
      <c r="H399" s="15">
        <v>1825.14</v>
      </c>
      <c r="I399" s="2">
        <f t="shared" si="6"/>
        <v>74.512541642171271</v>
      </c>
    </row>
    <row r="400" spans="1:9" ht="15" customHeight="1" outlineLevel="2">
      <c r="A400" s="12" t="s">
        <v>42</v>
      </c>
      <c r="B400" s="12"/>
      <c r="C400" s="12"/>
      <c r="D400" s="12"/>
      <c r="E400" s="12"/>
      <c r="F400" s="15">
        <v>5293.46</v>
      </c>
      <c r="G400" s="15">
        <v>1834.03</v>
      </c>
      <c r="H400" s="15">
        <v>1531.58</v>
      </c>
      <c r="I400" s="2">
        <f t="shared" si="6"/>
        <v>83.508993855062343</v>
      </c>
    </row>
    <row r="401" spans="1:9" ht="15" customHeight="1" outlineLevel="3">
      <c r="A401" s="13" t="s">
        <v>43</v>
      </c>
      <c r="B401" s="13"/>
      <c r="C401" s="13"/>
      <c r="D401" s="13"/>
      <c r="E401" s="13"/>
      <c r="F401" s="15">
        <v>4336.2</v>
      </c>
      <c r="G401" s="15">
        <v>1502.7</v>
      </c>
      <c r="H401" s="15">
        <v>1251.97</v>
      </c>
      <c r="I401" s="2">
        <f t="shared" si="6"/>
        <v>83.314700206295328</v>
      </c>
    </row>
    <row r="402" spans="1:9" ht="15" customHeight="1" outlineLevel="4">
      <c r="A402" s="14" t="s">
        <v>44</v>
      </c>
      <c r="B402" s="14"/>
      <c r="C402" s="14"/>
      <c r="D402" s="14"/>
      <c r="E402" s="14"/>
      <c r="F402" s="15">
        <v>4336.2</v>
      </c>
      <c r="G402" s="15">
        <v>1502.7</v>
      </c>
      <c r="H402" s="15">
        <v>1251.97</v>
      </c>
      <c r="I402" s="2">
        <f t="shared" si="6"/>
        <v>83.314700206295328</v>
      </c>
    </row>
    <row r="403" spans="1:9" ht="15" customHeight="1" outlineLevel="3">
      <c r="A403" s="13" t="s">
        <v>45</v>
      </c>
      <c r="B403" s="13"/>
      <c r="C403" s="13"/>
      <c r="D403" s="13"/>
      <c r="E403" s="13"/>
      <c r="F403" s="15">
        <v>957.26</v>
      </c>
      <c r="G403" s="15">
        <v>331.33</v>
      </c>
      <c r="H403" s="15">
        <v>279.61</v>
      </c>
      <c r="I403" s="2">
        <f t="shared" si="6"/>
        <v>84.390185011921659</v>
      </c>
    </row>
    <row r="404" spans="1:9" ht="15" customHeight="1" outlineLevel="2">
      <c r="A404" s="12" t="s">
        <v>46</v>
      </c>
      <c r="B404" s="12"/>
      <c r="C404" s="12"/>
      <c r="D404" s="12"/>
      <c r="E404" s="12"/>
      <c r="F404" s="15">
        <v>1321.78</v>
      </c>
      <c r="G404" s="15">
        <v>602</v>
      </c>
      <c r="H404" s="15">
        <v>293.56</v>
      </c>
      <c r="I404" s="2">
        <f t="shared" si="6"/>
        <v>48.7641196013289</v>
      </c>
    </row>
    <row r="405" spans="1:9" ht="15" customHeight="1" outlineLevel="3">
      <c r="A405" s="13" t="s">
        <v>47</v>
      </c>
      <c r="B405" s="13"/>
      <c r="C405" s="13"/>
      <c r="D405" s="13"/>
      <c r="E405" s="13"/>
      <c r="F405" s="15">
        <v>147.54</v>
      </c>
      <c r="G405" s="15">
        <v>74.88</v>
      </c>
      <c r="H405" s="15">
        <v>57.37</v>
      </c>
      <c r="I405" s="2">
        <f t="shared" si="6"/>
        <v>76.615918803418808</v>
      </c>
    </row>
    <row r="406" spans="1:9" ht="15" customHeight="1" outlineLevel="3">
      <c r="A406" s="13" t="s">
        <v>48</v>
      </c>
      <c r="B406" s="13"/>
      <c r="C406" s="13"/>
      <c r="D406" s="13"/>
      <c r="E406" s="13"/>
      <c r="F406" s="15">
        <v>996.05</v>
      </c>
      <c r="G406" s="15">
        <v>405.57</v>
      </c>
      <c r="H406" s="15">
        <v>192.07</v>
      </c>
      <c r="I406" s="2">
        <f t="shared" si="6"/>
        <v>47.358039302709763</v>
      </c>
    </row>
    <row r="407" spans="1:9" ht="15" customHeight="1" outlineLevel="3">
      <c r="A407" s="13" t="s">
        <v>49</v>
      </c>
      <c r="B407" s="13"/>
      <c r="C407" s="13"/>
      <c r="D407" s="13"/>
      <c r="E407" s="13"/>
      <c r="F407" s="15">
        <v>2.2200000000000002</v>
      </c>
      <c r="G407" s="15">
        <v>2.2200000000000002</v>
      </c>
      <c r="H407" s="15"/>
      <c r="I407" s="2">
        <f t="shared" si="6"/>
        <v>0</v>
      </c>
    </row>
    <row r="408" spans="1:9" ht="15" customHeight="1" outlineLevel="3">
      <c r="A408" s="13" t="s">
        <v>50</v>
      </c>
      <c r="B408" s="13"/>
      <c r="C408" s="13"/>
      <c r="D408" s="13"/>
      <c r="E408" s="13"/>
      <c r="F408" s="15">
        <v>175.98</v>
      </c>
      <c r="G408" s="15">
        <v>119.34</v>
      </c>
      <c r="H408" s="15">
        <v>44.12</v>
      </c>
      <c r="I408" s="2">
        <f t="shared" si="6"/>
        <v>36.970001675884021</v>
      </c>
    </row>
    <row r="409" spans="1:9" ht="15" customHeight="1" outlineLevel="4">
      <c r="A409" s="14" t="s">
        <v>51</v>
      </c>
      <c r="B409" s="14"/>
      <c r="C409" s="14"/>
      <c r="D409" s="14"/>
      <c r="E409" s="14"/>
      <c r="F409" s="15">
        <v>117.01</v>
      </c>
      <c r="G409" s="15">
        <v>95.66</v>
      </c>
      <c r="H409" s="15">
        <v>33.76</v>
      </c>
      <c r="I409" s="2">
        <f t="shared" si="6"/>
        <v>35.291657955258202</v>
      </c>
    </row>
    <row r="410" spans="1:9" ht="15" customHeight="1" outlineLevel="4">
      <c r="A410" s="14" t="s">
        <v>52</v>
      </c>
      <c r="B410" s="14"/>
      <c r="C410" s="14"/>
      <c r="D410" s="14"/>
      <c r="E410" s="14"/>
      <c r="F410" s="15">
        <v>3.67</v>
      </c>
      <c r="G410" s="15">
        <v>1.56</v>
      </c>
      <c r="H410" s="15">
        <v>0.67</v>
      </c>
      <c r="I410" s="2">
        <f t="shared" si="6"/>
        <v>42.948717948717949</v>
      </c>
    </row>
    <row r="411" spans="1:9" ht="15" customHeight="1" outlineLevel="4">
      <c r="A411" s="14" t="s">
        <v>53</v>
      </c>
      <c r="B411" s="14"/>
      <c r="C411" s="14"/>
      <c r="D411" s="14"/>
      <c r="E411" s="14"/>
      <c r="F411" s="15">
        <v>52.61</v>
      </c>
      <c r="G411" s="15">
        <v>20.99</v>
      </c>
      <c r="H411" s="15">
        <v>9.02</v>
      </c>
      <c r="I411" s="2">
        <f t="shared" si="6"/>
        <v>42.972844211529299</v>
      </c>
    </row>
    <row r="412" spans="1:9" ht="15" customHeight="1" outlineLevel="4">
      <c r="A412" s="14" t="s">
        <v>55</v>
      </c>
      <c r="B412" s="14"/>
      <c r="C412" s="14"/>
      <c r="D412" s="14"/>
      <c r="E412" s="14"/>
      <c r="F412" s="15">
        <v>2.7</v>
      </c>
      <c r="G412" s="15">
        <v>1.1200000000000001</v>
      </c>
      <c r="H412" s="15">
        <v>0.67</v>
      </c>
      <c r="I412" s="2">
        <f t="shared" si="6"/>
        <v>59.821428571428569</v>
      </c>
    </row>
    <row r="413" spans="1:9" ht="15" customHeight="1" outlineLevel="2">
      <c r="A413" s="12" t="s">
        <v>63</v>
      </c>
      <c r="B413" s="12"/>
      <c r="C413" s="12"/>
      <c r="D413" s="12"/>
      <c r="E413" s="12"/>
      <c r="F413" s="15">
        <v>21.35</v>
      </c>
      <c r="G413" s="15">
        <v>13.41</v>
      </c>
      <c r="H413" s="15"/>
      <c r="I413" s="2">
        <f t="shared" si="6"/>
        <v>0</v>
      </c>
    </row>
    <row r="414" spans="1:9" ht="15" customHeight="1" outlineLevel="1">
      <c r="A414" s="5" t="s">
        <v>64</v>
      </c>
      <c r="B414" s="5"/>
      <c r="C414" s="5"/>
      <c r="D414" s="5"/>
      <c r="E414" s="5"/>
      <c r="F414" s="15">
        <v>43</v>
      </c>
      <c r="G414" s="15">
        <v>43</v>
      </c>
      <c r="H414" s="15"/>
      <c r="I414" s="2">
        <f t="shared" si="6"/>
        <v>0</v>
      </c>
    </row>
    <row r="415" spans="1:9" ht="15" customHeight="1" outlineLevel="2">
      <c r="A415" s="12" t="s">
        <v>65</v>
      </c>
      <c r="B415" s="12"/>
      <c r="C415" s="12"/>
      <c r="D415" s="12"/>
      <c r="E415" s="12"/>
      <c r="F415" s="15">
        <v>43</v>
      </c>
      <c r="G415" s="15">
        <v>43</v>
      </c>
      <c r="H415" s="15"/>
      <c r="I415" s="2">
        <f t="shared" si="6"/>
        <v>0</v>
      </c>
    </row>
    <row r="416" spans="1:9" ht="15" customHeight="1" outlineLevel="3">
      <c r="A416" s="13" t="s">
        <v>66</v>
      </c>
      <c r="B416" s="13"/>
      <c r="C416" s="13"/>
      <c r="D416" s="13"/>
      <c r="E416" s="13"/>
      <c r="F416" s="15">
        <v>43</v>
      </c>
      <c r="G416" s="15">
        <v>43</v>
      </c>
      <c r="H416" s="15"/>
      <c r="I416" s="2">
        <f t="shared" si="6"/>
        <v>0</v>
      </c>
    </row>
    <row r="417" spans="1:9" ht="15" customHeight="1">
      <c r="A417" s="6" t="s">
        <v>31</v>
      </c>
      <c r="B417" s="6"/>
      <c r="C417" s="6"/>
      <c r="D417" s="6"/>
      <c r="E417" s="6"/>
      <c r="F417" s="15">
        <v>64780.04</v>
      </c>
      <c r="G417" s="15">
        <v>27043.78</v>
      </c>
      <c r="H417" s="15">
        <v>15025.31</v>
      </c>
      <c r="I417" s="2">
        <f t="shared" si="6"/>
        <v>55.559208069286171</v>
      </c>
    </row>
    <row r="418" spans="1:9" ht="15" customHeight="1" outlineLevel="1">
      <c r="A418" s="5" t="s">
        <v>41</v>
      </c>
      <c r="B418" s="5"/>
      <c r="C418" s="5"/>
      <c r="D418" s="5"/>
      <c r="E418" s="5"/>
      <c r="F418" s="15">
        <v>44197.14</v>
      </c>
      <c r="G418" s="15">
        <v>18590.78</v>
      </c>
      <c r="H418" s="15">
        <v>11644.94</v>
      </c>
      <c r="I418" s="2">
        <f t="shared" si="6"/>
        <v>62.638254016238157</v>
      </c>
    </row>
    <row r="419" spans="1:9" ht="15" customHeight="1" outlineLevel="2">
      <c r="A419" s="12" t="s">
        <v>42</v>
      </c>
      <c r="B419" s="12"/>
      <c r="C419" s="12"/>
      <c r="D419" s="12"/>
      <c r="E419" s="12"/>
      <c r="F419" s="15">
        <v>12853.44</v>
      </c>
      <c r="G419" s="15">
        <v>5744.7</v>
      </c>
      <c r="H419" s="15">
        <v>4288.1499999999996</v>
      </c>
      <c r="I419" s="2">
        <f t="shared" si="6"/>
        <v>74.645325256323218</v>
      </c>
    </row>
    <row r="420" spans="1:9" ht="15" customHeight="1" outlineLevel="3">
      <c r="A420" s="13" t="s">
        <v>43</v>
      </c>
      <c r="B420" s="13"/>
      <c r="C420" s="13"/>
      <c r="D420" s="13"/>
      <c r="E420" s="13"/>
      <c r="F420" s="15">
        <v>10531.55</v>
      </c>
      <c r="G420" s="15">
        <v>4706.95</v>
      </c>
      <c r="H420" s="15">
        <v>3519.72</v>
      </c>
      <c r="I420" s="2">
        <f t="shared" si="6"/>
        <v>74.77708494885222</v>
      </c>
    </row>
    <row r="421" spans="1:9" ht="15" customHeight="1" outlineLevel="4">
      <c r="A421" s="14" t="s">
        <v>44</v>
      </c>
      <c r="B421" s="14"/>
      <c r="C421" s="14"/>
      <c r="D421" s="14"/>
      <c r="E421" s="14"/>
      <c r="F421" s="15">
        <v>10531.55</v>
      </c>
      <c r="G421" s="15">
        <v>4706.95</v>
      </c>
      <c r="H421" s="15">
        <v>3519.72</v>
      </c>
      <c r="I421" s="2">
        <f t="shared" si="6"/>
        <v>74.77708494885222</v>
      </c>
    </row>
    <row r="422" spans="1:9" ht="15" customHeight="1" outlineLevel="3">
      <c r="A422" s="13" t="s">
        <v>45</v>
      </c>
      <c r="B422" s="13"/>
      <c r="C422" s="13"/>
      <c r="D422" s="13"/>
      <c r="E422" s="13"/>
      <c r="F422" s="15">
        <v>2321.89</v>
      </c>
      <c r="G422" s="15">
        <v>1037.75</v>
      </c>
      <c r="H422" s="15">
        <v>768.43</v>
      </c>
      <c r="I422" s="2">
        <f t="shared" si="6"/>
        <v>74.047699349554321</v>
      </c>
    </row>
    <row r="423" spans="1:9" ht="15" customHeight="1" outlineLevel="2">
      <c r="A423" s="12" t="s">
        <v>46</v>
      </c>
      <c r="B423" s="12"/>
      <c r="C423" s="12"/>
      <c r="D423" s="12"/>
      <c r="E423" s="12"/>
      <c r="F423" s="15">
        <v>30626.73</v>
      </c>
      <c r="G423" s="15">
        <v>12420.12</v>
      </c>
      <c r="H423" s="15">
        <v>7073.6</v>
      </c>
      <c r="I423" s="2">
        <f t="shared" si="6"/>
        <v>56.952750859089932</v>
      </c>
    </row>
    <row r="424" spans="1:9" ht="15" customHeight="1" outlineLevel="3">
      <c r="A424" s="13" t="s">
        <v>47</v>
      </c>
      <c r="B424" s="13"/>
      <c r="C424" s="13"/>
      <c r="D424" s="13"/>
      <c r="E424" s="13"/>
      <c r="F424" s="15">
        <v>929.87</v>
      </c>
      <c r="G424" s="15">
        <v>614.78</v>
      </c>
      <c r="H424" s="15">
        <v>413.59</v>
      </c>
      <c r="I424" s="2">
        <f t="shared" si="6"/>
        <v>67.274472168905959</v>
      </c>
    </row>
    <row r="425" spans="1:9" ht="15" customHeight="1" outlineLevel="3">
      <c r="A425" s="13" t="s">
        <v>48</v>
      </c>
      <c r="B425" s="13"/>
      <c r="C425" s="13"/>
      <c r="D425" s="13"/>
      <c r="E425" s="13"/>
      <c r="F425" s="15">
        <v>28699.82</v>
      </c>
      <c r="G425" s="15">
        <v>11342.6</v>
      </c>
      <c r="H425" s="15">
        <v>6299.74</v>
      </c>
      <c r="I425" s="2">
        <f t="shared" si="6"/>
        <v>55.540528626593542</v>
      </c>
    </row>
    <row r="426" spans="1:9" ht="15" customHeight="1" outlineLevel="3">
      <c r="A426" s="13" t="s">
        <v>49</v>
      </c>
      <c r="B426" s="13"/>
      <c r="C426" s="13"/>
      <c r="D426" s="13"/>
      <c r="E426" s="13"/>
      <c r="F426" s="15">
        <v>4.0599999999999996</v>
      </c>
      <c r="G426" s="15">
        <v>4.0599999999999996</v>
      </c>
      <c r="H426" s="15"/>
      <c r="I426" s="2">
        <f t="shared" si="6"/>
        <v>0</v>
      </c>
    </row>
    <row r="427" spans="1:9" ht="15" customHeight="1" outlineLevel="3">
      <c r="A427" s="13" t="s">
        <v>50</v>
      </c>
      <c r="B427" s="13"/>
      <c r="C427" s="13"/>
      <c r="D427" s="13"/>
      <c r="E427" s="13"/>
      <c r="F427" s="15">
        <v>521.28</v>
      </c>
      <c r="G427" s="15">
        <v>257.45999999999998</v>
      </c>
      <c r="H427" s="15">
        <v>184.28</v>
      </c>
      <c r="I427" s="2">
        <f t="shared" si="6"/>
        <v>71.576167171599479</v>
      </c>
    </row>
    <row r="428" spans="1:9" ht="15" customHeight="1" outlineLevel="4">
      <c r="A428" s="14" t="s">
        <v>51</v>
      </c>
      <c r="B428" s="14"/>
      <c r="C428" s="14"/>
      <c r="D428" s="14"/>
      <c r="E428" s="14"/>
      <c r="F428" s="15">
        <v>53</v>
      </c>
      <c r="G428" s="15"/>
      <c r="H428" s="15"/>
      <c r="I428" s="2"/>
    </row>
    <row r="429" spans="1:9" ht="15" customHeight="1" outlineLevel="4">
      <c r="A429" s="14" t="s">
        <v>52</v>
      </c>
      <c r="B429" s="14"/>
      <c r="C429" s="14"/>
      <c r="D429" s="14"/>
      <c r="E429" s="14"/>
      <c r="F429" s="15">
        <v>14.84</v>
      </c>
      <c r="G429" s="15">
        <v>4.8099999999999996</v>
      </c>
      <c r="H429" s="15">
        <v>0.74</v>
      </c>
      <c r="I429" s="2">
        <f t="shared" si="6"/>
        <v>15.384615384615385</v>
      </c>
    </row>
    <row r="430" spans="1:9" ht="15" customHeight="1" outlineLevel="4">
      <c r="A430" s="14" t="s">
        <v>53</v>
      </c>
      <c r="B430" s="14"/>
      <c r="C430" s="14"/>
      <c r="D430" s="14"/>
      <c r="E430" s="14"/>
      <c r="F430" s="15">
        <v>98.13</v>
      </c>
      <c r="G430" s="15">
        <v>40.020000000000003</v>
      </c>
      <c r="H430" s="15">
        <v>26.39</v>
      </c>
      <c r="I430" s="2">
        <f t="shared" si="6"/>
        <v>65.942028985507235</v>
      </c>
    </row>
    <row r="431" spans="1:9" ht="15" customHeight="1" outlineLevel="4">
      <c r="A431" s="14" t="s">
        <v>54</v>
      </c>
      <c r="B431" s="14"/>
      <c r="C431" s="14"/>
      <c r="D431" s="14"/>
      <c r="E431" s="14"/>
      <c r="F431" s="15">
        <v>350.36</v>
      </c>
      <c r="G431" s="15">
        <v>207.68</v>
      </c>
      <c r="H431" s="15">
        <v>156.49</v>
      </c>
      <c r="I431" s="2">
        <f t="shared" si="6"/>
        <v>75.351502311248069</v>
      </c>
    </row>
    <row r="432" spans="1:9" ht="15" customHeight="1" outlineLevel="4">
      <c r="A432" s="14" t="s">
        <v>55</v>
      </c>
      <c r="B432" s="14"/>
      <c r="C432" s="14"/>
      <c r="D432" s="14"/>
      <c r="E432" s="14"/>
      <c r="F432" s="15">
        <v>4.95</v>
      </c>
      <c r="G432" s="15">
        <v>4.95</v>
      </c>
      <c r="H432" s="15">
        <v>0.66</v>
      </c>
      <c r="I432" s="2">
        <f t="shared" si="6"/>
        <v>13.333333333333334</v>
      </c>
    </row>
    <row r="433" spans="1:9" ht="15" customHeight="1" outlineLevel="3">
      <c r="A433" s="13" t="s">
        <v>56</v>
      </c>
      <c r="B433" s="13"/>
      <c r="C433" s="13"/>
      <c r="D433" s="13"/>
      <c r="E433" s="13"/>
      <c r="F433" s="15">
        <v>471.7</v>
      </c>
      <c r="G433" s="15">
        <v>201.21</v>
      </c>
      <c r="H433" s="15">
        <v>175.99</v>
      </c>
      <c r="I433" s="2">
        <f t="shared" si="6"/>
        <v>87.465831718105463</v>
      </c>
    </row>
    <row r="434" spans="1:9" ht="15" customHeight="1" outlineLevel="4">
      <c r="A434" s="14" t="s">
        <v>57</v>
      </c>
      <c r="B434" s="14"/>
      <c r="C434" s="14"/>
      <c r="D434" s="14"/>
      <c r="E434" s="14"/>
      <c r="F434" s="15">
        <v>471.7</v>
      </c>
      <c r="G434" s="15">
        <v>201.21</v>
      </c>
      <c r="H434" s="15">
        <v>175.99</v>
      </c>
      <c r="I434" s="2">
        <f t="shared" si="6"/>
        <v>87.465831718105463</v>
      </c>
    </row>
    <row r="435" spans="1:9" ht="15" customHeight="1" outlineLevel="2">
      <c r="A435" s="12" t="s">
        <v>58</v>
      </c>
      <c r="B435" s="12"/>
      <c r="C435" s="12"/>
      <c r="D435" s="12"/>
      <c r="E435" s="12"/>
      <c r="F435" s="15">
        <v>500</v>
      </c>
      <c r="G435" s="15">
        <v>260</v>
      </c>
      <c r="H435" s="15">
        <v>238.81</v>
      </c>
      <c r="I435" s="2">
        <f t="shared" si="6"/>
        <v>91.85</v>
      </c>
    </row>
    <row r="436" spans="1:9" ht="15" customHeight="1" outlineLevel="3">
      <c r="A436" s="13" t="s">
        <v>59</v>
      </c>
      <c r="B436" s="13"/>
      <c r="C436" s="13"/>
      <c r="D436" s="13"/>
      <c r="E436" s="13"/>
      <c r="F436" s="15">
        <v>500</v>
      </c>
      <c r="G436" s="15">
        <v>260</v>
      </c>
      <c r="H436" s="15">
        <v>238.81</v>
      </c>
      <c r="I436" s="2">
        <f t="shared" si="6"/>
        <v>91.85</v>
      </c>
    </row>
    <row r="437" spans="1:9" ht="15" customHeight="1" outlineLevel="2">
      <c r="A437" s="12" t="s">
        <v>61</v>
      </c>
      <c r="B437" s="12"/>
      <c r="C437" s="12"/>
      <c r="D437" s="12"/>
      <c r="E437" s="12"/>
      <c r="F437" s="15">
        <v>63.8</v>
      </c>
      <c r="G437" s="15">
        <v>30.8</v>
      </c>
      <c r="H437" s="15">
        <v>24.6</v>
      </c>
      <c r="I437" s="2">
        <f t="shared" si="6"/>
        <v>79.870129870129873</v>
      </c>
    </row>
    <row r="438" spans="1:9" ht="15" customHeight="1" outlineLevel="3">
      <c r="A438" s="13" t="s">
        <v>62</v>
      </c>
      <c r="B438" s="13"/>
      <c r="C438" s="13"/>
      <c r="D438" s="13"/>
      <c r="E438" s="13"/>
      <c r="F438" s="15">
        <v>63.8</v>
      </c>
      <c r="G438" s="15">
        <v>30.8</v>
      </c>
      <c r="H438" s="15">
        <v>24.6</v>
      </c>
      <c r="I438" s="2">
        <f t="shared" si="6"/>
        <v>79.870129870129873</v>
      </c>
    </row>
    <row r="439" spans="1:9" ht="15" customHeight="1" outlineLevel="2">
      <c r="A439" s="12" t="s">
        <v>63</v>
      </c>
      <c r="B439" s="12"/>
      <c r="C439" s="12"/>
      <c r="D439" s="12"/>
      <c r="E439" s="12"/>
      <c r="F439" s="15">
        <v>153.16999999999999</v>
      </c>
      <c r="G439" s="15">
        <v>135.16</v>
      </c>
      <c r="H439" s="15">
        <v>19.77</v>
      </c>
      <c r="I439" s="2">
        <f t="shared" si="6"/>
        <v>14.627108612015387</v>
      </c>
    </row>
    <row r="440" spans="1:9" ht="15" customHeight="1" outlineLevel="1">
      <c r="A440" s="5" t="s">
        <v>64</v>
      </c>
      <c r="B440" s="5"/>
      <c r="C440" s="5"/>
      <c r="D440" s="5"/>
      <c r="E440" s="5"/>
      <c r="F440" s="15">
        <v>20582.900000000001</v>
      </c>
      <c r="G440" s="15">
        <v>8453</v>
      </c>
      <c r="H440" s="15">
        <v>3380.37</v>
      </c>
      <c r="I440" s="2">
        <f t="shared" si="6"/>
        <v>39.990181000828109</v>
      </c>
    </row>
    <row r="441" spans="1:9" ht="15" customHeight="1" outlineLevel="2">
      <c r="A441" s="12" t="s">
        <v>65</v>
      </c>
      <c r="B441" s="12"/>
      <c r="C441" s="12"/>
      <c r="D441" s="12"/>
      <c r="E441" s="12"/>
      <c r="F441" s="15">
        <v>20582.900000000001</v>
      </c>
      <c r="G441" s="15">
        <v>8453</v>
      </c>
      <c r="H441" s="15">
        <v>3380.37</v>
      </c>
      <c r="I441" s="2">
        <f t="shared" si="6"/>
        <v>39.990181000828109</v>
      </c>
    </row>
    <row r="442" spans="1:9" ht="15" customHeight="1" outlineLevel="3">
      <c r="A442" s="13" t="s">
        <v>66</v>
      </c>
      <c r="B442" s="13"/>
      <c r="C442" s="13"/>
      <c r="D442" s="13"/>
      <c r="E442" s="13"/>
      <c r="F442" s="15">
        <v>60</v>
      </c>
      <c r="G442" s="15">
        <v>60</v>
      </c>
      <c r="H442" s="15">
        <v>60</v>
      </c>
      <c r="I442" s="2">
        <f t="shared" si="6"/>
        <v>100</v>
      </c>
    </row>
    <row r="443" spans="1:9" ht="15" customHeight="1" outlineLevel="3">
      <c r="A443" s="13" t="s">
        <v>67</v>
      </c>
      <c r="B443" s="13"/>
      <c r="C443" s="13"/>
      <c r="D443" s="13"/>
      <c r="E443" s="13"/>
      <c r="F443" s="15">
        <v>130</v>
      </c>
      <c r="G443" s="15">
        <v>130</v>
      </c>
      <c r="H443" s="15"/>
      <c r="I443" s="2">
        <f t="shared" si="6"/>
        <v>0</v>
      </c>
    </row>
    <row r="444" spans="1:9" ht="15" customHeight="1" outlineLevel="4">
      <c r="A444" s="14" t="s">
        <v>87</v>
      </c>
      <c r="B444" s="14"/>
      <c r="C444" s="14"/>
      <c r="D444" s="14"/>
      <c r="E444" s="14"/>
      <c r="F444" s="15">
        <v>130</v>
      </c>
      <c r="G444" s="15">
        <v>130</v>
      </c>
      <c r="H444" s="15"/>
      <c r="I444" s="2">
        <f t="shared" si="6"/>
        <v>0</v>
      </c>
    </row>
    <row r="445" spans="1:9" ht="15" customHeight="1" outlineLevel="3">
      <c r="A445" s="13" t="s">
        <v>82</v>
      </c>
      <c r="B445" s="13"/>
      <c r="C445" s="13"/>
      <c r="D445" s="13"/>
      <c r="E445" s="13"/>
      <c r="F445" s="15">
        <v>20392.900000000001</v>
      </c>
      <c r="G445" s="15">
        <v>8263</v>
      </c>
      <c r="H445" s="15">
        <v>3320.37</v>
      </c>
      <c r="I445" s="2">
        <f t="shared" si="6"/>
        <v>40.183589495340669</v>
      </c>
    </row>
    <row r="446" spans="1:9" ht="15" customHeight="1" outlineLevel="4">
      <c r="A446" s="14" t="s">
        <v>83</v>
      </c>
      <c r="B446" s="14"/>
      <c r="C446" s="14"/>
      <c r="D446" s="14"/>
      <c r="E446" s="14"/>
      <c r="F446" s="15">
        <v>20392.900000000001</v>
      </c>
      <c r="G446" s="15">
        <v>8263</v>
      </c>
      <c r="H446" s="15">
        <v>3320.37</v>
      </c>
      <c r="I446" s="2">
        <f t="shared" si="6"/>
        <v>40.183589495340669</v>
      </c>
    </row>
    <row r="447" spans="1:9" ht="15" customHeight="1">
      <c r="A447" s="6" t="s">
        <v>32</v>
      </c>
      <c r="B447" s="6"/>
      <c r="C447" s="6"/>
      <c r="D447" s="6"/>
      <c r="E447" s="6"/>
      <c r="F447" s="15">
        <v>58699.74</v>
      </c>
      <c r="G447" s="15">
        <v>24248.53</v>
      </c>
      <c r="H447" s="15">
        <v>14969.12</v>
      </c>
      <c r="I447" s="2">
        <f t="shared" si="6"/>
        <v>61.732072006014391</v>
      </c>
    </row>
    <row r="448" spans="1:9" ht="15" customHeight="1" outlineLevel="1">
      <c r="A448" s="5" t="s">
        <v>41</v>
      </c>
      <c r="B448" s="5"/>
      <c r="C448" s="5"/>
      <c r="D448" s="5"/>
      <c r="E448" s="5"/>
      <c r="F448" s="15">
        <v>25180.639999999999</v>
      </c>
      <c r="G448" s="15">
        <v>11940.83</v>
      </c>
      <c r="H448" s="15">
        <v>7134.21</v>
      </c>
      <c r="I448" s="2">
        <f t="shared" si="6"/>
        <v>59.746349290627201</v>
      </c>
    </row>
    <row r="449" spans="1:9" ht="15" customHeight="1" outlineLevel="2">
      <c r="A449" s="12" t="s">
        <v>42</v>
      </c>
      <c r="B449" s="12"/>
      <c r="C449" s="12"/>
      <c r="D449" s="12"/>
      <c r="E449" s="12"/>
      <c r="F449" s="15">
        <v>8951.51</v>
      </c>
      <c r="G449" s="15">
        <v>3525.1</v>
      </c>
      <c r="H449" s="15">
        <v>2753.24</v>
      </c>
      <c r="I449" s="2">
        <f t="shared" si="6"/>
        <v>78.103883577770844</v>
      </c>
    </row>
    <row r="450" spans="1:9" ht="15" customHeight="1" outlineLevel="3">
      <c r="A450" s="13" t="s">
        <v>43</v>
      </c>
      <c r="B450" s="13"/>
      <c r="C450" s="13"/>
      <c r="D450" s="13"/>
      <c r="E450" s="13"/>
      <c r="F450" s="15">
        <v>7367.82</v>
      </c>
      <c r="G450" s="15">
        <v>2899.21</v>
      </c>
      <c r="H450" s="15">
        <v>2254.5100000000002</v>
      </c>
      <c r="I450" s="2">
        <f t="shared" si="6"/>
        <v>77.76290782661485</v>
      </c>
    </row>
    <row r="451" spans="1:9" ht="15" customHeight="1" outlineLevel="4">
      <c r="A451" s="14" t="s">
        <v>44</v>
      </c>
      <c r="B451" s="14"/>
      <c r="C451" s="14"/>
      <c r="D451" s="14"/>
      <c r="E451" s="14"/>
      <c r="F451" s="15">
        <v>7367.82</v>
      </c>
      <c r="G451" s="15">
        <v>2899.21</v>
      </c>
      <c r="H451" s="15">
        <v>2254.5100000000002</v>
      </c>
      <c r="I451" s="2">
        <f t="shared" si="6"/>
        <v>77.76290782661485</v>
      </c>
    </row>
    <row r="452" spans="1:9" ht="15" customHeight="1" outlineLevel="3">
      <c r="A452" s="13" t="s">
        <v>45</v>
      </c>
      <c r="B452" s="13"/>
      <c r="C452" s="13"/>
      <c r="D452" s="13"/>
      <c r="E452" s="13"/>
      <c r="F452" s="15">
        <v>1583.69</v>
      </c>
      <c r="G452" s="15">
        <v>625.89</v>
      </c>
      <c r="H452" s="15">
        <v>498.73</v>
      </c>
      <c r="I452" s="2">
        <f t="shared" si="6"/>
        <v>79.683330936746074</v>
      </c>
    </row>
    <row r="453" spans="1:9" ht="15" customHeight="1" outlineLevel="2">
      <c r="A453" s="12" t="s">
        <v>46</v>
      </c>
      <c r="B453" s="12"/>
      <c r="C453" s="12"/>
      <c r="D453" s="12"/>
      <c r="E453" s="12"/>
      <c r="F453" s="15">
        <v>16186.23</v>
      </c>
      <c r="G453" s="15">
        <v>8394.82</v>
      </c>
      <c r="H453" s="15">
        <v>4363.67</v>
      </c>
      <c r="I453" s="2">
        <f t="shared" si="6"/>
        <v>51.980507026952338</v>
      </c>
    </row>
    <row r="454" spans="1:9" ht="15" customHeight="1" outlineLevel="3">
      <c r="A454" s="13" t="s">
        <v>47</v>
      </c>
      <c r="B454" s="13"/>
      <c r="C454" s="13"/>
      <c r="D454" s="13"/>
      <c r="E454" s="13"/>
      <c r="F454" s="15">
        <v>769.79</v>
      </c>
      <c r="G454" s="15">
        <v>353.78</v>
      </c>
      <c r="H454" s="15">
        <v>247.43</v>
      </c>
      <c r="I454" s="2">
        <f t="shared" si="6"/>
        <v>69.938945107128731</v>
      </c>
    </row>
    <row r="455" spans="1:9" ht="15" customHeight="1" outlineLevel="3">
      <c r="A455" s="13" t="s">
        <v>48</v>
      </c>
      <c r="B455" s="13"/>
      <c r="C455" s="13"/>
      <c r="D455" s="13"/>
      <c r="E455" s="13"/>
      <c r="F455" s="15">
        <v>14440.91</v>
      </c>
      <c r="G455" s="15">
        <v>7507.35</v>
      </c>
      <c r="H455" s="15">
        <v>3759.21</v>
      </c>
      <c r="I455" s="2">
        <f t="shared" si="6"/>
        <v>50.073727746808125</v>
      </c>
    </row>
    <row r="456" spans="1:9" ht="15" customHeight="1" outlineLevel="3">
      <c r="A456" s="13" t="s">
        <v>50</v>
      </c>
      <c r="B456" s="13"/>
      <c r="C456" s="13"/>
      <c r="D456" s="13"/>
      <c r="E456" s="13"/>
      <c r="F456" s="15">
        <v>627.73</v>
      </c>
      <c r="G456" s="15">
        <v>384.83</v>
      </c>
      <c r="H456" s="15">
        <v>238.8</v>
      </c>
      <c r="I456" s="2">
        <f t="shared" ref="I456:I519" si="7">+H456/G456*100</f>
        <v>62.053374217186821</v>
      </c>
    </row>
    <row r="457" spans="1:9" ht="15" customHeight="1" outlineLevel="4">
      <c r="A457" s="14" t="s">
        <v>51</v>
      </c>
      <c r="B457" s="14"/>
      <c r="C457" s="14"/>
      <c r="D457" s="14"/>
      <c r="E457" s="14"/>
      <c r="F457" s="15">
        <v>417.52</v>
      </c>
      <c r="G457" s="15">
        <v>212.76</v>
      </c>
      <c r="H457" s="15">
        <v>160.55000000000001</v>
      </c>
      <c r="I457" s="2">
        <f t="shared" si="7"/>
        <v>75.460612897161127</v>
      </c>
    </row>
    <row r="458" spans="1:9" ht="15" customHeight="1" outlineLevel="4">
      <c r="A458" s="14" t="s">
        <v>52</v>
      </c>
      <c r="B458" s="14"/>
      <c r="C458" s="14"/>
      <c r="D458" s="14"/>
      <c r="E458" s="14"/>
      <c r="F458" s="15">
        <v>13.11</v>
      </c>
      <c r="G458" s="15">
        <v>6.63</v>
      </c>
      <c r="H458" s="15">
        <v>3.74</v>
      </c>
      <c r="I458" s="2">
        <f t="shared" si="7"/>
        <v>56.410256410256409</v>
      </c>
    </row>
    <row r="459" spans="1:9" ht="15" customHeight="1" outlineLevel="4">
      <c r="A459" s="14" t="s">
        <v>53</v>
      </c>
      <c r="B459" s="14"/>
      <c r="C459" s="14"/>
      <c r="D459" s="14"/>
      <c r="E459" s="14"/>
      <c r="F459" s="15">
        <v>193.09</v>
      </c>
      <c r="G459" s="15">
        <v>161.44</v>
      </c>
      <c r="H459" s="15">
        <v>73.3</v>
      </c>
      <c r="I459" s="2">
        <f t="shared" si="7"/>
        <v>45.403865213082256</v>
      </c>
    </row>
    <row r="460" spans="1:9" ht="15" customHeight="1" outlineLevel="4">
      <c r="A460" s="14" t="s">
        <v>55</v>
      </c>
      <c r="B460" s="14"/>
      <c r="C460" s="14"/>
      <c r="D460" s="14"/>
      <c r="E460" s="14"/>
      <c r="F460" s="15">
        <v>4</v>
      </c>
      <c r="G460" s="15">
        <v>4</v>
      </c>
      <c r="H460" s="15">
        <v>1.21</v>
      </c>
      <c r="I460" s="2">
        <f t="shared" si="7"/>
        <v>30.25</v>
      </c>
    </row>
    <row r="461" spans="1:9" ht="15" customHeight="1" outlineLevel="3">
      <c r="A461" s="13" t="s">
        <v>56</v>
      </c>
      <c r="B461" s="13"/>
      <c r="C461" s="13"/>
      <c r="D461" s="13"/>
      <c r="E461" s="13"/>
      <c r="F461" s="15">
        <v>347.8</v>
      </c>
      <c r="G461" s="15">
        <v>148.86000000000001</v>
      </c>
      <c r="H461" s="15">
        <v>118.24</v>
      </c>
      <c r="I461" s="2">
        <f t="shared" si="7"/>
        <v>79.430337229611709</v>
      </c>
    </row>
    <row r="462" spans="1:9" ht="15" customHeight="1" outlineLevel="4">
      <c r="A462" s="14" t="s">
        <v>57</v>
      </c>
      <c r="B462" s="14"/>
      <c r="C462" s="14"/>
      <c r="D462" s="14"/>
      <c r="E462" s="14"/>
      <c r="F462" s="15">
        <v>347.8</v>
      </c>
      <c r="G462" s="15">
        <v>148.86000000000001</v>
      </c>
      <c r="H462" s="15">
        <v>118.24</v>
      </c>
      <c r="I462" s="2">
        <f t="shared" si="7"/>
        <v>79.430337229611709</v>
      </c>
    </row>
    <row r="463" spans="1:9" ht="15" customHeight="1" outlineLevel="2">
      <c r="A463" s="12" t="s">
        <v>61</v>
      </c>
      <c r="B463" s="12"/>
      <c r="C463" s="12"/>
      <c r="D463" s="12"/>
      <c r="E463" s="12"/>
      <c r="F463" s="15">
        <v>42.9</v>
      </c>
      <c r="G463" s="15">
        <v>20.9</v>
      </c>
      <c r="H463" s="15">
        <v>17.3</v>
      </c>
      <c r="I463" s="2">
        <f t="shared" si="7"/>
        <v>82.775119617224888</v>
      </c>
    </row>
    <row r="464" spans="1:9" ht="15" customHeight="1" outlineLevel="3">
      <c r="A464" s="13" t="s">
        <v>62</v>
      </c>
      <c r="B464" s="13"/>
      <c r="C464" s="13"/>
      <c r="D464" s="13"/>
      <c r="E464" s="13"/>
      <c r="F464" s="15">
        <v>42.9</v>
      </c>
      <c r="G464" s="15">
        <v>20.9</v>
      </c>
      <c r="H464" s="15">
        <v>17.3</v>
      </c>
      <c r="I464" s="2">
        <f t="shared" si="7"/>
        <v>82.775119617224888</v>
      </c>
    </row>
    <row r="465" spans="1:9" ht="15" customHeight="1" outlineLevel="1">
      <c r="A465" s="5" t="s">
        <v>64</v>
      </c>
      <c r="B465" s="5"/>
      <c r="C465" s="5"/>
      <c r="D465" s="5"/>
      <c r="E465" s="5"/>
      <c r="F465" s="15">
        <v>33519.1</v>
      </c>
      <c r="G465" s="15">
        <v>12307.7</v>
      </c>
      <c r="H465" s="15">
        <v>7834.92</v>
      </c>
      <c r="I465" s="2">
        <f t="shared" si="7"/>
        <v>63.658685213321739</v>
      </c>
    </row>
    <row r="466" spans="1:9" ht="15" customHeight="1" outlineLevel="2">
      <c r="A466" s="12" t="s">
        <v>65</v>
      </c>
      <c r="B466" s="12"/>
      <c r="C466" s="12"/>
      <c r="D466" s="12"/>
      <c r="E466" s="12"/>
      <c r="F466" s="15">
        <v>33119.1</v>
      </c>
      <c r="G466" s="15">
        <v>11907.7</v>
      </c>
      <c r="H466" s="15">
        <v>7834.92</v>
      </c>
      <c r="I466" s="2">
        <f t="shared" si="7"/>
        <v>65.797089278366087</v>
      </c>
    </row>
    <row r="467" spans="1:9" ht="15" customHeight="1" outlineLevel="3">
      <c r="A467" s="13" t="s">
        <v>66</v>
      </c>
      <c r="B467" s="13"/>
      <c r="C467" s="13"/>
      <c r="D467" s="13"/>
      <c r="E467" s="13"/>
      <c r="F467" s="15">
        <v>169.7</v>
      </c>
      <c r="G467" s="15">
        <v>169.7</v>
      </c>
      <c r="H467" s="15">
        <v>69.900000000000006</v>
      </c>
      <c r="I467" s="2">
        <f t="shared" si="7"/>
        <v>41.190335886859167</v>
      </c>
    </row>
    <row r="468" spans="1:9" ht="15" customHeight="1" outlineLevel="3">
      <c r="A468" s="13" t="s">
        <v>82</v>
      </c>
      <c r="B468" s="13"/>
      <c r="C468" s="13"/>
      <c r="D468" s="13"/>
      <c r="E468" s="13"/>
      <c r="F468" s="15">
        <v>32949.4</v>
      </c>
      <c r="G468" s="15">
        <v>11738</v>
      </c>
      <c r="H468" s="15">
        <v>7765.01</v>
      </c>
      <c r="I468" s="2">
        <f t="shared" si="7"/>
        <v>66.152751746464475</v>
      </c>
    </row>
    <row r="469" spans="1:9" ht="15" customHeight="1" outlineLevel="4">
      <c r="A469" s="14" t="s">
        <v>83</v>
      </c>
      <c r="B469" s="14"/>
      <c r="C469" s="14"/>
      <c r="D469" s="14"/>
      <c r="E469" s="14"/>
      <c r="F469" s="15">
        <v>32949.4</v>
      </c>
      <c r="G469" s="15">
        <v>11738</v>
      </c>
      <c r="H469" s="15">
        <v>7765.01</v>
      </c>
      <c r="I469" s="2">
        <f t="shared" si="7"/>
        <v>66.152751746464475</v>
      </c>
    </row>
    <row r="470" spans="1:9" ht="15" customHeight="1" outlineLevel="2">
      <c r="A470" s="12" t="s">
        <v>69</v>
      </c>
      <c r="B470" s="12"/>
      <c r="C470" s="12"/>
      <c r="D470" s="12"/>
      <c r="E470" s="12"/>
      <c r="F470" s="15">
        <v>400</v>
      </c>
      <c r="G470" s="15">
        <v>400</v>
      </c>
      <c r="H470" s="15"/>
      <c r="I470" s="2">
        <f t="shared" si="7"/>
        <v>0</v>
      </c>
    </row>
    <row r="471" spans="1:9" ht="15" customHeight="1" outlineLevel="3">
      <c r="A471" s="13" t="s">
        <v>70</v>
      </c>
      <c r="B471" s="13"/>
      <c r="C471" s="13"/>
      <c r="D471" s="13"/>
      <c r="E471" s="13"/>
      <c r="F471" s="15">
        <v>400</v>
      </c>
      <c r="G471" s="15">
        <v>400</v>
      </c>
      <c r="H471" s="15"/>
      <c r="I471" s="2">
        <f t="shared" si="7"/>
        <v>0</v>
      </c>
    </row>
    <row r="472" spans="1:9" ht="15" customHeight="1">
      <c r="A472" s="6" t="s">
        <v>33</v>
      </c>
      <c r="B472" s="6"/>
      <c r="C472" s="6"/>
      <c r="D472" s="6"/>
      <c r="E472" s="6"/>
      <c r="F472" s="15">
        <v>60101.69</v>
      </c>
      <c r="G472" s="15">
        <v>26431.56</v>
      </c>
      <c r="H472" s="15">
        <v>15089.29</v>
      </c>
      <c r="I472" s="2">
        <f t="shared" si="7"/>
        <v>57.088155220501555</v>
      </c>
    </row>
    <row r="473" spans="1:9" ht="15" customHeight="1" outlineLevel="1">
      <c r="A473" s="5" t="s">
        <v>41</v>
      </c>
      <c r="B473" s="5"/>
      <c r="C473" s="5"/>
      <c r="D473" s="5"/>
      <c r="E473" s="5"/>
      <c r="F473" s="15">
        <v>51232.13</v>
      </c>
      <c r="G473" s="15">
        <v>21931.56</v>
      </c>
      <c r="H473" s="15">
        <v>14646.66</v>
      </c>
      <c r="I473" s="2">
        <f t="shared" si="7"/>
        <v>66.783484622160941</v>
      </c>
    </row>
    <row r="474" spans="1:9" ht="15" customHeight="1" outlineLevel="2">
      <c r="A474" s="12" t="s">
        <v>42</v>
      </c>
      <c r="B474" s="12"/>
      <c r="C474" s="12"/>
      <c r="D474" s="12"/>
      <c r="E474" s="12"/>
      <c r="F474" s="15">
        <v>11869.66</v>
      </c>
      <c r="G474" s="15">
        <v>4457</v>
      </c>
      <c r="H474" s="15">
        <v>3656.08</v>
      </c>
      <c r="I474" s="2">
        <f t="shared" si="7"/>
        <v>82.030065066188016</v>
      </c>
    </row>
    <row r="475" spans="1:9" ht="15" customHeight="1" outlineLevel="3">
      <c r="A475" s="13" t="s">
        <v>43</v>
      </c>
      <c r="B475" s="13"/>
      <c r="C475" s="13"/>
      <c r="D475" s="13"/>
      <c r="E475" s="13"/>
      <c r="F475" s="15">
        <v>9729.23</v>
      </c>
      <c r="G475" s="15">
        <v>3653.28</v>
      </c>
      <c r="H475" s="15">
        <v>2989.61</v>
      </c>
      <c r="I475" s="2">
        <f t="shared" si="7"/>
        <v>81.833585161827187</v>
      </c>
    </row>
    <row r="476" spans="1:9" ht="15" customHeight="1" outlineLevel="4">
      <c r="A476" s="14" t="s">
        <v>44</v>
      </c>
      <c r="B476" s="14"/>
      <c r="C476" s="14"/>
      <c r="D476" s="14"/>
      <c r="E476" s="14"/>
      <c r="F476" s="15">
        <v>9729.23</v>
      </c>
      <c r="G476" s="15">
        <v>3653.28</v>
      </c>
      <c r="H476" s="15">
        <v>2989.61</v>
      </c>
      <c r="I476" s="2">
        <f t="shared" si="7"/>
        <v>81.833585161827187</v>
      </c>
    </row>
    <row r="477" spans="1:9" ht="15" customHeight="1" outlineLevel="3">
      <c r="A477" s="13" t="s">
        <v>45</v>
      </c>
      <c r="B477" s="13"/>
      <c r="C477" s="13"/>
      <c r="D477" s="13"/>
      <c r="E477" s="13"/>
      <c r="F477" s="15">
        <v>2140.4299999999998</v>
      </c>
      <c r="G477" s="15">
        <v>803.73</v>
      </c>
      <c r="H477" s="15">
        <v>666.47</v>
      </c>
      <c r="I477" s="2">
        <f t="shared" si="7"/>
        <v>82.922125589439247</v>
      </c>
    </row>
    <row r="478" spans="1:9" ht="15" customHeight="1" outlineLevel="2">
      <c r="A478" s="12" t="s">
        <v>46</v>
      </c>
      <c r="B478" s="12"/>
      <c r="C478" s="12"/>
      <c r="D478" s="12"/>
      <c r="E478" s="12"/>
      <c r="F478" s="15">
        <v>39238.57</v>
      </c>
      <c r="G478" s="15">
        <v>17405.96</v>
      </c>
      <c r="H478" s="15">
        <v>10959.79</v>
      </c>
      <c r="I478" s="2">
        <f t="shared" si="7"/>
        <v>62.965731278251823</v>
      </c>
    </row>
    <row r="479" spans="1:9" ht="15" customHeight="1" outlineLevel="3">
      <c r="A479" s="13" t="s">
        <v>47</v>
      </c>
      <c r="B479" s="13"/>
      <c r="C479" s="13"/>
      <c r="D479" s="13"/>
      <c r="E479" s="13"/>
      <c r="F479" s="15">
        <v>774.78</v>
      </c>
      <c r="G479" s="15">
        <v>395.11</v>
      </c>
      <c r="H479" s="15">
        <v>216.48</v>
      </c>
      <c r="I479" s="2">
        <f t="shared" si="7"/>
        <v>54.789805370656261</v>
      </c>
    </row>
    <row r="480" spans="1:9" ht="15" customHeight="1" outlineLevel="3">
      <c r="A480" s="13" t="s">
        <v>48</v>
      </c>
      <c r="B480" s="13"/>
      <c r="C480" s="13"/>
      <c r="D480" s="13"/>
      <c r="E480" s="13"/>
      <c r="F480" s="15">
        <v>37394.93</v>
      </c>
      <c r="G480" s="15">
        <v>16553.02</v>
      </c>
      <c r="H480" s="15">
        <v>10384.81</v>
      </c>
      <c r="I480" s="2">
        <f t="shared" si="7"/>
        <v>62.736648659882</v>
      </c>
    </row>
    <row r="481" spans="1:9" ht="15" customHeight="1" outlineLevel="3">
      <c r="A481" s="13" t="s">
        <v>49</v>
      </c>
      <c r="B481" s="13"/>
      <c r="C481" s="13"/>
      <c r="D481" s="13"/>
      <c r="E481" s="13"/>
      <c r="F481" s="15">
        <v>5.41</v>
      </c>
      <c r="G481" s="15">
        <v>2.1800000000000002</v>
      </c>
      <c r="H481" s="15">
        <v>0.82</v>
      </c>
      <c r="I481" s="2">
        <f t="shared" si="7"/>
        <v>37.614678899082563</v>
      </c>
    </row>
    <row r="482" spans="1:9" ht="15" customHeight="1" outlineLevel="3">
      <c r="A482" s="13" t="s">
        <v>50</v>
      </c>
      <c r="B482" s="13"/>
      <c r="C482" s="13"/>
      <c r="D482" s="13"/>
      <c r="E482" s="13"/>
      <c r="F482" s="15">
        <v>587.55999999999995</v>
      </c>
      <c r="G482" s="15">
        <v>250.24</v>
      </c>
      <c r="H482" s="15">
        <v>192.61</v>
      </c>
      <c r="I482" s="2">
        <f t="shared" si="7"/>
        <v>76.970108695652172</v>
      </c>
    </row>
    <row r="483" spans="1:9" ht="15" customHeight="1" outlineLevel="4">
      <c r="A483" s="14" t="s">
        <v>51</v>
      </c>
      <c r="B483" s="14"/>
      <c r="C483" s="14"/>
      <c r="D483" s="14"/>
      <c r="E483" s="14"/>
      <c r="F483" s="15">
        <v>33.369999999999997</v>
      </c>
      <c r="G483" s="15">
        <v>16.68</v>
      </c>
      <c r="H483" s="15"/>
      <c r="I483" s="2">
        <f t="shared" si="7"/>
        <v>0</v>
      </c>
    </row>
    <row r="484" spans="1:9" ht="15" customHeight="1" outlineLevel="4">
      <c r="A484" s="14" t="s">
        <v>52</v>
      </c>
      <c r="B484" s="14"/>
      <c r="C484" s="14"/>
      <c r="D484" s="14"/>
      <c r="E484" s="14"/>
      <c r="F484" s="15">
        <v>6.86</v>
      </c>
      <c r="G484" s="15">
        <v>3.78</v>
      </c>
      <c r="H484" s="15">
        <v>2</v>
      </c>
      <c r="I484" s="2">
        <f t="shared" si="7"/>
        <v>52.910052910052919</v>
      </c>
    </row>
    <row r="485" spans="1:9" ht="15" customHeight="1" outlineLevel="4">
      <c r="A485" s="14" t="s">
        <v>53</v>
      </c>
      <c r="B485" s="14"/>
      <c r="C485" s="14"/>
      <c r="D485" s="14"/>
      <c r="E485" s="14"/>
      <c r="F485" s="15">
        <v>127.33</v>
      </c>
      <c r="G485" s="15">
        <v>59.23</v>
      </c>
      <c r="H485" s="15">
        <v>39.74</v>
      </c>
      <c r="I485" s="2">
        <f t="shared" si="7"/>
        <v>67.09437784906298</v>
      </c>
    </row>
    <row r="486" spans="1:9" ht="15" customHeight="1" outlineLevel="4">
      <c r="A486" s="14" t="s">
        <v>54</v>
      </c>
      <c r="B486" s="14"/>
      <c r="C486" s="14"/>
      <c r="D486" s="14"/>
      <c r="E486" s="14"/>
      <c r="F486" s="15">
        <v>413.38</v>
      </c>
      <c r="G486" s="15">
        <v>163.93</v>
      </c>
      <c r="H486" s="15">
        <v>148.37</v>
      </c>
      <c r="I486" s="2">
        <f t="shared" si="7"/>
        <v>90.508143719880437</v>
      </c>
    </row>
    <row r="487" spans="1:9" ht="15" customHeight="1" outlineLevel="4">
      <c r="A487" s="14" t="s">
        <v>55</v>
      </c>
      <c r="B487" s="14"/>
      <c r="C487" s="14"/>
      <c r="D487" s="14"/>
      <c r="E487" s="14"/>
      <c r="F487" s="15">
        <v>6.62</v>
      </c>
      <c r="G487" s="15">
        <v>6.62</v>
      </c>
      <c r="H487" s="15">
        <v>2.5</v>
      </c>
      <c r="I487" s="2">
        <f t="shared" si="7"/>
        <v>37.764350453172206</v>
      </c>
    </row>
    <row r="488" spans="1:9" ht="15" customHeight="1" outlineLevel="3">
      <c r="A488" s="13" t="s">
        <v>56</v>
      </c>
      <c r="B488" s="13"/>
      <c r="C488" s="13"/>
      <c r="D488" s="13"/>
      <c r="E488" s="13"/>
      <c r="F488" s="15">
        <v>475.89</v>
      </c>
      <c r="G488" s="15">
        <v>205.4</v>
      </c>
      <c r="H488" s="15">
        <v>165.06</v>
      </c>
      <c r="I488" s="2">
        <f t="shared" si="7"/>
        <v>80.360272638753656</v>
      </c>
    </row>
    <row r="489" spans="1:9" ht="15" customHeight="1" outlineLevel="4">
      <c r="A489" s="14" t="s">
        <v>57</v>
      </c>
      <c r="B489" s="14"/>
      <c r="C489" s="14"/>
      <c r="D489" s="14"/>
      <c r="E489" s="14"/>
      <c r="F489" s="15">
        <v>475.89</v>
      </c>
      <c r="G489" s="15">
        <v>205.4</v>
      </c>
      <c r="H489" s="15">
        <v>165.06</v>
      </c>
      <c r="I489" s="2">
        <f t="shared" si="7"/>
        <v>80.360272638753656</v>
      </c>
    </row>
    <row r="490" spans="1:9" ht="15" customHeight="1" outlineLevel="2">
      <c r="A490" s="12" t="s">
        <v>61</v>
      </c>
      <c r="B490" s="12"/>
      <c r="C490" s="12"/>
      <c r="D490" s="12"/>
      <c r="E490" s="12"/>
      <c r="F490" s="15">
        <v>77</v>
      </c>
      <c r="G490" s="15">
        <v>38.5</v>
      </c>
      <c r="H490" s="15">
        <v>21.3</v>
      </c>
      <c r="I490" s="2">
        <f t="shared" si="7"/>
        <v>55.324675324675333</v>
      </c>
    </row>
    <row r="491" spans="1:9" ht="15" customHeight="1" outlineLevel="3">
      <c r="A491" s="13" t="s">
        <v>62</v>
      </c>
      <c r="B491" s="13"/>
      <c r="C491" s="13"/>
      <c r="D491" s="13"/>
      <c r="E491" s="13"/>
      <c r="F491" s="15">
        <v>77</v>
      </c>
      <c r="G491" s="15">
        <v>38.5</v>
      </c>
      <c r="H491" s="15">
        <v>21.3</v>
      </c>
      <c r="I491" s="2">
        <f t="shared" si="7"/>
        <v>55.324675324675333</v>
      </c>
    </row>
    <row r="492" spans="1:9" ht="15" customHeight="1" outlineLevel="2">
      <c r="A492" s="12" t="s">
        <v>63</v>
      </c>
      <c r="B492" s="12"/>
      <c r="C492" s="12"/>
      <c r="D492" s="12"/>
      <c r="E492" s="12"/>
      <c r="F492" s="15">
        <v>46.9</v>
      </c>
      <c r="G492" s="15">
        <v>30.1</v>
      </c>
      <c r="H492" s="15">
        <v>9.49</v>
      </c>
      <c r="I492" s="2">
        <f t="shared" si="7"/>
        <v>31.528239202657804</v>
      </c>
    </row>
    <row r="493" spans="1:9" ht="15" customHeight="1" outlineLevel="1">
      <c r="A493" s="5" t="s">
        <v>64</v>
      </c>
      <c r="B493" s="5"/>
      <c r="C493" s="5"/>
      <c r="D493" s="5"/>
      <c r="E493" s="5"/>
      <c r="F493" s="15">
        <v>8869.56</v>
      </c>
      <c r="G493" s="15">
        <v>4500</v>
      </c>
      <c r="H493" s="15">
        <v>442.63</v>
      </c>
      <c r="I493" s="2">
        <f t="shared" si="7"/>
        <v>9.8362222222222222</v>
      </c>
    </row>
    <row r="494" spans="1:9" ht="15" customHeight="1" outlineLevel="2">
      <c r="A494" s="12" t="s">
        <v>65</v>
      </c>
      <c r="B494" s="12"/>
      <c r="C494" s="12"/>
      <c r="D494" s="12"/>
      <c r="E494" s="12"/>
      <c r="F494" s="15">
        <v>8869.56</v>
      </c>
      <c r="G494" s="15">
        <v>4500</v>
      </c>
      <c r="H494" s="15">
        <v>442.63</v>
      </c>
      <c r="I494" s="2">
        <f t="shared" si="7"/>
        <v>9.8362222222222222</v>
      </c>
    </row>
    <row r="495" spans="1:9" ht="15" customHeight="1" outlineLevel="3">
      <c r="A495" s="13" t="s">
        <v>66</v>
      </c>
      <c r="B495" s="13"/>
      <c r="C495" s="13"/>
      <c r="D495" s="13"/>
      <c r="E495" s="13"/>
      <c r="F495" s="15">
        <v>176</v>
      </c>
      <c r="G495" s="15">
        <v>100</v>
      </c>
      <c r="H495" s="15">
        <v>95.04</v>
      </c>
      <c r="I495" s="2">
        <f t="shared" si="7"/>
        <v>95.04</v>
      </c>
    </row>
    <row r="496" spans="1:9" ht="15" customHeight="1" outlineLevel="3">
      <c r="A496" s="13" t="s">
        <v>82</v>
      </c>
      <c r="B496" s="13"/>
      <c r="C496" s="13"/>
      <c r="D496" s="13"/>
      <c r="E496" s="13"/>
      <c r="F496" s="15">
        <v>8393.56</v>
      </c>
      <c r="G496" s="15">
        <v>4150</v>
      </c>
      <c r="H496" s="15">
        <v>347.6</v>
      </c>
      <c r="I496" s="2">
        <f t="shared" si="7"/>
        <v>8.3759036144578314</v>
      </c>
    </row>
    <row r="497" spans="1:9" ht="15" customHeight="1" outlineLevel="4">
      <c r="A497" s="14" t="s">
        <v>83</v>
      </c>
      <c r="B497" s="14"/>
      <c r="C497" s="14"/>
      <c r="D497" s="14"/>
      <c r="E497" s="14"/>
      <c r="F497" s="15">
        <v>8393.56</v>
      </c>
      <c r="G497" s="15">
        <v>4150</v>
      </c>
      <c r="H497" s="15">
        <v>347.6</v>
      </c>
      <c r="I497" s="2">
        <f t="shared" si="7"/>
        <v>8.3759036144578314</v>
      </c>
    </row>
    <row r="498" spans="1:9" ht="15" customHeight="1" outlineLevel="3">
      <c r="A498" s="13" t="s">
        <v>84</v>
      </c>
      <c r="B498" s="13"/>
      <c r="C498" s="13"/>
      <c r="D498" s="13"/>
      <c r="E498" s="13"/>
      <c r="F498" s="15">
        <v>300</v>
      </c>
      <c r="G498" s="15">
        <v>250</v>
      </c>
      <c r="H498" s="15"/>
      <c r="I498" s="2">
        <f t="shared" si="7"/>
        <v>0</v>
      </c>
    </row>
    <row r="499" spans="1:9" ht="15" customHeight="1" outlineLevel="4">
      <c r="A499" s="14" t="s">
        <v>85</v>
      </c>
      <c r="B499" s="14"/>
      <c r="C499" s="14"/>
      <c r="D499" s="14"/>
      <c r="E499" s="14"/>
      <c r="F499" s="15">
        <v>300</v>
      </c>
      <c r="G499" s="15">
        <v>250</v>
      </c>
      <c r="H499" s="15"/>
      <c r="I499" s="2">
        <f t="shared" si="7"/>
        <v>0</v>
      </c>
    </row>
    <row r="500" spans="1:9" ht="15" customHeight="1">
      <c r="A500" s="6" t="s">
        <v>34</v>
      </c>
      <c r="B500" s="6"/>
      <c r="C500" s="6"/>
      <c r="D500" s="6"/>
      <c r="E500" s="6"/>
      <c r="F500" s="15">
        <v>82915.210000000006</v>
      </c>
      <c r="G500" s="15">
        <v>23668.43</v>
      </c>
      <c r="H500" s="15">
        <v>12334.28</v>
      </c>
      <c r="I500" s="2">
        <f t="shared" si="7"/>
        <v>52.112793286246706</v>
      </c>
    </row>
    <row r="501" spans="1:9" ht="15" customHeight="1" outlineLevel="1">
      <c r="A501" s="5" t="s">
        <v>41</v>
      </c>
      <c r="B501" s="5"/>
      <c r="C501" s="5"/>
      <c r="D501" s="5"/>
      <c r="E501" s="5"/>
      <c r="F501" s="15">
        <v>54046.31</v>
      </c>
      <c r="G501" s="15">
        <v>16309.43</v>
      </c>
      <c r="H501" s="15">
        <v>12021.1</v>
      </c>
      <c r="I501" s="2">
        <f t="shared" si="7"/>
        <v>73.706438545062582</v>
      </c>
    </row>
    <row r="502" spans="1:9" ht="15" customHeight="1" outlineLevel="2">
      <c r="A502" s="12" t="s">
        <v>42</v>
      </c>
      <c r="B502" s="12"/>
      <c r="C502" s="12"/>
      <c r="D502" s="12"/>
      <c r="E502" s="12"/>
      <c r="F502" s="15">
        <v>12039.1</v>
      </c>
      <c r="G502" s="15">
        <v>5057.37</v>
      </c>
      <c r="H502" s="15">
        <v>3852.42</v>
      </c>
      <c r="I502" s="2">
        <f t="shared" si="7"/>
        <v>76.174375218740181</v>
      </c>
    </row>
    <row r="503" spans="1:9" ht="15" customHeight="1" outlineLevel="3">
      <c r="A503" s="13" t="s">
        <v>43</v>
      </c>
      <c r="B503" s="13"/>
      <c r="C503" s="13"/>
      <c r="D503" s="13"/>
      <c r="E503" s="13"/>
      <c r="F503" s="15">
        <v>9893.31</v>
      </c>
      <c r="G503" s="15">
        <v>4129.04</v>
      </c>
      <c r="H503" s="15">
        <v>3180.41</v>
      </c>
      <c r="I503" s="2">
        <f t="shared" si="7"/>
        <v>77.025410264855751</v>
      </c>
    </row>
    <row r="504" spans="1:9" ht="15" customHeight="1" outlineLevel="4">
      <c r="A504" s="14" t="s">
        <v>44</v>
      </c>
      <c r="B504" s="14"/>
      <c r="C504" s="14"/>
      <c r="D504" s="14"/>
      <c r="E504" s="14"/>
      <c r="F504" s="15">
        <v>9893.31</v>
      </c>
      <c r="G504" s="15">
        <v>4129.04</v>
      </c>
      <c r="H504" s="15">
        <v>3180.41</v>
      </c>
      <c r="I504" s="2">
        <f t="shared" si="7"/>
        <v>77.025410264855751</v>
      </c>
    </row>
    <row r="505" spans="1:9" ht="15" customHeight="1" outlineLevel="3">
      <c r="A505" s="13" t="s">
        <v>45</v>
      </c>
      <c r="B505" s="13"/>
      <c r="C505" s="13"/>
      <c r="D505" s="13"/>
      <c r="E505" s="13"/>
      <c r="F505" s="15">
        <v>2145.79</v>
      </c>
      <c r="G505" s="15">
        <v>928.32</v>
      </c>
      <c r="H505" s="15">
        <v>672.01</v>
      </c>
      <c r="I505" s="2">
        <f t="shared" si="7"/>
        <v>72.389908652188893</v>
      </c>
    </row>
    <row r="506" spans="1:9" ht="15" customHeight="1" outlineLevel="2">
      <c r="A506" s="12" t="s">
        <v>46</v>
      </c>
      <c r="B506" s="12"/>
      <c r="C506" s="12"/>
      <c r="D506" s="12"/>
      <c r="E506" s="12"/>
      <c r="F506" s="15">
        <v>41900.5</v>
      </c>
      <c r="G506" s="15">
        <v>11182.39</v>
      </c>
      <c r="H506" s="15">
        <v>8143.74</v>
      </c>
      <c r="I506" s="2">
        <f t="shared" si="7"/>
        <v>72.826470906487799</v>
      </c>
    </row>
    <row r="507" spans="1:9" ht="15" customHeight="1" outlineLevel="3">
      <c r="A507" s="13" t="s">
        <v>47</v>
      </c>
      <c r="B507" s="13"/>
      <c r="C507" s="13"/>
      <c r="D507" s="13"/>
      <c r="E507" s="13"/>
      <c r="F507" s="15">
        <v>729.29</v>
      </c>
      <c r="G507" s="15">
        <v>391.7</v>
      </c>
      <c r="H507" s="15">
        <v>296.77</v>
      </c>
      <c r="I507" s="2">
        <f t="shared" si="7"/>
        <v>75.764615777380655</v>
      </c>
    </row>
    <row r="508" spans="1:9" ht="15" customHeight="1" outlineLevel="3">
      <c r="A508" s="13" t="s">
        <v>48</v>
      </c>
      <c r="B508" s="13"/>
      <c r="C508" s="13"/>
      <c r="D508" s="13"/>
      <c r="E508" s="13"/>
      <c r="F508" s="15">
        <v>39979.03</v>
      </c>
      <c r="G508" s="15">
        <v>10165.89</v>
      </c>
      <c r="H508" s="15">
        <v>7431.15</v>
      </c>
      <c r="I508" s="2">
        <f t="shared" si="7"/>
        <v>73.098862962318094</v>
      </c>
    </row>
    <row r="509" spans="1:9" ht="15" customHeight="1" outlineLevel="3">
      <c r="A509" s="13" t="s">
        <v>49</v>
      </c>
      <c r="B509" s="13"/>
      <c r="C509" s="13"/>
      <c r="D509" s="13"/>
      <c r="E509" s="13"/>
      <c r="F509" s="15">
        <v>6.1</v>
      </c>
      <c r="G509" s="15">
        <v>6.1</v>
      </c>
      <c r="H509" s="15"/>
      <c r="I509" s="2">
        <f t="shared" si="7"/>
        <v>0</v>
      </c>
    </row>
    <row r="510" spans="1:9" ht="15" customHeight="1" outlineLevel="3">
      <c r="A510" s="13" t="s">
        <v>50</v>
      </c>
      <c r="B510" s="13"/>
      <c r="C510" s="13"/>
      <c r="D510" s="13"/>
      <c r="E510" s="13"/>
      <c r="F510" s="15">
        <v>714.88</v>
      </c>
      <c r="G510" s="15">
        <v>417.99</v>
      </c>
      <c r="H510" s="15">
        <v>261.24</v>
      </c>
      <c r="I510" s="2">
        <f t="shared" si="7"/>
        <v>62.499102849350464</v>
      </c>
    </row>
    <row r="511" spans="1:9" ht="15" customHeight="1" outlineLevel="4">
      <c r="A511" s="14" t="s">
        <v>51</v>
      </c>
      <c r="B511" s="14"/>
      <c r="C511" s="14"/>
      <c r="D511" s="14"/>
      <c r="E511" s="14"/>
      <c r="F511" s="15">
        <v>42.5</v>
      </c>
      <c r="G511" s="15">
        <v>25.25</v>
      </c>
      <c r="H511" s="15"/>
      <c r="I511" s="2">
        <f t="shared" si="7"/>
        <v>0</v>
      </c>
    </row>
    <row r="512" spans="1:9" ht="15" customHeight="1" outlineLevel="4">
      <c r="A512" s="14" t="s">
        <v>52</v>
      </c>
      <c r="B512" s="14"/>
      <c r="C512" s="14"/>
      <c r="D512" s="14"/>
      <c r="E512" s="14"/>
      <c r="F512" s="15">
        <v>11.94</v>
      </c>
      <c r="G512" s="15">
        <v>6.92</v>
      </c>
      <c r="H512" s="15">
        <v>4.6100000000000003</v>
      </c>
      <c r="I512" s="2">
        <f t="shared" si="7"/>
        <v>66.618497109826592</v>
      </c>
    </row>
    <row r="513" spans="1:9" ht="15" customHeight="1" outlineLevel="4">
      <c r="A513" s="14" t="s">
        <v>53</v>
      </c>
      <c r="B513" s="14"/>
      <c r="C513" s="14"/>
      <c r="D513" s="14"/>
      <c r="E513" s="14"/>
      <c r="F513" s="15">
        <v>166.43</v>
      </c>
      <c r="G513" s="15">
        <v>81.84</v>
      </c>
      <c r="H513" s="15">
        <v>34.590000000000003</v>
      </c>
      <c r="I513" s="2">
        <f t="shared" si="7"/>
        <v>42.265395894428153</v>
      </c>
    </row>
    <row r="514" spans="1:9" ht="15" customHeight="1" outlineLevel="4">
      <c r="A514" s="14" t="s">
        <v>54</v>
      </c>
      <c r="B514" s="14"/>
      <c r="C514" s="14"/>
      <c r="D514" s="14"/>
      <c r="E514" s="14"/>
      <c r="F514" s="15">
        <v>490.71</v>
      </c>
      <c r="G514" s="15">
        <v>302.77999999999997</v>
      </c>
      <c r="H514" s="15">
        <v>222.04</v>
      </c>
      <c r="I514" s="2">
        <f t="shared" si="7"/>
        <v>73.333773697073795</v>
      </c>
    </row>
    <row r="515" spans="1:9" ht="15" customHeight="1" outlineLevel="4">
      <c r="A515" s="14" t="s">
        <v>55</v>
      </c>
      <c r="B515" s="14"/>
      <c r="C515" s="14"/>
      <c r="D515" s="14"/>
      <c r="E515" s="14"/>
      <c r="F515" s="15">
        <v>3.3</v>
      </c>
      <c r="G515" s="15">
        <v>1.2</v>
      </c>
      <c r="H515" s="15"/>
      <c r="I515" s="2">
        <f t="shared" si="7"/>
        <v>0</v>
      </c>
    </row>
    <row r="516" spans="1:9" ht="15" customHeight="1" outlineLevel="3">
      <c r="A516" s="13" t="s">
        <v>56</v>
      </c>
      <c r="B516" s="13"/>
      <c r="C516" s="13"/>
      <c r="D516" s="13"/>
      <c r="E516" s="13"/>
      <c r="F516" s="15">
        <v>471.2</v>
      </c>
      <c r="G516" s="15">
        <v>200.71</v>
      </c>
      <c r="H516" s="15">
        <v>154.57</v>
      </c>
      <c r="I516" s="2">
        <f t="shared" si="7"/>
        <v>77.011608788799762</v>
      </c>
    </row>
    <row r="517" spans="1:9" ht="15" customHeight="1" outlineLevel="4">
      <c r="A517" s="14" t="s">
        <v>57</v>
      </c>
      <c r="B517" s="14"/>
      <c r="C517" s="14"/>
      <c r="D517" s="14"/>
      <c r="E517" s="14"/>
      <c r="F517" s="15">
        <v>471.2</v>
      </c>
      <c r="G517" s="15">
        <v>200.71</v>
      </c>
      <c r="H517" s="15">
        <v>154.57</v>
      </c>
      <c r="I517" s="2">
        <f t="shared" si="7"/>
        <v>77.011608788799762</v>
      </c>
    </row>
    <row r="518" spans="1:9" ht="15" customHeight="1" outlineLevel="2">
      <c r="A518" s="12" t="s">
        <v>61</v>
      </c>
      <c r="B518" s="12"/>
      <c r="C518" s="12"/>
      <c r="D518" s="12"/>
      <c r="E518" s="12"/>
      <c r="F518" s="15">
        <v>62.7</v>
      </c>
      <c r="G518" s="15">
        <v>27.5</v>
      </c>
      <c r="H518" s="15">
        <v>18</v>
      </c>
      <c r="I518" s="2">
        <f t="shared" si="7"/>
        <v>65.454545454545453</v>
      </c>
    </row>
    <row r="519" spans="1:9" ht="15" customHeight="1" outlineLevel="3">
      <c r="A519" s="13" t="s">
        <v>62</v>
      </c>
      <c r="B519" s="13"/>
      <c r="C519" s="13"/>
      <c r="D519" s="13"/>
      <c r="E519" s="13"/>
      <c r="F519" s="15">
        <v>62.7</v>
      </c>
      <c r="G519" s="15">
        <v>27.5</v>
      </c>
      <c r="H519" s="15">
        <v>18</v>
      </c>
      <c r="I519" s="2">
        <f t="shared" si="7"/>
        <v>65.454545454545453</v>
      </c>
    </row>
    <row r="520" spans="1:9" ht="15" customHeight="1" outlineLevel="2">
      <c r="A520" s="12" t="s">
        <v>63</v>
      </c>
      <c r="B520" s="12"/>
      <c r="C520" s="12"/>
      <c r="D520" s="12"/>
      <c r="E520" s="12"/>
      <c r="F520" s="15">
        <v>44</v>
      </c>
      <c r="G520" s="15">
        <v>42.17</v>
      </c>
      <c r="H520" s="15">
        <v>6.94</v>
      </c>
      <c r="I520" s="2">
        <f t="shared" ref="I520:I526" si="8">+H520/G520*100</f>
        <v>16.457197059520986</v>
      </c>
    </row>
    <row r="521" spans="1:9" ht="15" customHeight="1" outlineLevel="1">
      <c r="A521" s="5" t="s">
        <v>64</v>
      </c>
      <c r="B521" s="5"/>
      <c r="C521" s="5"/>
      <c r="D521" s="5"/>
      <c r="E521" s="5"/>
      <c r="F521" s="15">
        <v>28868.9</v>
      </c>
      <c r="G521" s="15">
        <v>7359</v>
      </c>
      <c r="H521" s="15">
        <v>313.18</v>
      </c>
      <c r="I521" s="2">
        <f t="shared" si="8"/>
        <v>4.2557412691941838</v>
      </c>
    </row>
    <row r="522" spans="1:9" ht="15" customHeight="1" outlineLevel="2">
      <c r="A522" s="12" t="s">
        <v>65</v>
      </c>
      <c r="B522" s="12"/>
      <c r="C522" s="12"/>
      <c r="D522" s="12"/>
      <c r="E522" s="12"/>
      <c r="F522" s="15">
        <v>28868.9</v>
      </c>
      <c r="G522" s="15">
        <v>7359</v>
      </c>
      <c r="H522" s="15">
        <v>313.18</v>
      </c>
      <c r="I522" s="2">
        <f t="shared" si="8"/>
        <v>4.2557412691941838</v>
      </c>
    </row>
    <row r="523" spans="1:9" ht="15" customHeight="1" outlineLevel="3">
      <c r="A523" s="13" t="s">
        <v>66</v>
      </c>
      <c r="B523" s="13"/>
      <c r="C523" s="13"/>
      <c r="D523" s="13"/>
      <c r="E523" s="13"/>
      <c r="F523" s="15">
        <v>320</v>
      </c>
      <c r="G523" s="15">
        <v>175</v>
      </c>
      <c r="H523" s="15">
        <v>155.72999999999999</v>
      </c>
      <c r="I523" s="2">
        <f t="shared" si="8"/>
        <v>88.988571428571433</v>
      </c>
    </row>
    <row r="524" spans="1:9" ht="15" customHeight="1" outlineLevel="3">
      <c r="A524" s="13" t="s">
        <v>82</v>
      </c>
      <c r="B524" s="13"/>
      <c r="C524" s="13"/>
      <c r="D524" s="13"/>
      <c r="E524" s="13"/>
      <c r="F524" s="15">
        <v>28548.9</v>
      </c>
      <c r="G524" s="15">
        <v>7184</v>
      </c>
      <c r="H524" s="15">
        <v>157.44999999999999</v>
      </c>
      <c r="I524" s="2">
        <f t="shared" si="8"/>
        <v>2.1916759465478841</v>
      </c>
    </row>
    <row r="525" spans="1:9" ht="15" customHeight="1" outlineLevel="4">
      <c r="A525" s="14" t="s">
        <v>83</v>
      </c>
      <c r="B525" s="14"/>
      <c r="C525" s="14"/>
      <c r="D525" s="14"/>
      <c r="E525" s="14"/>
      <c r="F525" s="15">
        <v>28548.9</v>
      </c>
      <c r="G525" s="15">
        <v>7184</v>
      </c>
      <c r="H525" s="15">
        <v>157.44999999999999</v>
      </c>
      <c r="I525" s="2">
        <f t="shared" si="8"/>
        <v>2.1916759465478841</v>
      </c>
    </row>
    <row r="526" spans="1:9" ht="15" customHeight="1">
      <c r="A526" s="11" t="s">
        <v>35</v>
      </c>
      <c r="B526" s="11"/>
      <c r="C526" s="11"/>
      <c r="D526" s="11"/>
      <c r="E526" s="11"/>
      <c r="F526" s="16">
        <v>4679018.68</v>
      </c>
      <c r="G526" s="16">
        <v>2008786.62</v>
      </c>
      <c r="H526" s="16">
        <v>1526419.13</v>
      </c>
      <c r="I526" s="2">
        <f t="shared" si="8"/>
        <v>75.987121519158649</v>
      </c>
    </row>
    <row r="527" spans="1:9" ht="15" customHeight="1">
      <c r="I527" s="2"/>
    </row>
    <row r="528" spans="1:9" ht="15" customHeight="1">
      <c r="I528" s="2"/>
    </row>
    <row r="529" spans="1:9" ht="15" customHeight="1">
      <c r="A529" s="6" t="s">
        <v>41</v>
      </c>
      <c r="B529" s="6"/>
      <c r="C529" s="6"/>
      <c r="D529" s="6"/>
      <c r="E529" s="6"/>
      <c r="F529" s="15">
        <v>3965067.13</v>
      </c>
      <c r="G529" s="15">
        <v>1719470.15</v>
      </c>
      <c r="H529" s="15">
        <v>1368809.79</v>
      </c>
      <c r="I529" s="2">
        <f>+H529/G529*100</f>
        <v>79.606487498489003</v>
      </c>
    </row>
    <row r="530" spans="1:9" ht="15" customHeight="1">
      <c r="A530" s="5" t="s">
        <v>42</v>
      </c>
      <c r="B530" s="5"/>
      <c r="C530" s="5"/>
      <c r="D530" s="5"/>
      <c r="E530" s="5"/>
      <c r="F530" s="15">
        <v>1543200.08</v>
      </c>
      <c r="G530" s="15">
        <v>659497</v>
      </c>
      <c r="H530" s="15">
        <v>533025.06000000006</v>
      </c>
      <c r="I530" s="2">
        <f t="shared" ref="I530:I579" si="9">+H530/G530*100</f>
        <v>80.822969626851986</v>
      </c>
    </row>
    <row r="531" spans="1:9" ht="15" customHeight="1">
      <c r="A531" s="12" t="s">
        <v>43</v>
      </c>
      <c r="B531" s="12"/>
      <c r="C531" s="12"/>
      <c r="D531" s="12"/>
      <c r="E531" s="12"/>
      <c r="F531" s="15">
        <v>1265039.8799999999</v>
      </c>
      <c r="G531" s="15">
        <v>539946.91</v>
      </c>
      <c r="H531" s="15">
        <v>436554.33</v>
      </c>
      <c r="I531" s="2">
        <f t="shared" si="9"/>
        <v>80.851343329291396</v>
      </c>
    </row>
    <row r="532" spans="1:9" ht="15" customHeight="1">
      <c r="A532" s="13" t="s">
        <v>44</v>
      </c>
      <c r="B532" s="13"/>
      <c r="C532" s="13"/>
      <c r="D532" s="13"/>
      <c r="E532" s="13"/>
      <c r="F532" s="15">
        <v>1265039.8799999999</v>
      </c>
      <c r="G532" s="15">
        <v>539946.91</v>
      </c>
      <c r="H532" s="15">
        <v>436554.33</v>
      </c>
      <c r="I532" s="2">
        <f t="shared" si="9"/>
        <v>80.851343329291396</v>
      </c>
    </row>
    <row r="533" spans="1:9" ht="15" customHeight="1">
      <c r="A533" s="12" t="s">
        <v>45</v>
      </c>
      <c r="B533" s="12"/>
      <c r="C533" s="12"/>
      <c r="D533" s="12"/>
      <c r="E533" s="12"/>
      <c r="F533" s="15">
        <v>278160.2</v>
      </c>
      <c r="G533" s="15">
        <v>119550.1</v>
      </c>
      <c r="H533" s="15">
        <v>96470.73</v>
      </c>
      <c r="I533" s="2">
        <f t="shared" si="9"/>
        <v>80.694813304213042</v>
      </c>
    </row>
    <row r="534" spans="1:9" ht="15" customHeight="1">
      <c r="A534" s="5" t="s">
        <v>46</v>
      </c>
      <c r="B534" s="5"/>
      <c r="C534" s="5"/>
      <c r="D534" s="5"/>
      <c r="E534" s="5"/>
      <c r="F534" s="15">
        <v>1172369.5900000001</v>
      </c>
      <c r="G534" s="15">
        <v>504219.84</v>
      </c>
      <c r="H534" s="15">
        <v>379992.73</v>
      </c>
      <c r="I534" s="2">
        <f t="shared" si="9"/>
        <v>75.362510527154186</v>
      </c>
    </row>
    <row r="535" spans="1:9" ht="14.5" customHeight="1">
      <c r="A535" s="12" t="s">
        <v>47</v>
      </c>
      <c r="B535" s="12"/>
      <c r="C535" s="12"/>
      <c r="D535" s="12"/>
      <c r="E535" s="12"/>
      <c r="F535" s="15">
        <v>29026.14</v>
      </c>
      <c r="G535" s="15">
        <v>19499.95</v>
      </c>
      <c r="H535" s="15">
        <v>11738.75</v>
      </c>
      <c r="I535" s="2">
        <f t="shared" si="9"/>
        <v>60.19887230480078</v>
      </c>
    </row>
    <row r="536" spans="1:9" ht="14.5" customHeight="1">
      <c r="A536" s="12" t="s">
        <v>78</v>
      </c>
      <c r="B536" s="12"/>
      <c r="C536" s="12"/>
      <c r="D536" s="12"/>
      <c r="E536" s="12"/>
      <c r="F536" s="15">
        <v>378.42</v>
      </c>
      <c r="G536" s="15">
        <v>293.93</v>
      </c>
      <c r="H536" s="15">
        <v>132.62</v>
      </c>
      <c r="I536" s="2">
        <f t="shared" si="9"/>
        <v>45.119586296056887</v>
      </c>
    </row>
    <row r="537" spans="1:9" ht="14.5" customHeight="1">
      <c r="A537" s="12" t="s">
        <v>79</v>
      </c>
      <c r="B537" s="12"/>
      <c r="C537" s="12"/>
      <c r="D537" s="12"/>
      <c r="E537" s="12"/>
      <c r="F537" s="15">
        <v>77992.820000000007</v>
      </c>
      <c r="G537" s="15">
        <v>29736.83</v>
      </c>
      <c r="H537" s="15">
        <v>23273.94</v>
      </c>
      <c r="I537" s="2">
        <f t="shared" si="9"/>
        <v>78.26637876330463</v>
      </c>
    </row>
    <row r="538" spans="1:9" ht="14.5" customHeight="1">
      <c r="A538" s="12" t="s">
        <v>48</v>
      </c>
      <c r="B538" s="12"/>
      <c r="C538" s="12"/>
      <c r="D538" s="12"/>
      <c r="E538" s="12"/>
      <c r="F538" s="15">
        <v>345241.04</v>
      </c>
      <c r="G538" s="15">
        <v>137162.85</v>
      </c>
      <c r="H538" s="15">
        <v>84018.83</v>
      </c>
      <c r="I538" s="2">
        <f t="shared" si="9"/>
        <v>61.254800406961508</v>
      </c>
    </row>
    <row r="539" spans="1:9" ht="14.5" customHeight="1">
      <c r="A539" s="12" t="s">
        <v>49</v>
      </c>
      <c r="B539" s="12"/>
      <c r="C539" s="12"/>
      <c r="D539" s="12"/>
      <c r="E539" s="12"/>
      <c r="F539" s="15">
        <v>3594.06</v>
      </c>
      <c r="G539" s="15">
        <v>1504.5</v>
      </c>
      <c r="H539" s="15">
        <v>996.82</v>
      </c>
      <c r="I539" s="2">
        <f t="shared" si="9"/>
        <v>66.255898969757396</v>
      </c>
    </row>
    <row r="540" spans="1:9" ht="14.5" customHeight="1">
      <c r="A540" s="12" t="s">
        <v>50</v>
      </c>
      <c r="B540" s="12"/>
      <c r="C540" s="12"/>
      <c r="D540" s="12"/>
      <c r="E540" s="12"/>
      <c r="F540" s="15">
        <v>179164.44</v>
      </c>
      <c r="G540" s="15">
        <v>89151.37</v>
      </c>
      <c r="H540" s="15">
        <v>75623.62</v>
      </c>
      <c r="I540" s="2">
        <f t="shared" si="9"/>
        <v>84.826088482992475</v>
      </c>
    </row>
    <row r="541" spans="1:9" ht="14.5" customHeight="1">
      <c r="A541" s="13" t="s">
        <v>51</v>
      </c>
      <c r="B541" s="13"/>
      <c r="C541" s="13"/>
      <c r="D541" s="13"/>
      <c r="E541" s="13"/>
      <c r="F541" s="15">
        <v>87764.56</v>
      </c>
      <c r="G541" s="15">
        <v>44494.85</v>
      </c>
      <c r="H541" s="15">
        <v>40652.43</v>
      </c>
      <c r="I541" s="2">
        <f t="shared" si="9"/>
        <v>91.364348907794948</v>
      </c>
    </row>
    <row r="542" spans="1:9" ht="14.5" customHeight="1">
      <c r="A542" s="13" t="s">
        <v>52</v>
      </c>
      <c r="B542" s="13"/>
      <c r="C542" s="13"/>
      <c r="D542" s="13"/>
      <c r="E542" s="13"/>
      <c r="F542" s="15">
        <v>5690.75</v>
      </c>
      <c r="G542" s="15">
        <v>2343.42</v>
      </c>
      <c r="H542" s="15">
        <v>1462.81</v>
      </c>
      <c r="I542" s="2">
        <f t="shared" si="9"/>
        <v>62.422015686475319</v>
      </c>
    </row>
    <row r="543" spans="1:9" ht="14.5" customHeight="1">
      <c r="A543" s="13" t="s">
        <v>53</v>
      </c>
      <c r="B543" s="13"/>
      <c r="C543" s="13"/>
      <c r="D543" s="13"/>
      <c r="E543" s="13"/>
      <c r="F543" s="15">
        <v>59733.919999999998</v>
      </c>
      <c r="G543" s="15">
        <v>30126.22</v>
      </c>
      <c r="H543" s="15">
        <v>24703.68</v>
      </c>
      <c r="I543" s="2">
        <f t="shared" si="9"/>
        <v>82.000596158429431</v>
      </c>
    </row>
    <row r="544" spans="1:9" ht="14.5" customHeight="1">
      <c r="A544" s="13" t="s">
        <v>54</v>
      </c>
      <c r="B544" s="13"/>
      <c r="C544" s="13"/>
      <c r="D544" s="13"/>
      <c r="E544" s="13"/>
      <c r="F544" s="15">
        <v>17758.11</v>
      </c>
      <c r="G544" s="15">
        <v>8341.68</v>
      </c>
      <c r="H544" s="15">
        <v>5954.19</v>
      </c>
      <c r="I544" s="2">
        <f t="shared" si="9"/>
        <v>71.378787006933848</v>
      </c>
    </row>
    <row r="545" spans="1:9" ht="14.5" customHeight="1">
      <c r="A545" s="13" t="s">
        <v>55</v>
      </c>
      <c r="B545" s="13"/>
      <c r="C545" s="13"/>
      <c r="D545" s="13"/>
      <c r="E545" s="13"/>
      <c r="F545" s="15">
        <v>5434.83</v>
      </c>
      <c r="G545" s="15">
        <v>1953.54</v>
      </c>
      <c r="H545" s="15">
        <v>1394.98</v>
      </c>
      <c r="I545" s="2">
        <f t="shared" si="9"/>
        <v>71.407803269961207</v>
      </c>
    </row>
    <row r="546" spans="1:9" ht="14.5" customHeight="1">
      <c r="A546" s="13" t="s">
        <v>80</v>
      </c>
      <c r="B546" s="13"/>
      <c r="C546" s="13"/>
      <c r="D546" s="13"/>
      <c r="E546" s="13"/>
      <c r="F546" s="15">
        <v>2782.28</v>
      </c>
      <c r="G546" s="15">
        <v>1891.66</v>
      </c>
      <c r="H546" s="15">
        <v>1455.52</v>
      </c>
      <c r="I546" s="2">
        <f t="shared" si="9"/>
        <v>76.944059714747894</v>
      </c>
    </row>
    <row r="547" spans="1:9" ht="14.5" customHeight="1">
      <c r="A547" s="12" t="s">
        <v>56</v>
      </c>
      <c r="B547" s="12"/>
      <c r="C547" s="12"/>
      <c r="D547" s="12"/>
      <c r="E547" s="12"/>
      <c r="F547" s="15">
        <v>536972.67000000004</v>
      </c>
      <c r="G547" s="15">
        <v>226870.41</v>
      </c>
      <c r="H547" s="15">
        <v>184208.15</v>
      </c>
      <c r="I547" s="2">
        <f t="shared" si="9"/>
        <v>81.195317626481128</v>
      </c>
    </row>
    <row r="548" spans="1:9" ht="14.5" customHeight="1">
      <c r="A548" s="13" t="s">
        <v>89</v>
      </c>
      <c r="B548" s="13"/>
      <c r="C548" s="13"/>
      <c r="D548" s="13"/>
      <c r="E548" s="13"/>
      <c r="F548" s="15">
        <v>10235.879999999999</v>
      </c>
      <c r="G548" s="15">
        <v>1424.14</v>
      </c>
      <c r="H548" s="15">
        <v>444.14</v>
      </c>
      <c r="I548" s="2">
        <f t="shared" si="9"/>
        <v>31.186540649093487</v>
      </c>
    </row>
    <row r="549" spans="1:9" ht="14.5" customHeight="1">
      <c r="A549" s="13" t="s">
        <v>57</v>
      </c>
      <c r="B549" s="13"/>
      <c r="C549" s="13"/>
      <c r="D549" s="13"/>
      <c r="E549" s="13"/>
      <c r="F549" s="15">
        <v>526736.79</v>
      </c>
      <c r="G549" s="15">
        <v>225446.28</v>
      </c>
      <c r="H549" s="15">
        <v>183764.02</v>
      </c>
      <c r="I549" s="2">
        <f t="shared" si="9"/>
        <v>81.511222984029715</v>
      </c>
    </row>
    <row r="550" spans="1:9" ht="14.5" customHeight="1">
      <c r="A550" s="5" t="s">
        <v>58</v>
      </c>
      <c r="B550" s="5"/>
      <c r="C550" s="5"/>
      <c r="D550" s="5"/>
      <c r="E550" s="5"/>
      <c r="F550" s="15">
        <v>188874.14</v>
      </c>
      <c r="G550" s="15">
        <v>81835.69</v>
      </c>
      <c r="H550" s="15">
        <v>64454.83</v>
      </c>
      <c r="I550" s="2">
        <f t="shared" si="9"/>
        <v>78.761271518575811</v>
      </c>
    </row>
    <row r="551" spans="1:9" ht="14.5" customHeight="1">
      <c r="A551" s="12" t="s">
        <v>59</v>
      </c>
      <c r="B551" s="12"/>
      <c r="C551" s="12"/>
      <c r="D551" s="12"/>
      <c r="E551" s="12"/>
      <c r="F551" s="15">
        <v>81041.440000000002</v>
      </c>
      <c r="G551" s="15">
        <v>38988.69</v>
      </c>
      <c r="H551" s="15">
        <v>27320.77</v>
      </c>
      <c r="I551" s="2">
        <f t="shared" si="9"/>
        <v>70.07357774780327</v>
      </c>
    </row>
    <row r="552" spans="1:9" ht="14.5" customHeight="1">
      <c r="A552" s="12" t="s">
        <v>60</v>
      </c>
      <c r="B552" s="12"/>
      <c r="C552" s="12"/>
      <c r="D552" s="12"/>
      <c r="E552" s="12"/>
      <c r="F552" s="15">
        <v>107832.7</v>
      </c>
      <c r="G552" s="15">
        <v>42847</v>
      </c>
      <c r="H552" s="15">
        <v>37134.07</v>
      </c>
      <c r="I552" s="2">
        <f t="shared" si="9"/>
        <v>86.666674446285612</v>
      </c>
    </row>
    <row r="553" spans="1:9" ht="14.5" customHeight="1">
      <c r="A553" s="5" t="s">
        <v>61</v>
      </c>
      <c r="B553" s="5"/>
      <c r="C553" s="5"/>
      <c r="D553" s="5"/>
      <c r="E553" s="5"/>
      <c r="F553" s="15">
        <v>1058405.73</v>
      </c>
      <c r="G553" s="15">
        <v>472669.88</v>
      </c>
      <c r="H553" s="15">
        <v>390698.49</v>
      </c>
      <c r="I553" s="2">
        <f t="shared" si="9"/>
        <v>82.657792791874101</v>
      </c>
    </row>
    <row r="554" spans="1:9" ht="14.5" customHeight="1">
      <c r="A554" s="12" t="s">
        <v>81</v>
      </c>
      <c r="B554" s="12"/>
      <c r="C554" s="12"/>
      <c r="D554" s="12"/>
      <c r="E554" s="12"/>
      <c r="F554" s="15">
        <v>26522.75</v>
      </c>
      <c r="G554" s="15">
        <v>9904.7000000000007</v>
      </c>
      <c r="H554" s="15">
        <v>7635.6</v>
      </c>
      <c r="I554" s="2">
        <f t="shared" si="9"/>
        <v>77.090674124405581</v>
      </c>
    </row>
    <row r="555" spans="1:9" ht="14.5" customHeight="1">
      <c r="A555" s="12" t="s">
        <v>62</v>
      </c>
      <c r="B555" s="12"/>
      <c r="C555" s="12"/>
      <c r="D555" s="12"/>
      <c r="E555" s="12"/>
      <c r="F555" s="15">
        <v>1031882.98</v>
      </c>
      <c r="G555" s="15">
        <v>462765.19</v>
      </c>
      <c r="H555" s="15">
        <v>383062.89</v>
      </c>
      <c r="I555" s="2">
        <f t="shared" si="9"/>
        <v>82.776945690318669</v>
      </c>
    </row>
    <row r="556" spans="1:9" ht="14.5" customHeight="1">
      <c r="A556" s="5" t="s">
        <v>63</v>
      </c>
      <c r="B556" s="5"/>
      <c r="C556" s="5"/>
      <c r="D556" s="5"/>
      <c r="E556" s="5"/>
      <c r="F556" s="15">
        <v>2217.59</v>
      </c>
      <c r="G556" s="15">
        <v>1247.73</v>
      </c>
      <c r="H556" s="15">
        <v>638.67999999999995</v>
      </c>
      <c r="I556" s="2">
        <f t="shared" si="9"/>
        <v>51.187356238929894</v>
      </c>
    </row>
    <row r="557" spans="1:9" ht="14.5" customHeight="1">
      <c r="A557" s="6" t="s">
        <v>64</v>
      </c>
      <c r="B557" s="6"/>
      <c r="C557" s="6"/>
      <c r="D557" s="6"/>
      <c r="E557" s="6"/>
      <c r="F557" s="15">
        <v>678751.55</v>
      </c>
      <c r="G557" s="15">
        <v>262266.48</v>
      </c>
      <c r="H557" s="15">
        <v>145943.28</v>
      </c>
      <c r="I557" s="2">
        <f t="shared" si="9"/>
        <v>55.646943520956249</v>
      </c>
    </row>
    <row r="558" spans="1:9" ht="14.5" customHeight="1">
      <c r="A558" s="5" t="s">
        <v>65</v>
      </c>
      <c r="B558" s="5"/>
      <c r="C558" s="5"/>
      <c r="D558" s="5"/>
      <c r="E558" s="5"/>
      <c r="F558" s="15">
        <v>478966.46</v>
      </c>
      <c r="G558" s="15">
        <v>136155.4</v>
      </c>
      <c r="H558" s="15">
        <v>47018.54</v>
      </c>
      <c r="I558" s="2">
        <f t="shared" si="9"/>
        <v>34.532996855064141</v>
      </c>
    </row>
    <row r="559" spans="1:9" ht="14.5" customHeight="1">
      <c r="A559" s="12" t="s">
        <v>66</v>
      </c>
      <c r="B559" s="12"/>
      <c r="C559" s="12"/>
      <c r="D559" s="12"/>
      <c r="E559" s="12"/>
      <c r="F559" s="15">
        <v>43931.71</v>
      </c>
      <c r="G559" s="15">
        <v>13815.1</v>
      </c>
      <c r="H559" s="15">
        <v>805.61</v>
      </c>
      <c r="I559" s="2">
        <f t="shared" si="9"/>
        <v>5.8313729180389569</v>
      </c>
    </row>
    <row r="560" spans="1:9" ht="14.5" customHeight="1">
      <c r="A560" s="12" t="s">
        <v>67</v>
      </c>
      <c r="B560" s="12"/>
      <c r="C560" s="12"/>
      <c r="D560" s="12"/>
      <c r="E560" s="12"/>
      <c r="F560" s="15">
        <v>32947.11</v>
      </c>
      <c r="G560" s="15">
        <v>10329.94</v>
      </c>
      <c r="H560" s="15">
        <v>1442.87</v>
      </c>
      <c r="I560" s="2">
        <f t="shared" si="9"/>
        <v>13.967844924559095</v>
      </c>
    </row>
    <row r="561" spans="1:9" ht="14.5" customHeight="1">
      <c r="A561" s="13" t="s">
        <v>68</v>
      </c>
      <c r="B561" s="13"/>
      <c r="C561" s="13"/>
      <c r="D561" s="13"/>
      <c r="E561" s="13"/>
      <c r="F561" s="15">
        <v>402.78</v>
      </c>
      <c r="G561" s="15">
        <v>402.78</v>
      </c>
      <c r="H561" s="15">
        <v>402.78</v>
      </c>
      <c r="I561" s="2">
        <f t="shared" si="9"/>
        <v>100</v>
      </c>
    </row>
    <row r="562" spans="1:9" ht="14.5" customHeight="1">
      <c r="A562" s="13" t="s">
        <v>87</v>
      </c>
      <c r="B562" s="13"/>
      <c r="C562" s="13"/>
      <c r="D562" s="13"/>
      <c r="E562" s="13"/>
      <c r="F562" s="15">
        <v>32544.33</v>
      </c>
      <c r="G562" s="15">
        <v>9927.16</v>
      </c>
      <c r="H562" s="15">
        <v>1040.0899999999999</v>
      </c>
      <c r="I562" s="2">
        <f t="shared" si="9"/>
        <v>10.477216041647358</v>
      </c>
    </row>
    <row r="563" spans="1:9" ht="14.5" customHeight="1">
      <c r="A563" s="12" t="s">
        <v>82</v>
      </c>
      <c r="B563" s="12"/>
      <c r="C563" s="12"/>
      <c r="D563" s="12"/>
      <c r="E563" s="12"/>
      <c r="F563" s="15">
        <v>284761.39</v>
      </c>
      <c r="G563" s="15">
        <v>88256.77</v>
      </c>
      <c r="H563" s="15">
        <v>38309.480000000003</v>
      </c>
      <c r="I563" s="2">
        <f t="shared" si="9"/>
        <v>43.406845729795009</v>
      </c>
    </row>
    <row r="564" spans="1:9" ht="14.5" customHeight="1">
      <c r="A564" s="13" t="s">
        <v>88</v>
      </c>
      <c r="B564" s="13"/>
      <c r="C564" s="13"/>
      <c r="D564" s="13"/>
      <c r="E564" s="13"/>
      <c r="F564" s="15">
        <v>77620.009999999995</v>
      </c>
      <c r="G564" s="15">
        <v>27743.22</v>
      </c>
      <c r="H564" s="15">
        <v>18224.37</v>
      </c>
      <c r="I564" s="2">
        <f t="shared" si="9"/>
        <v>65.689454937098134</v>
      </c>
    </row>
    <row r="565" spans="1:9" ht="14.5" customHeight="1">
      <c r="A565" s="13" t="s">
        <v>83</v>
      </c>
      <c r="B565" s="13"/>
      <c r="C565" s="13"/>
      <c r="D565" s="13"/>
      <c r="E565" s="13"/>
      <c r="F565" s="15">
        <v>207141.39</v>
      </c>
      <c r="G565" s="15">
        <v>60513.55</v>
      </c>
      <c r="H565" s="15">
        <v>20085.11</v>
      </c>
      <c r="I565" s="2">
        <f t="shared" si="9"/>
        <v>33.1910952175174</v>
      </c>
    </row>
    <row r="566" spans="1:9" ht="14.5" customHeight="1">
      <c r="A566" s="12" t="s">
        <v>84</v>
      </c>
      <c r="B566" s="12"/>
      <c r="C566" s="12"/>
      <c r="D566" s="12"/>
      <c r="E566" s="12"/>
      <c r="F566" s="15">
        <v>117326.25</v>
      </c>
      <c r="G566" s="15">
        <v>23753.59</v>
      </c>
      <c r="H566" s="15">
        <v>6460.58</v>
      </c>
      <c r="I566" s="2">
        <f t="shared" si="9"/>
        <v>27.198330862829579</v>
      </c>
    </row>
    <row r="567" spans="1:9" ht="14.5" customHeight="1">
      <c r="A567" s="13" t="s">
        <v>85</v>
      </c>
      <c r="B567" s="13"/>
      <c r="C567" s="13"/>
      <c r="D567" s="13"/>
      <c r="E567" s="13"/>
      <c r="F567" s="15">
        <v>117326.25</v>
      </c>
      <c r="G567" s="15">
        <v>23753.59</v>
      </c>
      <c r="H567" s="15">
        <v>6460.58</v>
      </c>
      <c r="I567" s="2">
        <f t="shared" si="9"/>
        <v>27.198330862829579</v>
      </c>
    </row>
    <row r="568" spans="1:9" ht="14.5" customHeight="1">
      <c r="A568" s="5" t="s">
        <v>69</v>
      </c>
      <c r="B568" s="5"/>
      <c r="C568" s="5"/>
      <c r="D568" s="5"/>
      <c r="E568" s="5"/>
      <c r="F568" s="15">
        <v>199785.09</v>
      </c>
      <c r="G568" s="15">
        <v>126111.08</v>
      </c>
      <c r="H568" s="15">
        <v>98924.74</v>
      </c>
      <c r="I568" s="2">
        <f t="shared" si="9"/>
        <v>78.442544461596881</v>
      </c>
    </row>
    <row r="569" spans="1:9" ht="14.5" customHeight="1">
      <c r="A569" s="12" t="s">
        <v>70</v>
      </c>
      <c r="B569" s="12"/>
      <c r="C569" s="12"/>
      <c r="D569" s="12"/>
      <c r="E569" s="12"/>
      <c r="F569" s="15">
        <v>144155.09</v>
      </c>
      <c r="G569" s="15">
        <v>70751.08</v>
      </c>
      <c r="H569" s="15">
        <v>43924.74</v>
      </c>
      <c r="I569" s="2">
        <f t="shared" si="9"/>
        <v>62.083490456965464</v>
      </c>
    </row>
    <row r="570" spans="1:9" ht="14.5" customHeight="1">
      <c r="A570" s="12" t="s">
        <v>71</v>
      </c>
      <c r="B570" s="12"/>
      <c r="C570" s="12"/>
      <c r="D570" s="12"/>
      <c r="E570" s="12"/>
      <c r="F570" s="15">
        <v>55000</v>
      </c>
      <c r="G570" s="15">
        <v>55000</v>
      </c>
      <c r="H570" s="15">
        <v>55000</v>
      </c>
      <c r="I570" s="2">
        <f t="shared" si="9"/>
        <v>100</v>
      </c>
    </row>
    <row r="571" spans="1:9" ht="14.5" customHeight="1">
      <c r="A571" s="12" t="s">
        <v>86</v>
      </c>
      <c r="B571" s="12"/>
      <c r="C571" s="12"/>
      <c r="D571" s="12"/>
      <c r="E571" s="12"/>
      <c r="F571" s="15">
        <v>630</v>
      </c>
      <c r="G571" s="15">
        <v>360</v>
      </c>
      <c r="H571" s="15"/>
      <c r="I571" s="2">
        <f t="shared" si="9"/>
        <v>0</v>
      </c>
    </row>
    <row r="572" spans="1:9" ht="14.5" customHeight="1">
      <c r="A572" s="6" t="s">
        <v>72</v>
      </c>
      <c r="B572" s="6"/>
      <c r="C572" s="6"/>
      <c r="D572" s="6"/>
      <c r="E572" s="6"/>
      <c r="F572" s="15">
        <v>20200</v>
      </c>
      <c r="G572" s="15">
        <v>17050</v>
      </c>
      <c r="H572" s="15">
        <v>11666.06</v>
      </c>
      <c r="I572" s="2">
        <f t="shared" si="9"/>
        <v>68.422639296187683</v>
      </c>
    </row>
    <row r="573" spans="1:9" ht="14.5" customHeight="1">
      <c r="A573" s="5" t="s">
        <v>73</v>
      </c>
      <c r="B573" s="5"/>
      <c r="C573" s="5"/>
      <c r="D573" s="5"/>
      <c r="E573" s="5"/>
      <c r="F573" s="15">
        <v>20200</v>
      </c>
      <c r="G573" s="15">
        <v>17050</v>
      </c>
      <c r="H573" s="15">
        <v>11666.06</v>
      </c>
      <c r="I573" s="2">
        <f t="shared" si="9"/>
        <v>68.422639296187683</v>
      </c>
    </row>
    <row r="574" spans="1:9" ht="14.5" customHeight="1">
      <c r="A574" s="12" t="s">
        <v>74</v>
      </c>
      <c r="B574" s="12"/>
      <c r="C574" s="12"/>
      <c r="D574" s="12"/>
      <c r="E574" s="12"/>
      <c r="F574" s="15">
        <v>23400</v>
      </c>
      <c r="G574" s="15">
        <v>17850</v>
      </c>
      <c r="H574" s="15">
        <v>11666.06</v>
      </c>
      <c r="I574" s="2">
        <f t="shared" si="9"/>
        <v>65.356078431372538</v>
      </c>
    </row>
    <row r="575" spans="1:9" ht="14.5" customHeight="1">
      <c r="A575" s="13" t="s">
        <v>75</v>
      </c>
      <c r="B575" s="13"/>
      <c r="C575" s="13"/>
      <c r="D575" s="13"/>
      <c r="E575" s="13"/>
      <c r="F575" s="15">
        <v>23400</v>
      </c>
      <c r="G575" s="15">
        <v>17850</v>
      </c>
      <c r="H575" s="15">
        <v>11666.06</v>
      </c>
      <c r="I575" s="2">
        <f t="shared" si="9"/>
        <v>65.356078431372538</v>
      </c>
    </row>
    <row r="576" spans="1:9" ht="14.5" customHeight="1">
      <c r="A576" s="12" t="s">
        <v>76</v>
      </c>
      <c r="B576" s="12"/>
      <c r="C576" s="12"/>
      <c r="D576" s="12"/>
      <c r="E576" s="12"/>
      <c r="F576" s="15">
        <v>-3200</v>
      </c>
      <c r="G576" s="15">
        <v>-800</v>
      </c>
      <c r="H576" s="15"/>
      <c r="I576" s="2">
        <f t="shared" si="9"/>
        <v>0</v>
      </c>
    </row>
    <row r="577" spans="1:9" ht="14.5" customHeight="1">
      <c r="A577" s="13" t="s">
        <v>77</v>
      </c>
      <c r="B577" s="13"/>
      <c r="C577" s="13"/>
      <c r="D577" s="13"/>
      <c r="E577" s="13"/>
      <c r="F577" s="15">
        <v>-3200</v>
      </c>
      <c r="G577" s="15">
        <v>-800</v>
      </c>
      <c r="H577" s="15"/>
      <c r="I577" s="2">
        <f t="shared" si="9"/>
        <v>0</v>
      </c>
    </row>
    <row r="578" spans="1:9" ht="14.5" customHeight="1">
      <c r="A578" s="6" t="s">
        <v>90</v>
      </c>
      <c r="B578" s="6"/>
      <c r="C578" s="6"/>
      <c r="D578" s="6"/>
      <c r="E578" s="6"/>
      <c r="F578" s="15">
        <v>15000</v>
      </c>
      <c r="G578" s="15">
        <v>10000</v>
      </c>
      <c r="H578" s="15"/>
      <c r="I578" s="2">
        <f t="shared" si="9"/>
        <v>0</v>
      </c>
    </row>
    <row r="579" spans="1:9">
      <c r="A579" s="11" t="s">
        <v>35</v>
      </c>
      <c r="B579" s="11"/>
      <c r="C579" s="11"/>
      <c r="D579" s="11"/>
      <c r="E579" s="11"/>
      <c r="F579" s="16">
        <v>4679018.68</v>
      </c>
      <c r="G579" s="16">
        <v>2008786.62</v>
      </c>
      <c r="H579" s="16">
        <v>1526419.13</v>
      </c>
      <c r="I579" s="2">
        <f t="shared" si="9"/>
        <v>75.987121519158649</v>
      </c>
    </row>
  </sheetData>
  <mergeCells count="578">
    <mergeCell ref="A578:E578"/>
    <mergeCell ref="A579:E579"/>
    <mergeCell ref="A572:E572"/>
    <mergeCell ref="A573:E573"/>
    <mergeCell ref="A574:E574"/>
    <mergeCell ref="A575:E575"/>
    <mergeCell ref="A576:E576"/>
    <mergeCell ref="A577:E577"/>
    <mergeCell ref="A566:E566"/>
    <mergeCell ref="A567:E567"/>
    <mergeCell ref="A568:E568"/>
    <mergeCell ref="A569:E569"/>
    <mergeCell ref="A570:E570"/>
    <mergeCell ref="A571:E571"/>
    <mergeCell ref="A560:E560"/>
    <mergeCell ref="A561:E561"/>
    <mergeCell ref="A562:E562"/>
    <mergeCell ref="A563:E563"/>
    <mergeCell ref="A564:E564"/>
    <mergeCell ref="A565:E565"/>
    <mergeCell ref="A554:E554"/>
    <mergeCell ref="A555:E555"/>
    <mergeCell ref="A556:E556"/>
    <mergeCell ref="A557:E557"/>
    <mergeCell ref="A558:E558"/>
    <mergeCell ref="A559:E559"/>
    <mergeCell ref="A548:E548"/>
    <mergeCell ref="A549:E549"/>
    <mergeCell ref="A550:E550"/>
    <mergeCell ref="A551:E551"/>
    <mergeCell ref="A552:E552"/>
    <mergeCell ref="A553:E553"/>
    <mergeCell ref="A542:E542"/>
    <mergeCell ref="A543:E543"/>
    <mergeCell ref="A544:E544"/>
    <mergeCell ref="A545:E545"/>
    <mergeCell ref="A546:E546"/>
    <mergeCell ref="A547:E547"/>
    <mergeCell ref="A536:E536"/>
    <mergeCell ref="A537:E537"/>
    <mergeCell ref="A538:E538"/>
    <mergeCell ref="A539:E539"/>
    <mergeCell ref="A540:E540"/>
    <mergeCell ref="A541:E541"/>
    <mergeCell ref="A530:E530"/>
    <mergeCell ref="A531:E531"/>
    <mergeCell ref="A532:E532"/>
    <mergeCell ref="A533:E533"/>
    <mergeCell ref="A534:E534"/>
    <mergeCell ref="A535:E535"/>
    <mergeCell ref="A523:E523"/>
    <mergeCell ref="A524:E524"/>
    <mergeCell ref="A525:E525"/>
    <mergeCell ref="A526:E526"/>
    <mergeCell ref="A529:E529"/>
    <mergeCell ref="A517:E517"/>
    <mergeCell ref="A518:E518"/>
    <mergeCell ref="A519:E519"/>
    <mergeCell ref="A520:E520"/>
    <mergeCell ref="A521:E521"/>
    <mergeCell ref="A522:E522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2:I2"/>
    <mergeCell ref="A5:E5"/>
    <mergeCell ref="F5:F6"/>
    <mergeCell ref="G5:G6"/>
    <mergeCell ref="H5:H6"/>
    <mergeCell ref="I5:I6"/>
    <mergeCell ref="A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статті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user416d</cp:lastModifiedBy>
  <dcterms:created xsi:type="dcterms:W3CDTF">2019-04-15T07:06:09Z</dcterms:created>
  <dcterms:modified xsi:type="dcterms:W3CDTF">2019-05-20T08:14:39Z</dcterms:modified>
</cp:coreProperties>
</file>