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ь" sheetId="1" r:id="rId1"/>
    <sheet name="статті" sheetId="2" r:id="rId2"/>
    <sheet name="Лист3" sheetId="3" state="hidden" r:id="rId3"/>
  </sheets>
  <definedNames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I564" i="2"/>
  <c r="I562"/>
  <c r="I561"/>
  <c r="I557"/>
  <c r="I556"/>
  <c r="I553"/>
  <c r="I552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1"/>
  <c r="I510"/>
  <c r="I509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4"/>
  <c r="I403"/>
  <c r="I402"/>
  <c r="I401"/>
  <c r="I400"/>
  <c r="I399"/>
  <c r="I398"/>
  <c r="I397"/>
  <c r="I396"/>
  <c r="I394"/>
  <c r="I393"/>
  <c r="I392"/>
  <c r="I391"/>
  <c r="I390"/>
  <c r="I389"/>
  <c r="I388"/>
  <c r="I387"/>
  <c r="I386"/>
  <c r="I380"/>
  <c r="I379"/>
  <c r="I378"/>
  <c r="I377"/>
  <c r="I376"/>
  <c r="I375"/>
  <c r="I374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I352"/>
  <c r="I351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27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"/>
  <c r="I34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7" i="1"/>
  <c r="I126"/>
  <c r="I125"/>
  <c r="I124"/>
  <c r="I123"/>
  <c r="I122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5"/>
  <c r="I34"/>
  <c r="I33"/>
  <c r="I32"/>
  <c r="I31"/>
  <c r="I30"/>
  <c r="I29"/>
  <c r="I28"/>
  <c r="I26"/>
  <c r="I25"/>
  <c r="I24"/>
  <c r="I23"/>
  <c r="I21"/>
  <c r="I20"/>
  <c r="I19"/>
  <c r="I18"/>
  <c r="I17"/>
  <c r="I16"/>
  <c r="I14"/>
  <c r="I13"/>
  <c r="I12"/>
  <c r="I11"/>
  <c r="I10"/>
  <c r="I9"/>
  <c r="I8"/>
  <c r="I6" i="2"/>
  <c r="I7" i="1"/>
</calcChain>
</file>

<file path=xl/sharedStrings.xml><?xml version="1.0" encoding="utf-8"?>
<sst xmlns="http://schemas.openxmlformats.org/spreadsheetml/2006/main" count="694" uniqueCount="97">
  <si>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</si>
  <si>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</si>
  <si>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</si>
  <si>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</si>
  <si>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</si>
  <si>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</si>
  <si>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</si>
  <si>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</si>
  <si>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</si>
  <si>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</si>
  <si>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</si>
  <si>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</si>
  <si>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</si>
  <si>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</si>
  <si>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</si>
  <si>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</si>
  <si>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</si>
  <si>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</si>
  <si>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</si>
  <si>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</si>
  <si>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</si>
  <si>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</si>
  <si>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</si>
  <si>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</si>
  <si>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</si>
  <si>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</si>
  <si>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</si>
  <si>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</si>
  <si>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</si>
  <si>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</si>
  <si>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</si>
  <si>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</si>
  <si>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</si>
  <si>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</si>
  <si>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</si>
  <si>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</si>
  <si>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</si>
  <si>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</si>
  <si>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</si>
  <si>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</si>
  <si>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</si>
  <si>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</si>
  <si>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</si>
  <si>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</si>
  <si>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</si>
  <si>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</si>
  <si>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</si>
  <si>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</si>
  <si>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</si>
  <si>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</si>
  <si>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</si>
  <si>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</si>
  <si>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</si>
  <si>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</si>
  <si>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</si>
  <si>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</si>
  <si>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</si>
  <si>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</si>
  <si>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</si>
  <si>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</si>
  <si>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</si>
  <si>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</si>
  <si>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</si>
  <si>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</si>
  <si>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</si>
  <si>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</si>
  <si>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</si>
  <si>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</si>
  <si>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</si>
  <si>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</si>
  <si>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</si>
  <si>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</si>
  <si>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</si>
  <si>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</si>
  <si>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</si>
  <si>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</si>
  <si>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</si>
  <si>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</si>
  <si>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</si>
  <si>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</si>
  <si>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</si>
  <si>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</si>
  <si>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</si>
  <si>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</si>
  <si>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</si>
  <si>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</si>
  <si>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</si>
  <si>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</si>
  <si>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</si>
  <si>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</si>
  <si>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</si>
  <si>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</si>
  <si>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</si>
  <si>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</si>
  <si>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Щотижнева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30.03.2020</t>
  </si>
  <si>
    <t>3220 Капітальні трансферти органам державного управління інших рівнів</t>
  </si>
  <si>
    <t>Всього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</si>
</sst>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opLeftCell="A93" workbookViewId="0">
      <selection activeCell="F131" sqref="F131"/>
    </sheetView>
  </sheetViews>
  <sheetFormatPr defaultColWidth="8" defaultRowHeight="15.6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5.664062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5.664062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5.664062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5.664062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5.664062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5.664062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5.664062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5.664062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5.664062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5.664062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5.664062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5.664062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5.664062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5.664062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5.664062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5.664062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5.664062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5.664062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5.664062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5.664062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5.664062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5.664062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5.664062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5.664062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5.664062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5.664062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5.664062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5.664062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5.664062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5.664062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5.664062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5.664062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5.664062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5.664062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5.664062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5.664062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5.664062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5.664062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5.664062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5.664062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5.664062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5.664062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5.664062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5.664062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5.664062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5.664062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5.664062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5.664062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5.664062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5.664062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5.664062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5.664062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5.664062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5.664062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5.664062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5.664062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5.664062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5.664062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5.664062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5.664062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5.664062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5.664062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5.664062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9" s="1" customFormat="1"/>
    <row r="2" spans="1:9" ht="35.4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9" s="1" customFormat="1"/>
    <row r="4" spans="1:9" s="1" customFormat="1">
      <c r="I4" s="3" t="s">
        <v>90</v>
      </c>
    </row>
    <row r="5" spans="1:9">
      <c r="A5" s="21" t="s">
        <v>0</v>
      </c>
      <c r="B5" s="21"/>
      <c r="C5" s="21"/>
      <c r="D5" s="21"/>
      <c r="E5" s="21"/>
      <c r="F5" s="18" t="s">
        <v>35</v>
      </c>
      <c r="G5" s="18" t="s">
        <v>36</v>
      </c>
      <c r="H5" s="18" t="s">
        <v>37</v>
      </c>
      <c r="I5" s="18" t="s">
        <v>38</v>
      </c>
    </row>
    <row r="6" spans="1:9" ht="40.200000000000003" customHeight="1">
      <c r="A6" s="21" t="s">
        <v>1</v>
      </c>
      <c r="B6" s="21"/>
      <c r="C6" s="21"/>
      <c r="D6" s="21"/>
      <c r="E6" s="21"/>
      <c r="F6" s="19"/>
      <c r="G6" s="19"/>
      <c r="H6" s="19"/>
      <c r="I6" s="19"/>
    </row>
    <row r="7" spans="1:9" ht="15.6" customHeight="1">
      <c r="A7" s="16" t="s">
        <v>2</v>
      </c>
      <c r="B7" s="16"/>
      <c r="C7" s="16"/>
      <c r="D7" s="16"/>
      <c r="E7" s="16"/>
      <c r="F7" s="4">
        <v>178349593</v>
      </c>
      <c r="G7" s="4">
        <v>42049701</v>
      </c>
      <c r="H7" s="4">
        <v>26301732.109999999</v>
      </c>
      <c r="I7" s="5">
        <f>H7/G7*100</f>
        <v>62.549153702662473</v>
      </c>
    </row>
    <row r="8" spans="1:9" ht="15.6" customHeight="1" outlineLevel="1">
      <c r="A8" s="20" t="s">
        <v>3</v>
      </c>
      <c r="B8" s="20"/>
      <c r="C8" s="20"/>
      <c r="D8" s="20"/>
      <c r="E8" s="20"/>
      <c r="F8" s="4">
        <v>76354600</v>
      </c>
      <c r="G8" s="4">
        <v>17701250</v>
      </c>
      <c r="H8" s="4">
        <v>15053083.16</v>
      </c>
      <c r="I8" s="5">
        <f t="shared" ref="I8:I71" si="0">H8/G8*100</f>
        <v>85.039661944777905</v>
      </c>
    </row>
    <row r="9" spans="1:9" ht="15.6" customHeight="1" outlineLevel="1">
      <c r="A9" s="20" t="s">
        <v>4</v>
      </c>
      <c r="B9" s="20"/>
      <c r="C9" s="20"/>
      <c r="D9" s="20"/>
      <c r="E9" s="20"/>
      <c r="F9" s="4">
        <v>20329265</v>
      </c>
      <c r="G9" s="4">
        <v>1513050</v>
      </c>
      <c r="H9" s="4">
        <v>1025388.4</v>
      </c>
      <c r="I9" s="5">
        <f t="shared" si="0"/>
        <v>67.769630878027826</v>
      </c>
    </row>
    <row r="10" spans="1:9" ht="15.6" customHeight="1" outlineLevel="1">
      <c r="A10" s="20" t="s">
        <v>5</v>
      </c>
      <c r="B10" s="20"/>
      <c r="C10" s="20"/>
      <c r="D10" s="20"/>
      <c r="E10" s="20"/>
      <c r="F10" s="4">
        <v>430000</v>
      </c>
      <c r="G10" s="4">
        <v>16000</v>
      </c>
      <c r="H10" s="4">
        <v>13000</v>
      </c>
      <c r="I10" s="5">
        <f t="shared" si="0"/>
        <v>81.25</v>
      </c>
    </row>
    <row r="11" spans="1:9" ht="15.6" customHeight="1" outlineLevel="1">
      <c r="A11" s="20" t="s">
        <v>6</v>
      </c>
      <c r="B11" s="20"/>
      <c r="C11" s="20"/>
      <c r="D11" s="20"/>
      <c r="E11" s="20"/>
      <c r="F11" s="4">
        <v>1266000</v>
      </c>
      <c r="G11" s="4">
        <v>316500</v>
      </c>
      <c r="H11" s="4">
        <v>177795.96</v>
      </c>
      <c r="I11" s="5">
        <f t="shared" si="0"/>
        <v>56.175658767772504</v>
      </c>
    </row>
    <row r="12" spans="1:9" ht="15.6" customHeight="1" outlineLevel="1">
      <c r="A12" s="20" t="s">
        <v>7</v>
      </c>
      <c r="B12" s="20"/>
      <c r="C12" s="20"/>
      <c r="D12" s="20"/>
      <c r="E12" s="20"/>
      <c r="F12" s="4">
        <v>36000000</v>
      </c>
      <c r="G12" s="4">
        <v>23000000</v>
      </c>
      <c r="H12" s="4">
        <v>9935805.5899999999</v>
      </c>
      <c r="I12" s="5">
        <f t="shared" si="0"/>
        <v>43.199154739130435</v>
      </c>
    </row>
    <row r="13" spans="1:9" ht="15.6" customHeight="1" outlineLevel="1">
      <c r="A13" s="20" t="s">
        <v>8</v>
      </c>
      <c r="B13" s="20"/>
      <c r="C13" s="20"/>
      <c r="D13" s="20"/>
      <c r="E13" s="20"/>
      <c r="F13" s="4">
        <v>17561637</v>
      </c>
      <c r="G13" s="4">
        <v>337810</v>
      </c>
      <c r="H13" s="4">
        <v>96659</v>
      </c>
      <c r="I13" s="5">
        <f t="shared" si="0"/>
        <v>28.613421745951868</v>
      </c>
    </row>
    <row r="14" spans="1:9" ht="15.6" customHeight="1" outlineLevel="1">
      <c r="A14" s="20" t="s">
        <v>9</v>
      </c>
      <c r="B14" s="20"/>
      <c r="C14" s="20"/>
      <c r="D14" s="20"/>
      <c r="E14" s="20"/>
      <c r="F14" s="4">
        <v>20343091</v>
      </c>
      <c r="G14" s="4">
        <v>-834909</v>
      </c>
      <c r="H14" s="7"/>
      <c r="I14" s="5">
        <f t="shared" si="0"/>
        <v>0</v>
      </c>
    </row>
    <row r="15" spans="1:9" ht="15.6" customHeight="1" outlineLevel="1">
      <c r="A15" s="20" t="s">
        <v>10</v>
      </c>
      <c r="B15" s="20"/>
      <c r="C15" s="20"/>
      <c r="D15" s="20"/>
      <c r="E15" s="20"/>
      <c r="F15" s="4">
        <v>6065000</v>
      </c>
      <c r="G15" s="7"/>
      <c r="H15" s="7"/>
      <c r="I15" s="5"/>
    </row>
    <row r="16" spans="1:9" ht="15.6" customHeight="1">
      <c r="A16" s="16" t="s">
        <v>11</v>
      </c>
      <c r="B16" s="16"/>
      <c r="C16" s="16"/>
      <c r="D16" s="16"/>
      <c r="E16" s="16"/>
      <c r="F16" s="4">
        <v>1643936511</v>
      </c>
      <c r="G16" s="4">
        <v>386827468</v>
      </c>
      <c r="H16" s="4">
        <v>360730975.12</v>
      </c>
      <c r="I16" s="5">
        <f t="shared" si="0"/>
        <v>93.253712562107921</v>
      </c>
    </row>
    <row r="17" spans="1:9" ht="15.6" customHeight="1" outlineLevel="1">
      <c r="A17" s="20" t="s">
        <v>3</v>
      </c>
      <c r="B17" s="20"/>
      <c r="C17" s="20"/>
      <c r="D17" s="20"/>
      <c r="E17" s="20"/>
      <c r="F17" s="4">
        <v>6323300</v>
      </c>
      <c r="G17" s="4">
        <v>1381799</v>
      </c>
      <c r="H17" s="4">
        <v>1282791.8999999999</v>
      </c>
      <c r="I17" s="5">
        <f t="shared" si="0"/>
        <v>92.834913037279648</v>
      </c>
    </row>
    <row r="18" spans="1:9" ht="15.6" customHeight="1" outlineLevel="1">
      <c r="A18" s="20" t="s">
        <v>12</v>
      </c>
      <c r="B18" s="20"/>
      <c r="C18" s="20"/>
      <c r="D18" s="20"/>
      <c r="E18" s="20"/>
      <c r="F18" s="4">
        <v>1560497781</v>
      </c>
      <c r="G18" s="4">
        <v>374640053</v>
      </c>
      <c r="H18" s="4">
        <v>354372580.52999997</v>
      </c>
      <c r="I18" s="5">
        <f t="shared" si="0"/>
        <v>94.590147981321152</v>
      </c>
    </row>
    <row r="19" spans="1:9" ht="15.6" customHeight="1" outlineLevel="1">
      <c r="A19" s="20" t="s">
        <v>4</v>
      </c>
      <c r="B19" s="20"/>
      <c r="C19" s="20"/>
      <c r="D19" s="20"/>
      <c r="E19" s="20"/>
      <c r="F19" s="4">
        <v>30074900</v>
      </c>
      <c r="G19" s="4">
        <v>3200000</v>
      </c>
      <c r="H19" s="4">
        <v>2175000</v>
      </c>
      <c r="I19" s="5">
        <f t="shared" si="0"/>
        <v>67.96875</v>
      </c>
    </row>
    <row r="20" spans="1:9" ht="15.6" customHeight="1" outlineLevel="1">
      <c r="A20" s="20" t="s">
        <v>5</v>
      </c>
      <c r="B20" s="20"/>
      <c r="C20" s="20"/>
      <c r="D20" s="20"/>
      <c r="E20" s="20"/>
      <c r="F20" s="4">
        <v>3211705</v>
      </c>
      <c r="G20" s="4">
        <v>605616</v>
      </c>
      <c r="H20" s="4">
        <v>582081.41</v>
      </c>
      <c r="I20" s="5">
        <f t="shared" si="0"/>
        <v>96.11394183773217</v>
      </c>
    </row>
    <row r="21" spans="1:9" ht="15.6" customHeight="1" outlineLevel="1">
      <c r="A21" s="20" t="s">
        <v>13</v>
      </c>
      <c r="B21" s="20"/>
      <c r="C21" s="20"/>
      <c r="D21" s="20"/>
      <c r="E21" s="20"/>
      <c r="F21" s="4">
        <v>40329800</v>
      </c>
      <c r="G21" s="4">
        <v>7000000</v>
      </c>
      <c r="H21" s="4">
        <v>2318521.2799999998</v>
      </c>
      <c r="I21" s="5">
        <f t="shared" si="0"/>
        <v>33.121732571428566</v>
      </c>
    </row>
    <row r="22" spans="1:9" ht="15.6" customHeight="1">
      <c r="A22" s="20" t="s">
        <v>9</v>
      </c>
      <c r="B22" s="20"/>
      <c r="C22" s="20"/>
      <c r="D22" s="20"/>
      <c r="E22" s="20"/>
      <c r="F22" s="4">
        <v>3499025</v>
      </c>
      <c r="G22" s="7"/>
      <c r="H22" s="7"/>
      <c r="I22" s="5"/>
    </row>
    <row r="23" spans="1:9" ht="15.6" customHeight="1" outlineLevel="1">
      <c r="A23" s="16" t="s">
        <v>14</v>
      </c>
      <c r="B23" s="16"/>
      <c r="C23" s="16"/>
      <c r="D23" s="16"/>
      <c r="E23" s="16"/>
      <c r="F23" s="4">
        <v>228331955.90000001</v>
      </c>
      <c r="G23" s="4">
        <v>156795630.90000001</v>
      </c>
      <c r="H23" s="4">
        <v>122792996.42</v>
      </c>
      <c r="I23" s="5">
        <f t="shared" si="0"/>
        <v>78.314042116590628</v>
      </c>
    </row>
    <row r="24" spans="1:9" ht="15.6" customHeight="1" outlineLevel="1">
      <c r="A24" s="20" t="s">
        <v>3</v>
      </c>
      <c r="B24" s="20"/>
      <c r="C24" s="20"/>
      <c r="D24" s="20"/>
      <c r="E24" s="20"/>
      <c r="F24" s="4">
        <v>4619200</v>
      </c>
      <c r="G24" s="4">
        <v>1059166</v>
      </c>
      <c r="H24" s="4">
        <v>912346.39</v>
      </c>
      <c r="I24" s="5">
        <f t="shared" si="0"/>
        <v>86.138187026396238</v>
      </c>
    </row>
    <row r="25" spans="1:9" ht="15.6" customHeight="1" outlineLevel="1">
      <c r="A25" s="20" t="s">
        <v>15</v>
      </c>
      <c r="B25" s="20"/>
      <c r="C25" s="20"/>
      <c r="D25" s="20"/>
      <c r="E25" s="20"/>
      <c r="F25" s="4">
        <v>218353350.90000001</v>
      </c>
      <c r="G25" s="4">
        <v>150549264.90000001</v>
      </c>
      <c r="H25" s="4">
        <v>121193150.03</v>
      </c>
      <c r="I25" s="5">
        <f t="shared" si="0"/>
        <v>80.500658778042293</v>
      </c>
    </row>
    <row r="26" spans="1:9" ht="18.600000000000001" customHeight="1">
      <c r="A26" s="20" t="s">
        <v>13</v>
      </c>
      <c r="B26" s="20"/>
      <c r="C26" s="20"/>
      <c r="D26" s="20"/>
      <c r="E26" s="20"/>
      <c r="F26" s="4">
        <v>5187200</v>
      </c>
      <c r="G26" s="4">
        <v>5187200</v>
      </c>
      <c r="H26" s="4">
        <v>687500</v>
      </c>
      <c r="I26" s="5">
        <f t="shared" si="0"/>
        <v>13.253778531770513</v>
      </c>
    </row>
    <row r="27" spans="1:9" ht="15.6" customHeight="1" outlineLevel="1">
      <c r="A27" s="20" t="s">
        <v>9</v>
      </c>
      <c r="B27" s="20"/>
      <c r="C27" s="20"/>
      <c r="D27" s="20"/>
      <c r="E27" s="20"/>
      <c r="F27" s="4">
        <v>172205</v>
      </c>
      <c r="G27" s="7"/>
      <c r="H27" s="7"/>
      <c r="I27" s="5"/>
    </row>
    <row r="28" spans="1:9" ht="15.6" customHeight="1" outlineLevel="1">
      <c r="A28" s="16" t="s">
        <v>16</v>
      </c>
      <c r="B28" s="16"/>
      <c r="C28" s="16"/>
      <c r="D28" s="16"/>
      <c r="E28" s="16"/>
      <c r="F28" s="4">
        <v>272274474</v>
      </c>
      <c r="G28" s="4">
        <v>59481617</v>
      </c>
      <c r="H28" s="4">
        <v>45946193.090000004</v>
      </c>
      <c r="I28" s="5">
        <f t="shared" si="0"/>
        <v>77.244357849249468</v>
      </c>
    </row>
    <row r="29" spans="1:9" ht="15.6" customHeight="1">
      <c r="A29" s="20" t="s">
        <v>3</v>
      </c>
      <c r="B29" s="20"/>
      <c r="C29" s="20"/>
      <c r="D29" s="20"/>
      <c r="E29" s="20"/>
      <c r="F29" s="4">
        <v>57849400</v>
      </c>
      <c r="G29" s="4">
        <v>13640687</v>
      </c>
      <c r="H29" s="4">
        <v>10003233.59</v>
      </c>
      <c r="I29" s="5">
        <f t="shared" si="0"/>
        <v>73.333796091061984</v>
      </c>
    </row>
    <row r="30" spans="1:9" ht="15.6" customHeight="1" outlineLevel="1">
      <c r="A30" s="20" t="s">
        <v>4</v>
      </c>
      <c r="B30" s="20"/>
      <c r="C30" s="20"/>
      <c r="D30" s="20"/>
      <c r="E30" s="20"/>
      <c r="F30" s="4">
        <v>214425074</v>
      </c>
      <c r="G30" s="4">
        <v>45840930</v>
      </c>
      <c r="H30" s="4">
        <v>35942959.5</v>
      </c>
      <c r="I30" s="5">
        <f t="shared" si="0"/>
        <v>78.40800677473166</v>
      </c>
    </row>
    <row r="31" spans="1:9" ht="15.6" customHeight="1" outlineLevel="1">
      <c r="A31" s="16" t="s">
        <v>17</v>
      </c>
      <c r="B31" s="16"/>
      <c r="C31" s="16"/>
      <c r="D31" s="16"/>
      <c r="E31" s="16"/>
      <c r="F31" s="4">
        <v>175574540</v>
      </c>
      <c r="G31" s="4">
        <v>43699285</v>
      </c>
      <c r="H31" s="4">
        <v>38692771.590000004</v>
      </c>
      <c r="I31" s="5">
        <f t="shared" si="0"/>
        <v>88.54326012427893</v>
      </c>
    </row>
    <row r="32" spans="1:9" ht="33" customHeight="1" outlineLevel="1">
      <c r="A32" s="20" t="s">
        <v>3</v>
      </c>
      <c r="B32" s="20"/>
      <c r="C32" s="20"/>
      <c r="D32" s="20"/>
      <c r="E32" s="20"/>
      <c r="F32" s="4">
        <v>3324500</v>
      </c>
      <c r="G32" s="4">
        <v>719201</v>
      </c>
      <c r="H32" s="4">
        <v>652864.61</v>
      </c>
      <c r="I32" s="5">
        <f t="shared" si="0"/>
        <v>90.776376840410393</v>
      </c>
    </row>
    <row r="33" spans="1:9" ht="15.6" customHeight="1" outlineLevel="1">
      <c r="A33" s="20" t="s">
        <v>12</v>
      </c>
      <c r="B33" s="20"/>
      <c r="C33" s="20"/>
      <c r="D33" s="20"/>
      <c r="E33" s="20"/>
      <c r="F33" s="4">
        <v>56414110</v>
      </c>
      <c r="G33" s="4">
        <v>13795190</v>
      </c>
      <c r="H33" s="4">
        <v>13434470.140000001</v>
      </c>
      <c r="I33" s="5">
        <f t="shared" si="0"/>
        <v>97.385176572414011</v>
      </c>
    </row>
    <row r="34" spans="1:9" ht="15.6" customHeight="1">
      <c r="A34" s="20" t="s">
        <v>5</v>
      </c>
      <c r="B34" s="20"/>
      <c r="C34" s="20"/>
      <c r="D34" s="20"/>
      <c r="E34" s="20"/>
      <c r="F34" s="4">
        <v>109835930</v>
      </c>
      <c r="G34" s="4">
        <v>28194894</v>
      </c>
      <c r="H34" s="4">
        <v>24605436.84</v>
      </c>
      <c r="I34" s="5">
        <f t="shared" si="0"/>
        <v>87.269123409366244</v>
      </c>
    </row>
    <row r="35" spans="1:9" ht="15.6" customHeight="1" outlineLevel="1">
      <c r="A35" s="20" t="s">
        <v>13</v>
      </c>
      <c r="B35" s="20"/>
      <c r="C35" s="20"/>
      <c r="D35" s="20"/>
      <c r="E35" s="20"/>
      <c r="F35" s="4">
        <v>5550000</v>
      </c>
      <c r="G35" s="4">
        <v>990000</v>
      </c>
      <c r="H35" s="7"/>
      <c r="I35" s="5">
        <f t="shared" si="0"/>
        <v>0</v>
      </c>
    </row>
    <row r="36" spans="1:9" ht="34.799999999999997" customHeight="1" outlineLevel="1">
      <c r="A36" s="20" t="s">
        <v>9</v>
      </c>
      <c r="B36" s="20"/>
      <c r="C36" s="20"/>
      <c r="D36" s="20"/>
      <c r="E36" s="20"/>
      <c r="F36" s="4">
        <v>450000</v>
      </c>
      <c r="G36" s="7"/>
      <c r="H36" s="7"/>
      <c r="I36" s="5"/>
    </row>
    <row r="37" spans="1:9" ht="15.6" customHeight="1">
      <c r="A37" s="16" t="s">
        <v>18</v>
      </c>
      <c r="B37" s="16"/>
      <c r="C37" s="16"/>
      <c r="D37" s="16"/>
      <c r="E37" s="16"/>
      <c r="F37" s="4">
        <v>147847555</v>
      </c>
      <c r="G37" s="4">
        <v>37218122</v>
      </c>
      <c r="H37" s="4">
        <v>32382813.960000001</v>
      </c>
      <c r="I37" s="5">
        <f t="shared" si="0"/>
        <v>87.008189075203745</v>
      </c>
    </row>
    <row r="38" spans="1:9" ht="15.6" customHeight="1" outlineLevel="1">
      <c r="A38" s="20" t="s">
        <v>3</v>
      </c>
      <c r="B38" s="20"/>
      <c r="C38" s="20"/>
      <c r="D38" s="20"/>
      <c r="E38" s="20"/>
      <c r="F38" s="4">
        <v>2420800</v>
      </c>
      <c r="G38" s="4">
        <v>497675</v>
      </c>
      <c r="H38" s="4">
        <v>473596.86</v>
      </c>
      <c r="I38" s="5">
        <f t="shared" si="0"/>
        <v>95.161874717436078</v>
      </c>
    </row>
    <row r="39" spans="1:9" ht="15.6" customHeight="1" outlineLevel="1">
      <c r="A39" s="20" t="s">
        <v>19</v>
      </c>
      <c r="B39" s="20"/>
      <c r="C39" s="20"/>
      <c r="D39" s="20"/>
      <c r="E39" s="20"/>
      <c r="F39" s="4">
        <v>138198323</v>
      </c>
      <c r="G39" s="4">
        <v>36153374</v>
      </c>
      <c r="H39" s="4">
        <v>31909217.100000001</v>
      </c>
      <c r="I39" s="5">
        <f t="shared" si="0"/>
        <v>88.260689306619071</v>
      </c>
    </row>
    <row r="40" spans="1:9" ht="15.6" customHeight="1" outlineLevel="1">
      <c r="A40" s="20" t="s">
        <v>13</v>
      </c>
      <c r="B40" s="20"/>
      <c r="C40" s="20"/>
      <c r="D40" s="20"/>
      <c r="E40" s="20"/>
      <c r="F40" s="4">
        <v>7161359</v>
      </c>
      <c r="G40" s="4">
        <v>500000</v>
      </c>
      <c r="H40" s="7"/>
      <c r="I40" s="5">
        <f t="shared" si="0"/>
        <v>0</v>
      </c>
    </row>
    <row r="41" spans="1:9" ht="15.6" customHeight="1" outlineLevel="1">
      <c r="A41" s="20" t="s">
        <v>9</v>
      </c>
      <c r="B41" s="20"/>
      <c r="C41" s="20"/>
      <c r="D41" s="20"/>
      <c r="E41" s="20"/>
      <c r="F41" s="4">
        <v>67073</v>
      </c>
      <c r="G41" s="4">
        <v>67073</v>
      </c>
      <c r="H41" s="7"/>
      <c r="I41" s="5">
        <f t="shared" si="0"/>
        <v>0</v>
      </c>
    </row>
    <row r="42" spans="1:9" ht="15.6" customHeight="1" outlineLevel="1">
      <c r="A42" s="16" t="s">
        <v>20</v>
      </c>
      <c r="B42" s="16"/>
      <c r="C42" s="16"/>
      <c r="D42" s="16"/>
      <c r="E42" s="16"/>
      <c r="F42" s="4">
        <v>621314673</v>
      </c>
      <c r="G42" s="4">
        <v>90250198</v>
      </c>
      <c r="H42" s="4">
        <v>71471301.510000005</v>
      </c>
      <c r="I42" s="5">
        <f t="shared" si="0"/>
        <v>79.192404109739471</v>
      </c>
    </row>
    <row r="43" spans="1:9" ht="30" customHeight="1" outlineLevel="1">
      <c r="A43" s="20" t="s">
        <v>3</v>
      </c>
      <c r="B43" s="20"/>
      <c r="C43" s="20"/>
      <c r="D43" s="20"/>
      <c r="E43" s="20"/>
      <c r="F43" s="4">
        <v>24293600</v>
      </c>
      <c r="G43" s="4">
        <v>6020828</v>
      </c>
      <c r="H43" s="4">
        <v>5595269.7999999998</v>
      </c>
      <c r="I43" s="5">
        <f t="shared" si="0"/>
        <v>92.931899067702972</v>
      </c>
    </row>
    <row r="44" spans="1:9" ht="15.6" customHeight="1">
      <c r="A44" s="20" t="s">
        <v>6</v>
      </c>
      <c r="B44" s="20"/>
      <c r="C44" s="20"/>
      <c r="D44" s="20"/>
      <c r="E44" s="20"/>
      <c r="F44" s="4">
        <v>332573250</v>
      </c>
      <c r="G44" s="4">
        <v>52789536</v>
      </c>
      <c r="H44" s="4">
        <v>40162134.469999999</v>
      </c>
      <c r="I44" s="5">
        <f t="shared" si="0"/>
        <v>76.079726235896445</v>
      </c>
    </row>
    <row r="45" spans="1:9" ht="15.6" customHeight="1" outlineLevel="1">
      <c r="A45" s="20" t="s">
        <v>13</v>
      </c>
      <c r="B45" s="20"/>
      <c r="C45" s="20"/>
      <c r="D45" s="20"/>
      <c r="E45" s="20"/>
      <c r="F45" s="4">
        <v>97730533</v>
      </c>
      <c r="G45" s="4">
        <v>2230000</v>
      </c>
      <c r="H45" s="4">
        <v>315122.40000000002</v>
      </c>
      <c r="I45" s="5">
        <f t="shared" si="0"/>
        <v>14.131049327354262</v>
      </c>
    </row>
    <row r="46" spans="1:9" ht="15.6" customHeight="1" outlineLevel="1">
      <c r="A46" s="20" t="s">
        <v>7</v>
      </c>
      <c r="B46" s="20"/>
      <c r="C46" s="20"/>
      <c r="D46" s="20"/>
      <c r="E46" s="20"/>
      <c r="F46" s="4">
        <v>112433290</v>
      </c>
      <c r="G46" s="4">
        <v>3613000</v>
      </c>
      <c r="H46" s="4">
        <v>370774.84</v>
      </c>
      <c r="I46" s="5">
        <f t="shared" si="0"/>
        <v>10.262243011347911</v>
      </c>
    </row>
    <row r="47" spans="1:9" ht="36.6" customHeight="1" outlineLevel="1">
      <c r="A47" s="20" t="s">
        <v>8</v>
      </c>
      <c r="B47" s="20"/>
      <c r="C47" s="20"/>
      <c r="D47" s="20"/>
      <c r="E47" s="20"/>
      <c r="F47" s="4">
        <v>45910000</v>
      </c>
      <c r="G47" s="4">
        <v>25120834</v>
      </c>
      <c r="H47" s="4">
        <v>25013000</v>
      </c>
      <c r="I47" s="5">
        <f t="shared" si="0"/>
        <v>99.570738774039114</v>
      </c>
    </row>
    <row r="48" spans="1:9" ht="15.6" customHeight="1">
      <c r="A48" s="20" t="s">
        <v>9</v>
      </c>
      <c r="B48" s="20"/>
      <c r="C48" s="20"/>
      <c r="D48" s="20"/>
      <c r="E48" s="20"/>
      <c r="F48" s="4">
        <v>8374000</v>
      </c>
      <c r="G48" s="4">
        <v>476000</v>
      </c>
      <c r="H48" s="4">
        <v>15000</v>
      </c>
      <c r="I48" s="5">
        <f t="shared" si="0"/>
        <v>3.1512605042016806</v>
      </c>
    </row>
    <row r="49" spans="1:9" ht="15.6" customHeight="1" outlineLevel="1">
      <c r="A49" s="16" t="s">
        <v>21</v>
      </c>
      <c r="B49" s="16"/>
      <c r="C49" s="16"/>
      <c r="D49" s="16"/>
      <c r="E49" s="16"/>
      <c r="F49" s="4">
        <v>106839200</v>
      </c>
      <c r="G49" s="4">
        <v>6554495</v>
      </c>
      <c r="H49" s="4">
        <v>4523330.74</v>
      </c>
      <c r="I49" s="5">
        <f t="shared" si="0"/>
        <v>69.011125037092867</v>
      </c>
    </row>
    <row r="50" spans="1:9" ht="15.6" customHeight="1" outlineLevel="1">
      <c r="A50" s="20" t="s">
        <v>3</v>
      </c>
      <c r="B50" s="20"/>
      <c r="C50" s="20"/>
      <c r="D50" s="20"/>
      <c r="E50" s="20"/>
      <c r="F50" s="4">
        <v>6839200</v>
      </c>
      <c r="G50" s="4">
        <v>1599400</v>
      </c>
      <c r="H50" s="4">
        <v>1283742.98</v>
      </c>
      <c r="I50" s="5">
        <f t="shared" si="0"/>
        <v>80.264035263223704</v>
      </c>
    </row>
    <row r="51" spans="1:9" ht="15.6" customHeight="1" outlineLevel="1">
      <c r="A51" s="20" t="s">
        <v>13</v>
      </c>
      <c r="B51" s="20"/>
      <c r="C51" s="20"/>
      <c r="D51" s="20"/>
      <c r="E51" s="20"/>
      <c r="F51" s="4">
        <v>50763100</v>
      </c>
      <c r="G51" s="4">
        <v>875000</v>
      </c>
      <c r="H51" s="7"/>
      <c r="I51" s="5">
        <f t="shared" si="0"/>
        <v>0</v>
      </c>
    </row>
    <row r="52" spans="1:9" ht="15.6" customHeight="1" outlineLevel="1">
      <c r="A52" s="20" t="s">
        <v>8</v>
      </c>
      <c r="B52" s="20"/>
      <c r="C52" s="20"/>
      <c r="D52" s="20"/>
      <c r="E52" s="20"/>
      <c r="F52" s="4">
        <v>49236900</v>
      </c>
      <c r="G52" s="4">
        <v>4080095</v>
      </c>
      <c r="H52" s="4">
        <v>3239587.76</v>
      </c>
      <c r="I52" s="5">
        <f t="shared" si="0"/>
        <v>79.399812014181038</v>
      </c>
    </row>
    <row r="53" spans="1:9" ht="15.6" customHeight="1" outlineLevel="1">
      <c r="A53" s="16" t="s">
        <v>22</v>
      </c>
      <c r="B53" s="16"/>
      <c r="C53" s="16"/>
      <c r="D53" s="16"/>
      <c r="E53" s="16"/>
      <c r="F53" s="4">
        <v>109173400</v>
      </c>
      <c r="G53" s="4">
        <v>13472576</v>
      </c>
      <c r="H53" s="4">
        <v>7533815.79</v>
      </c>
      <c r="I53" s="5">
        <f t="shared" si="0"/>
        <v>55.919638456669304</v>
      </c>
    </row>
    <row r="54" spans="1:9" ht="30" customHeight="1" outlineLevel="1">
      <c r="A54" s="20" t="s">
        <v>3</v>
      </c>
      <c r="B54" s="20"/>
      <c r="C54" s="20"/>
      <c r="D54" s="20"/>
      <c r="E54" s="20"/>
      <c r="F54" s="4">
        <v>5673400</v>
      </c>
      <c r="G54" s="4">
        <v>1264996</v>
      </c>
      <c r="H54" s="4">
        <v>1214818.2</v>
      </c>
      <c r="I54" s="5">
        <f t="shared" si="0"/>
        <v>96.033362951345296</v>
      </c>
    </row>
    <row r="55" spans="1:9" ht="15.6" customHeight="1">
      <c r="A55" s="20" t="s">
        <v>13</v>
      </c>
      <c r="B55" s="20"/>
      <c r="C55" s="20"/>
      <c r="D55" s="20"/>
      <c r="E55" s="20"/>
      <c r="F55" s="4">
        <v>100000000</v>
      </c>
      <c r="G55" s="4">
        <v>10357580</v>
      </c>
      <c r="H55" s="4">
        <v>6318997.5899999999</v>
      </c>
      <c r="I55" s="5">
        <f t="shared" si="0"/>
        <v>61.008436237036065</v>
      </c>
    </row>
    <row r="56" spans="1:9" ht="15" customHeight="1" outlineLevel="1">
      <c r="A56" s="20" t="s">
        <v>9</v>
      </c>
      <c r="B56" s="20"/>
      <c r="C56" s="20"/>
      <c r="D56" s="20"/>
      <c r="E56" s="20"/>
      <c r="F56" s="4">
        <v>3500000</v>
      </c>
      <c r="G56" s="4">
        <v>1850000</v>
      </c>
      <c r="H56" s="7"/>
      <c r="I56" s="5">
        <f t="shared" si="0"/>
        <v>0</v>
      </c>
    </row>
    <row r="57" spans="1:9" ht="15.6" customHeight="1" outlineLevel="1">
      <c r="A57" s="16" t="s">
        <v>91</v>
      </c>
      <c r="B57" s="16"/>
      <c r="C57" s="16"/>
      <c r="D57" s="16"/>
      <c r="E57" s="16"/>
      <c r="F57" s="4">
        <v>17905800</v>
      </c>
      <c r="G57" s="4">
        <v>2268888</v>
      </c>
      <c r="H57" s="4">
        <v>1527381.11</v>
      </c>
      <c r="I57" s="5">
        <f t="shared" si="0"/>
        <v>67.318488616449997</v>
      </c>
    </row>
    <row r="58" spans="1:9" ht="15.6" customHeight="1" outlineLevel="1">
      <c r="A58" s="20" t="s">
        <v>3</v>
      </c>
      <c r="B58" s="20"/>
      <c r="C58" s="20"/>
      <c r="D58" s="20"/>
      <c r="E58" s="20"/>
      <c r="F58" s="4">
        <v>7864800</v>
      </c>
      <c r="G58" s="4">
        <v>1829141</v>
      </c>
      <c r="H58" s="4">
        <v>1527381.11</v>
      </c>
      <c r="I58" s="5">
        <f t="shared" si="0"/>
        <v>83.502644684034749</v>
      </c>
    </row>
    <row r="59" spans="1:9" ht="20.399999999999999" customHeight="1">
      <c r="A59" s="20" t="s">
        <v>13</v>
      </c>
      <c r="B59" s="20"/>
      <c r="C59" s="20"/>
      <c r="D59" s="20"/>
      <c r="E59" s="20"/>
      <c r="F59" s="4">
        <v>6000000</v>
      </c>
      <c r="G59" s="4">
        <v>279203</v>
      </c>
      <c r="H59" s="7"/>
      <c r="I59" s="5">
        <f t="shared" si="0"/>
        <v>0</v>
      </c>
    </row>
    <row r="60" spans="1:9" ht="15.6" customHeight="1" outlineLevel="1">
      <c r="A60" s="20" t="s">
        <v>8</v>
      </c>
      <c r="B60" s="20"/>
      <c r="C60" s="20"/>
      <c r="D60" s="20"/>
      <c r="E60" s="20"/>
      <c r="F60" s="4">
        <v>4041000</v>
      </c>
      <c r="G60" s="4">
        <v>160544</v>
      </c>
      <c r="H60" s="7"/>
      <c r="I60" s="5">
        <f t="shared" si="0"/>
        <v>0</v>
      </c>
    </row>
    <row r="61" spans="1:9" ht="33.6" customHeight="1">
      <c r="A61" s="16" t="s">
        <v>23</v>
      </c>
      <c r="B61" s="16"/>
      <c r="C61" s="16"/>
      <c r="D61" s="16"/>
      <c r="E61" s="16"/>
      <c r="F61" s="4">
        <v>5283600</v>
      </c>
      <c r="G61" s="4">
        <v>1515861</v>
      </c>
      <c r="H61" s="4">
        <v>743311.33</v>
      </c>
      <c r="I61" s="5">
        <f t="shared" si="0"/>
        <v>49.035586376323423</v>
      </c>
    </row>
    <row r="62" spans="1:9" ht="15.6" customHeight="1" outlineLevel="1">
      <c r="A62" s="20" t="s">
        <v>3</v>
      </c>
      <c r="B62" s="20"/>
      <c r="C62" s="20"/>
      <c r="D62" s="20"/>
      <c r="E62" s="20"/>
      <c r="F62" s="4">
        <v>5283600</v>
      </c>
      <c r="G62" s="4">
        <v>1515861</v>
      </c>
      <c r="H62" s="4">
        <v>743311.33</v>
      </c>
      <c r="I62" s="5">
        <f t="shared" si="0"/>
        <v>49.035586376323423</v>
      </c>
    </row>
    <row r="63" spans="1:9" ht="31.2" customHeight="1" outlineLevel="1">
      <c r="A63" s="16" t="s">
        <v>24</v>
      </c>
      <c r="B63" s="16"/>
      <c r="C63" s="16"/>
      <c r="D63" s="16"/>
      <c r="E63" s="16"/>
      <c r="F63" s="4">
        <v>19439345</v>
      </c>
      <c r="G63" s="4">
        <v>4532186</v>
      </c>
      <c r="H63" s="4">
        <v>3309148.46</v>
      </c>
      <c r="I63" s="5">
        <f t="shared" si="0"/>
        <v>73.014400997664268</v>
      </c>
    </row>
    <row r="64" spans="1:9" ht="15.6" customHeight="1" outlineLevel="1">
      <c r="A64" s="20" t="s">
        <v>3</v>
      </c>
      <c r="B64" s="20"/>
      <c r="C64" s="20"/>
      <c r="D64" s="20"/>
      <c r="E64" s="20"/>
      <c r="F64" s="4">
        <v>7280000</v>
      </c>
      <c r="G64" s="4">
        <v>2096542</v>
      </c>
      <c r="H64" s="4">
        <v>1065772.8799999999</v>
      </c>
      <c r="I64" s="5">
        <f t="shared" si="0"/>
        <v>50.834797490343618</v>
      </c>
    </row>
    <row r="65" spans="1:9" ht="15.6" customHeight="1">
      <c r="A65" s="20" t="s">
        <v>9</v>
      </c>
      <c r="B65" s="20"/>
      <c r="C65" s="20"/>
      <c r="D65" s="20"/>
      <c r="E65" s="20"/>
      <c r="F65" s="4">
        <v>12159345</v>
      </c>
      <c r="G65" s="4">
        <v>2435644</v>
      </c>
      <c r="H65" s="4">
        <v>2243375.58</v>
      </c>
      <c r="I65" s="5">
        <f t="shared" si="0"/>
        <v>92.10605408672204</v>
      </c>
    </row>
    <row r="66" spans="1:9" ht="15.6" customHeight="1" outlineLevel="1">
      <c r="A66" s="16" t="s">
        <v>25</v>
      </c>
      <c r="B66" s="16"/>
      <c r="C66" s="16"/>
      <c r="D66" s="16"/>
      <c r="E66" s="16"/>
      <c r="F66" s="4">
        <v>5871500</v>
      </c>
      <c r="G66" s="4">
        <v>1314543</v>
      </c>
      <c r="H66" s="4">
        <v>1235637.04</v>
      </c>
      <c r="I66" s="5">
        <f t="shared" si="0"/>
        <v>93.997460714484049</v>
      </c>
    </row>
    <row r="67" spans="1:9" ht="15.6" customHeight="1">
      <c r="A67" s="20" t="s">
        <v>3</v>
      </c>
      <c r="B67" s="20"/>
      <c r="C67" s="20"/>
      <c r="D67" s="20"/>
      <c r="E67" s="20"/>
      <c r="F67" s="4">
        <v>5871500</v>
      </c>
      <c r="G67" s="4">
        <v>1314543</v>
      </c>
      <c r="H67" s="4">
        <v>1235637.04</v>
      </c>
      <c r="I67" s="5">
        <f t="shared" si="0"/>
        <v>93.997460714484049</v>
      </c>
    </row>
    <row r="68" spans="1:9" ht="15.6" customHeight="1" outlineLevel="1">
      <c r="A68" s="16" t="s">
        <v>89</v>
      </c>
      <c r="B68" s="16"/>
      <c r="C68" s="16"/>
      <c r="D68" s="16"/>
      <c r="E68" s="16"/>
      <c r="F68" s="4">
        <v>18247300</v>
      </c>
      <c r="G68" s="4">
        <v>4387414</v>
      </c>
      <c r="H68" s="4">
        <v>4068926.55</v>
      </c>
      <c r="I68" s="5">
        <f t="shared" si="0"/>
        <v>92.740884493690359</v>
      </c>
    </row>
    <row r="69" spans="1:9" ht="15.6" customHeight="1">
      <c r="A69" s="20" t="s">
        <v>3</v>
      </c>
      <c r="B69" s="20"/>
      <c r="C69" s="20"/>
      <c r="D69" s="20"/>
      <c r="E69" s="20"/>
      <c r="F69" s="4">
        <v>18247300</v>
      </c>
      <c r="G69" s="4">
        <v>4387414</v>
      </c>
      <c r="H69" s="4">
        <v>4068926.55</v>
      </c>
      <c r="I69" s="5">
        <f t="shared" si="0"/>
        <v>92.740884493690359</v>
      </c>
    </row>
    <row r="70" spans="1:9" ht="15.6" customHeight="1" outlineLevel="1">
      <c r="A70" s="16" t="s">
        <v>26</v>
      </c>
      <c r="B70" s="16"/>
      <c r="C70" s="16"/>
      <c r="D70" s="16"/>
      <c r="E70" s="16"/>
      <c r="F70" s="4">
        <v>16307100</v>
      </c>
      <c r="G70" s="4">
        <v>2358900</v>
      </c>
      <c r="H70" s="4">
        <v>1982425.82</v>
      </c>
      <c r="I70" s="5">
        <f t="shared" si="0"/>
        <v>84.040265377930396</v>
      </c>
    </row>
    <row r="71" spans="1:9" ht="18" customHeight="1" outlineLevel="1">
      <c r="A71" s="20" t="s">
        <v>3</v>
      </c>
      <c r="B71" s="20"/>
      <c r="C71" s="20"/>
      <c r="D71" s="20"/>
      <c r="E71" s="20"/>
      <c r="F71" s="4">
        <v>9264900</v>
      </c>
      <c r="G71" s="4">
        <v>2083900</v>
      </c>
      <c r="H71" s="4">
        <v>1970425.82</v>
      </c>
      <c r="I71" s="5">
        <f t="shared" si="0"/>
        <v>94.554720476030525</v>
      </c>
    </row>
    <row r="72" spans="1:9" ht="15.6" customHeight="1">
      <c r="A72" s="20" t="s">
        <v>27</v>
      </c>
      <c r="B72" s="20"/>
      <c r="C72" s="20"/>
      <c r="D72" s="20"/>
      <c r="E72" s="20"/>
      <c r="F72" s="4">
        <v>3210200</v>
      </c>
      <c r="G72" s="4">
        <v>185000</v>
      </c>
      <c r="H72" s="7"/>
      <c r="I72" s="5">
        <f t="shared" ref="I72:I127" si="1">H72/G72*100</f>
        <v>0</v>
      </c>
    </row>
    <row r="73" spans="1:9" ht="15.6" customHeight="1" outlineLevel="1">
      <c r="A73" s="20" t="s">
        <v>8</v>
      </c>
      <c r="B73" s="20"/>
      <c r="C73" s="20"/>
      <c r="D73" s="20"/>
      <c r="E73" s="20"/>
      <c r="F73" s="4">
        <v>3832000</v>
      </c>
      <c r="G73" s="4">
        <v>90000</v>
      </c>
      <c r="H73" s="4">
        <v>12000</v>
      </c>
      <c r="I73" s="5">
        <f t="shared" si="1"/>
        <v>13.333333333333334</v>
      </c>
    </row>
    <row r="74" spans="1:9" ht="15.6" customHeight="1" outlineLevel="1">
      <c r="A74" s="16" t="s">
        <v>28</v>
      </c>
      <c r="B74" s="16"/>
      <c r="C74" s="16"/>
      <c r="D74" s="16"/>
      <c r="E74" s="16"/>
      <c r="F74" s="4">
        <v>123928674</v>
      </c>
      <c r="G74" s="4">
        <v>28092848</v>
      </c>
      <c r="H74" s="4">
        <v>25042967.16</v>
      </c>
      <c r="I74" s="5">
        <f t="shared" si="1"/>
        <v>89.143568355903255</v>
      </c>
    </row>
    <row r="75" spans="1:9" ht="14.4" customHeight="1" outlineLevel="1">
      <c r="A75" s="20" t="s">
        <v>3</v>
      </c>
      <c r="B75" s="20"/>
      <c r="C75" s="20"/>
      <c r="D75" s="20"/>
      <c r="E75" s="20"/>
      <c r="F75" s="4">
        <v>15573400</v>
      </c>
      <c r="G75" s="4">
        <v>3791348</v>
      </c>
      <c r="H75" s="4">
        <v>3441633.82</v>
      </c>
      <c r="I75" s="5">
        <f t="shared" si="1"/>
        <v>90.775993657137249</v>
      </c>
    </row>
    <row r="76" spans="1:9" ht="15.6" customHeight="1">
      <c r="A76" s="20" t="s">
        <v>9</v>
      </c>
      <c r="B76" s="20"/>
      <c r="C76" s="20"/>
      <c r="D76" s="20"/>
      <c r="E76" s="20"/>
      <c r="F76" s="4">
        <v>11149474</v>
      </c>
      <c r="G76" s="7"/>
      <c r="H76" s="7"/>
      <c r="I76" s="5"/>
    </row>
    <row r="77" spans="1:9" ht="15.6" customHeight="1" outlineLevel="1">
      <c r="A77" s="20" t="s">
        <v>10</v>
      </c>
      <c r="B77" s="20"/>
      <c r="C77" s="20"/>
      <c r="D77" s="20"/>
      <c r="E77" s="20"/>
      <c r="F77" s="4">
        <v>97205800</v>
      </c>
      <c r="G77" s="4">
        <v>24301500</v>
      </c>
      <c r="H77" s="4">
        <v>21601333.34</v>
      </c>
      <c r="I77" s="5">
        <f t="shared" si="1"/>
        <v>88.888888916322045</v>
      </c>
    </row>
    <row r="78" spans="1:9" ht="15.6" customHeight="1" outlineLevel="1">
      <c r="A78" s="16" t="s">
        <v>29</v>
      </c>
      <c r="B78" s="16"/>
      <c r="C78" s="16"/>
      <c r="D78" s="16"/>
      <c r="E78" s="16"/>
      <c r="F78" s="4">
        <v>9473700</v>
      </c>
      <c r="G78" s="4">
        <v>2455732</v>
      </c>
      <c r="H78" s="4">
        <v>1582963.95</v>
      </c>
      <c r="I78" s="5">
        <f t="shared" si="1"/>
        <v>64.459963465068654</v>
      </c>
    </row>
    <row r="79" spans="1:9" ht="15.6" customHeight="1">
      <c r="A79" s="20" t="s">
        <v>3</v>
      </c>
      <c r="B79" s="20"/>
      <c r="C79" s="20"/>
      <c r="D79" s="20"/>
      <c r="E79" s="20"/>
      <c r="F79" s="4">
        <v>8273700</v>
      </c>
      <c r="G79" s="4">
        <v>2276832</v>
      </c>
      <c r="H79" s="4">
        <v>1535760.98</v>
      </c>
      <c r="I79" s="5">
        <f t="shared" si="1"/>
        <v>67.451660025860491</v>
      </c>
    </row>
    <row r="80" spans="1:9" ht="15.6" customHeight="1" outlineLevel="1">
      <c r="A80" s="20" t="s">
        <v>6</v>
      </c>
      <c r="B80" s="20"/>
      <c r="C80" s="20"/>
      <c r="D80" s="20"/>
      <c r="E80" s="20"/>
      <c r="F80" s="4">
        <v>1002000</v>
      </c>
      <c r="G80" s="4">
        <v>178900</v>
      </c>
      <c r="H80" s="4">
        <v>47202.97</v>
      </c>
      <c r="I80" s="5">
        <f t="shared" si="1"/>
        <v>26.385114589155954</v>
      </c>
    </row>
    <row r="81" spans="1:9" ht="15.6" customHeight="1" outlineLevel="1">
      <c r="A81" s="20" t="s">
        <v>8</v>
      </c>
      <c r="B81" s="20"/>
      <c r="C81" s="20"/>
      <c r="D81" s="20"/>
      <c r="E81" s="20"/>
      <c r="F81" s="4">
        <v>198000</v>
      </c>
      <c r="G81" s="7"/>
      <c r="H81" s="7"/>
      <c r="I81" s="5"/>
    </row>
    <row r="82" spans="1:9" ht="15.6" customHeight="1" outlineLevel="1">
      <c r="A82" s="16" t="s">
        <v>30</v>
      </c>
      <c r="B82" s="16"/>
      <c r="C82" s="16"/>
      <c r="D82" s="16"/>
      <c r="E82" s="16"/>
      <c r="F82" s="4">
        <v>75689008</v>
      </c>
      <c r="G82" s="4">
        <v>11813660</v>
      </c>
      <c r="H82" s="4">
        <v>9112719.1899999995</v>
      </c>
      <c r="I82" s="5">
        <f t="shared" si="1"/>
        <v>77.137137771021003</v>
      </c>
    </row>
    <row r="83" spans="1:9" ht="15.6" customHeight="1" outlineLevel="1">
      <c r="A83" s="20" t="s">
        <v>3</v>
      </c>
      <c r="B83" s="20"/>
      <c r="C83" s="20"/>
      <c r="D83" s="20"/>
      <c r="E83" s="20"/>
      <c r="F83" s="4">
        <v>16254100</v>
      </c>
      <c r="G83" s="4">
        <v>3735064</v>
      </c>
      <c r="H83" s="4">
        <v>3485103.91</v>
      </c>
      <c r="I83" s="5">
        <f t="shared" si="1"/>
        <v>93.307742785665795</v>
      </c>
    </row>
    <row r="84" spans="1:9" ht="21" customHeight="1" outlineLevel="1">
      <c r="A84" s="20" t="s">
        <v>4</v>
      </c>
      <c r="B84" s="20"/>
      <c r="C84" s="20"/>
      <c r="D84" s="20"/>
      <c r="E84" s="20"/>
      <c r="F84" s="4">
        <v>447749</v>
      </c>
      <c r="G84" s="4">
        <v>89373</v>
      </c>
      <c r="H84" s="4">
        <v>29670</v>
      </c>
      <c r="I84" s="5">
        <f t="shared" si="1"/>
        <v>33.197945688295121</v>
      </c>
    </row>
    <row r="85" spans="1:9" ht="15.6" customHeight="1" outlineLevel="1">
      <c r="A85" s="20" t="s">
        <v>5</v>
      </c>
      <c r="B85" s="20"/>
      <c r="C85" s="20"/>
      <c r="D85" s="20"/>
      <c r="E85" s="20"/>
      <c r="F85" s="4">
        <v>79655</v>
      </c>
      <c r="G85" s="4">
        <v>18755</v>
      </c>
      <c r="H85" s="4">
        <v>17500</v>
      </c>
      <c r="I85" s="5">
        <f t="shared" si="1"/>
        <v>93.308451079712071</v>
      </c>
    </row>
    <row r="86" spans="1:9" ht="15.6" customHeight="1" outlineLevel="1">
      <c r="A86" s="20" t="s">
        <v>19</v>
      </c>
      <c r="B86" s="20"/>
      <c r="C86" s="20"/>
      <c r="D86" s="20"/>
      <c r="E86" s="20"/>
      <c r="F86" s="4">
        <v>1276489</v>
      </c>
      <c r="G86" s="4">
        <v>302261</v>
      </c>
      <c r="H86" s="4">
        <v>292908.49</v>
      </c>
      <c r="I86" s="5">
        <f t="shared" si="1"/>
        <v>96.905816496339256</v>
      </c>
    </row>
    <row r="87" spans="1:9" ht="15.6" customHeight="1" outlineLevel="1">
      <c r="A87" s="20" t="s">
        <v>6</v>
      </c>
      <c r="B87" s="20"/>
      <c r="C87" s="20"/>
      <c r="D87" s="20"/>
      <c r="E87" s="20"/>
      <c r="F87" s="4">
        <v>46765750</v>
      </c>
      <c r="G87" s="4">
        <v>3812500</v>
      </c>
      <c r="H87" s="4">
        <v>2247809.14</v>
      </c>
      <c r="I87" s="5">
        <f t="shared" si="1"/>
        <v>58.958928262295082</v>
      </c>
    </row>
    <row r="88" spans="1:9" ht="15.6" customHeight="1">
      <c r="A88" s="20" t="s">
        <v>13</v>
      </c>
      <c r="B88" s="20"/>
      <c r="C88" s="20"/>
      <c r="D88" s="20"/>
      <c r="E88" s="20"/>
      <c r="F88" s="4">
        <v>1200000</v>
      </c>
      <c r="G88" s="4">
        <v>100000</v>
      </c>
      <c r="H88" s="7"/>
      <c r="I88" s="5">
        <f t="shared" si="1"/>
        <v>0</v>
      </c>
    </row>
    <row r="89" spans="1:9" ht="15.6" customHeight="1" outlineLevel="1">
      <c r="A89" s="20" t="s">
        <v>7</v>
      </c>
      <c r="B89" s="20"/>
      <c r="C89" s="20"/>
      <c r="D89" s="20"/>
      <c r="E89" s="20"/>
      <c r="F89" s="4">
        <v>8300000</v>
      </c>
      <c r="G89" s="4">
        <v>3090000</v>
      </c>
      <c r="H89" s="4">
        <v>2926588.51</v>
      </c>
      <c r="I89" s="5">
        <f t="shared" si="1"/>
        <v>94.711602265372164</v>
      </c>
    </row>
    <row r="90" spans="1:9" ht="15.6" customHeight="1" outlineLevel="1">
      <c r="A90" s="20" t="s">
        <v>9</v>
      </c>
      <c r="B90" s="20"/>
      <c r="C90" s="20"/>
      <c r="D90" s="20"/>
      <c r="E90" s="20"/>
      <c r="F90" s="4">
        <v>1365265</v>
      </c>
      <c r="G90" s="4">
        <v>665707</v>
      </c>
      <c r="H90" s="4">
        <v>113139.14</v>
      </c>
      <c r="I90" s="5">
        <f t="shared" si="1"/>
        <v>16.995335785863752</v>
      </c>
    </row>
    <row r="91" spans="1:9" ht="34.200000000000003" customHeight="1" outlineLevel="1">
      <c r="A91" s="16" t="s">
        <v>31</v>
      </c>
      <c r="B91" s="16"/>
      <c r="C91" s="16"/>
      <c r="D91" s="16"/>
      <c r="E91" s="16"/>
      <c r="F91" s="4">
        <v>67163633</v>
      </c>
      <c r="G91" s="4">
        <v>6330966</v>
      </c>
      <c r="H91" s="4">
        <v>5229194.75</v>
      </c>
      <c r="I91" s="5">
        <f t="shared" si="1"/>
        <v>82.597106823824362</v>
      </c>
    </row>
    <row r="92" spans="1:9" ht="15.6" customHeight="1" outlineLevel="1">
      <c r="A92" s="20" t="s">
        <v>3</v>
      </c>
      <c r="B92" s="20"/>
      <c r="C92" s="20"/>
      <c r="D92" s="20"/>
      <c r="E92" s="20"/>
      <c r="F92" s="4">
        <v>12864100</v>
      </c>
      <c r="G92" s="4">
        <v>2834339</v>
      </c>
      <c r="H92" s="4">
        <v>2676198.09</v>
      </c>
      <c r="I92" s="5">
        <f t="shared" si="1"/>
        <v>94.420536498986181</v>
      </c>
    </row>
    <row r="93" spans="1:9" ht="15.6" customHeight="1" outlineLevel="1">
      <c r="A93" s="20" t="s">
        <v>4</v>
      </c>
      <c r="B93" s="20"/>
      <c r="C93" s="20"/>
      <c r="D93" s="20"/>
      <c r="E93" s="20"/>
      <c r="F93" s="4">
        <v>436815</v>
      </c>
      <c r="G93" s="4">
        <v>93187</v>
      </c>
      <c r="H93" s="4">
        <v>86984.41</v>
      </c>
      <c r="I93" s="5">
        <f t="shared" si="1"/>
        <v>93.343932093532374</v>
      </c>
    </row>
    <row r="94" spans="1:9" ht="15.6" customHeight="1" outlineLevel="1">
      <c r="A94" s="20" t="s">
        <v>5</v>
      </c>
      <c r="B94" s="20"/>
      <c r="C94" s="20"/>
      <c r="D94" s="20"/>
      <c r="E94" s="20"/>
      <c r="F94" s="4">
        <v>79655</v>
      </c>
      <c r="G94" s="4">
        <v>3000</v>
      </c>
      <c r="H94" s="4">
        <v>3000</v>
      </c>
      <c r="I94" s="5">
        <f t="shared" si="1"/>
        <v>100</v>
      </c>
    </row>
    <row r="95" spans="1:9" ht="15.6" customHeight="1" outlineLevel="1">
      <c r="A95" s="20" t="s">
        <v>6</v>
      </c>
      <c r="B95" s="20"/>
      <c r="C95" s="20"/>
      <c r="D95" s="20"/>
      <c r="E95" s="20"/>
      <c r="F95" s="4">
        <v>40015500</v>
      </c>
      <c r="G95" s="4">
        <v>2825000</v>
      </c>
      <c r="H95" s="4">
        <v>2162394.4</v>
      </c>
      <c r="I95" s="5">
        <f t="shared" si="1"/>
        <v>76.544934513274328</v>
      </c>
    </row>
    <row r="96" spans="1:9" ht="15.6" customHeight="1">
      <c r="A96" s="20" t="s">
        <v>7</v>
      </c>
      <c r="B96" s="20"/>
      <c r="C96" s="20"/>
      <c r="D96" s="20"/>
      <c r="E96" s="20"/>
      <c r="F96" s="4">
        <v>12806500</v>
      </c>
      <c r="G96" s="4">
        <v>206500</v>
      </c>
      <c r="H96" s="4">
        <v>206186.95</v>
      </c>
      <c r="I96" s="5">
        <f t="shared" si="1"/>
        <v>99.848401937046006</v>
      </c>
    </row>
    <row r="97" spans="1:9" ht="15.6" customHeight="1" outlineLevel="1">
      <c r="A97" s="20" t="s">
        <v>9</v>
      </c>
      <c r="B97" s="20"/>
      <c r="C97" s="20"/>
      <c r="D97" s="20"/>
      <c r="E97" s="20"/>
      <c r="F97" s="4">
        <v>961063</v>
      </c>
      <c r="G97" s="4">
        <v>368940</v>
      </c>
      <c r="H97" s="4">
        <v>94430.9</v>
      </c>
      <c r="I97" s="5">
        <f t="shared" si="1"/>
        <v>25.595191630075348</v>
      </c>
    </row>
    <row r="98" spans="1:9" ht="33" customHeight="1" outlineLevel="1">
      <c r="A98" s="16" t="s">
        <v>32</v>
      </c>
      <c r="B98" s="16"/>
      <c r="C98" s="16"/>
      <c r="D98" s="16"/>
      <c r="E98" s="16"/>
      <c r="F98" s="4">
        <v>68376470</v>
      </c>
      <c r="G98" s="4">
        <v>10206829</v>
      </c>
      <c r="H98" s="4">
        <v>8104266.5499999998</v>
      </c>
      <c r="I98" s="5">
        <f t="shared" si="1"/>
        <v>79.400434258279432</v>
      </c>
    </row>
    <row r="99" spans="1:9" ht="15.6" customHeight="1" outlineLevel="1">
      <c r="A99" s="20" t="s">
        <v>3</v>
      </c>
      <c r="B99" s="20"/>
      <c r="C99" s="20"/>
      <c r="D99" s="20"/>
      <c r="E99" s="20"/>
      <c r="F99" s="4">
        <v>16600500</v>
      </c>
      <c r="G99" s="4">
        <v>3831087</v>
      </c>
      <c r="H99" s="4">
        <v>3632645.26</v>
      </c>
      <c r="I99" s="5">
        <f t="shared" si="1"/>
        <v>94.820223607555761</v>
      </c>
    </row>
    <row r="100" spans="1:9" ht="15.6" customHeight="1" outlineLevel="1">
      <c r="A100" s="20" t="s">
        <v>4</v>
      </c>
      <c r="B100" s="20"/>
      <c r="C100" s="20"/>
      <c r="D100" s="20"/>
      <c r="E100" s="20"/>
      <c r="F100" s="4">
        <v>464884</v>
      </c>
      <c r="G100" s="4">
        <v>102896</v>
      </c>
      <c r="H100" s="4">
        <v>38858.43</v>
      </c>
      <c r="I100" s="5">
        <f t="shared" si="1"/>
        <v>37.76476247861919</v>
      </c>
    </row>
    <row r="101" spans="1:9" ht="15.6" customHeight="1" outlineLevel="1">
      <c r="A101" s="20" t="s">
        <v>5</v>
      </c>
      <c r="B101" s="20"/>
      <c r="C101" s="20"/>
      <c r="D101" s="20"/>
      <c r="E101" s="20"/>
      <c r="F101" s="4">
        <v>79655</v>
      </c>
      <c r="G101" s="4">
        <v>25000</v>
      </c>
      <c r="H101" s="7"/>
      <c r="I101" s="5">
        <f t="shared" si="1"/>
        <v>0</v>
      </c>
    </row>
    <row r="102" spans="1:9" ht="15.6" customHeight="1" outlineLevel="1">
      <c r="A102" s="20" t="s">
        <v>6</v>
      </c>
      <c r="B102" s="20"/>
      <c r="C102" s="20"/>
      <c r="D102" s="20"/>
      <c r="E102" s="20"/>
      <c r="F102" s="4">
        <v>42809329</v>
      </c>
      <c r="G102" s="4">
        <v>5744900</v>
      </c>
      <c r="H102" s="4">
        <v>4304301.76</v>
      </c>
      <c r="I102" s="5">
        <f t="shared" si="1"/>
        <v>74.923876133614158</v>
      </c>
    </row>
    <row r="103" spans="1:9" ht="15.6" customHeight="1" outlineLevel="1">
      <c r="A103" s="20" t="s">
        <v>7</v>
      </c>
      <c r="B103" s="20"/>
      <c r="C103" s="20"/>
      <c r="D103" s="20"/>
      <c r="E103" s="20"/>
      <c r="F103" s="4">
        <v>7490160</v>
      </c>
      <c r="G103" s="7"/>
      <c r="H103" s="7"/>
      <c r="I103" s="5"/>
    </row>
    <row r="104" spans="1:9" ht="15.6" customHeight="1">
      <c r="A104" s="20" t="s">
        <v>9</v>
      </c>
      <c r="B104" s="20"/>
      <c r="C104" s="20"/>
      <c r="D104" s="20"/>
      <c r="E104" s="20"/>
      <c r="F104" s="4">
        <v>931942</v>
      </c>
      <c r="G104" s="4">
        <v>502946</v>
      </c>
      <c r="H104" s="4">
        <v>128461.1</v>
      </c>
      <c r="I104" s="5">
        <f t="shared" si="1"/>
        <v>25.541728137812015</v>
      </c>
    </row>
    <row r="105" spans="1:9" ht="15.6" customHeight="1" outlineLevel="1">
      <c r="A105" s="16" t="s">
        <v>33</v>
      </c>
      <c r="B105" s="16"/>
      <c r="C105" s="16"/>
      <c r="D105" s="16"/>
      <c r="E105" s="16"/>
      <c r="F105" s="4">
        <v>92156327</v>
      </c>
      <c r="G105" s="4">
        <v>11213869</v>
      </c>
      <c r="H105" s="4">
        <v>8947151.0500000007</v>
      </c>
      <c r="I105" s="5">
        <f t="shared" si="1"/>
        <v>79.786477352285829</v>
      </c>
    </row>
    <row r="106" spans="1:9">
      <c r="A106" s="20" t="s">
        <v>3</v>
      </c>
      <c r="B106" s="20"/>
      <c r="C106" s="20"/>
      <c r="D106" s="20"/>
      <c r="E106" s="20"/>
      <c r="F106" s="4">
        <v>17130100</v>
      </c>
      <c r="G106" s="4">
        <v>3907124</v>
      </c>
      <c r="H106" s="4">
        <v>3673674.41</v>
      </c>
      <c r="I106" s="5">
        <f t="shared" si="1"/>
        <v>94.025027360278301</v>
      </c>
    </row>
    <row r="107" spans="1:9">
      <c r="A107" s="20" t="s">
        <v>4</v>
      </c>
      <c r="B107" s="20"/>
      <c r="C107" s="20"/>
      <c r="D107" s="20"/>
      <c r="E107" s="20"/>
      <c r="F107" s="4">
        <v>510726</v>
      </c>
      <c r="G107" s="4">
        <v>99172</v>
      </c>
      <c r="H107" s="4">
        <v>85365.08</v>
      </c>
      <c r="I107" s="5">
        <f t="shared" si="1"/>
        <v>86.077804218932769</v>
      </c>
    </row>
    <row r="108" spans="1:9">
      <c r="A108" s="20" t="s">
        <v>5</v>
      </c>
      <c r="B108" s="20"/>
      <c r="C108" s="20"/>
      <c r="D108" s="20"/>
      <c r="E108" s="20"/>
      <c r="F108" s="4">
        <v>169172</v>
      </c>
      <c r="G108" s="4">
        <v>17000</v>
      </c>
      <c r="H108" s="4">
        <v>13997.5</v>
      </c>
      <c r="I108" s="5">
        <f t="shared" si="1"/>
        <v>82.338235294117652</v>
      </c>
    </row>
    <row r="109" spans="1:9" ht="15.6" customHeight="1">
      <c r="A109" s="20" t="s">
        <v>6</v>
      </c>
      <c r="B109" s="20"/>
      <c r="C109" s="20"/>
      <c r="D109" s="20"/>
      <c r="E109" s="20"/>
      <c r="F109" s="4">
        <v>62512587</v>
      </c>
      <c r="G109" s="4">
        <v>6286000</v>
      </c>
      <c r="H109" s="4">
        <v>4994454.08</v>
      </c>
      <c r="I109" s="5">
        <f t="shared" si="1"/>
        <v>79.453612472160358</v>
      </c>
    </row>
    <row r="110" spans="1:9" ht="15.6" customHeight="1">
      <c r="A110" s="20" t="s">
        <v>7</v>
      </c>
      <c r="B110" s="20"/>
      <c r="C110" s="20"/>
      <c r="D110" s="20"/>
      <c r="E110" s="20"/>
      <c r="F110" s="4">
        <v>10644280</v>
      </c>
      <c r="G110" s="4">
        <v>237500</v>
      </c>
      <c r="H110" s="4">
        <v>28331</v>
      </c>
      <c r="I110" s="5">
        <f t="shared" si="1"/>
        <v>11.928842105263158</v>
      </c>
    </row>
    <row r="111" spans="1:9" ht="15.6" customHeight="1">
      <c r="A111" s="20" t="s">
        <v>9</v>
      </c>
      <c r="B111" s="20"/>
      <c r="C111" s="20"/>
      <c r="D111" s="20"/>
      <c r="E111" s="20"/>
      <c r="F111" s="4">
        <v>1189462</v>
      </c>
      <c r="G111" s="4">
        <v>667073</v>
      </c>
      <c r="H111" s="4">
        <v>151328.98000000001</v>
      </c>
      <c r="I111" s="5">
        <f t="shared" si="1"/>
        <v>22.685520175453064</v>
      </c>
    </row>
    <row r="112" spans="1:9" ht="15.6" customHeight="1">
      <c r="A112" s="15" t="s">
        <v>34</v>
      </c>
      <c r="B112" s="15"/>
      <c r="C112" s="15"/>
      <c r="D112" s="15"/>
      <c r="E112" s="15"/>
      <c r="F112" s="6">
        <v>4003484358.8999996</v>
      </c>
      <c r="G112" s="6">
        <v>922840788.89999998</v>
      </c>
      <c r="H112" s="6">
        <v>781262023.28999996</v>
      </c>
      <c r="I112" s="5">
        <f t="shared" si="1"/>
        <v>84.658375820301799</v>
      </c>
    </row>
    <row r="114" spans="1:9">
      <c r="A114" s="14" t="s">
        <v>3</v>
      </c>
      <c r="B114" s="14"/>
      <c r="C114" s="14"/>
      <c r="D114" s="14"/>
      <c r="E114" s="14"/>
      <c r="F114" s="12">
        <v>328206000</v>
      </c>
      <c r="G114" s="12">
        <v>77488197</v>
      </c>
      <c r="H114" s="12">
        <v>65528218.689999998</v>
      </c>
      <c r="I114" s="5">
        <f t="shared" si="1"/>
        <v>84.565419285726833</v>
      </c>
    </row>
    <row r="115" spans="1:9">
      <c r="A115" s="14" t="s">
        <v>12</v>
      </c>
      <c r="B115" s="14"/>
      <c r="C115" s="14"/>
      <c r="D115" s="14"/>
      <c r="E115" s="14"/>
      <c r="F115" s="12">
        <v>1616911891</v>
      </c>
      <c r="G115" s="12">
        <v>388435243</v>
      </c>
      <c r="H115" s="12">
        <v>367807050.67000002</v>
      </c>
      <c r="I115" s="5">
        <f t="shared" si="1"/>
        <v>94.689412791001573</v>
      </c>
    </row>
    <row r="116" spans="1:9">
      <c r="A116" s="14" t="s">
        <v>15</v>
      </c>
      <c r="B116" s="14"/>
      <c r="C116" s="14"/>
      <c r="D116" s="14"/>
      <c r="E116" s="14"/>
      <c r="F116" s="12">
        <v>218353350.90000001</v>
      </c>
      <c r="G116" s="12">
        <v>150549264.90000001</v>
      </c>
      <c r="H116" s="12">
        <v>121193150.03</v>
      </c>
      <c r="I116" s="5">
        <f t="shared" si="1"/>
        <v>80.500658778042293</v>
      </c>
    </row>
    <row r="117" spans="1:9">
      <c r="A117" s="14" t="s">
        <v>4</v>
      </c>
      <c r="B117" s="14"/>
      <c r="C117" s="14"/>
      <c r="D117" s="14"/>
      <c r="E117" s="14"/>
      <c r="F117" s="12">
        <v>266689413</v>
      </c>
      <c r="G117" s="12">
        <v>50938608</v>
      </c>
      <c r="H117" s="12">
        <v>39384225.82</v>
      </c>
      <c r="I117" s="5">
        <f t="shared" si="1"/>
        <v>77.317043724477116</v>
      </c>
    </row>
    <row r="118" spans="1:9">
      <c r="A118" s="14" t="s">
        <v>5</v>
      </c>
      <c r="B118" s="14"/>
      <c r="C118" s="14"/>
      <c r="D118" s="14"/>
      <c r="E118" s="14"/>
      <c r="F118" s="12">
        <v>113885772</v>
      </c>
      <c r="G118" s="12">
        <v>28880265</v>
      </c>
      <c r="H118" s="12">
        <v>25235015.75</v>
      </c>
      <c r="I118" s="5">
        <f t="shared" si="1"/>
        <v>87.378061627897111</v>
      </c>
    </row>
    <row r="119" spans="1:9">
      <c r="A119" s="14" t="s">
        <v>19</v>
      </c>
      <c r="B119" s="14"/>
      <c r="C119" s="14"/>
      <c r="D119" s="14"/>
      <c r="E119" s="14"/>
      <c r="F119" s="12">
        <v>139474812</v>
      </c>
      <c r="G119" s="12">
        <v>36455635</v>
      </c>
      <c r="H119" s="12">
        <v>32202125.59</v>
      </c>
      <c r="I119" s="5">
        <f t="shared" si="1"/>
        <v>88.33236779444384</v>
      </c>
    </row>
    <row r="120" spans="1:9">
      <c r="A120" s="14" t="s">
        <v>6</v>
      </c>
      <c r="B120" s="14"/>
      <c r="C120" s="14"/>
      <c r="D120" s="14"/>
      <c r="E120" s="14"/>
      <c r="F120" s="12">
        <v>526944416</v>
      </c>
      <c r="G120" s="12">
        <v>71953336</v>
      </c>
      <c r="H120" s="12">
        <v>54096092.780000001</v>
      </c>
      <c r="I120" s="5">
        <f t="shared" si="1"/>
        <v>75.182188606237801</v>
      </c>
    </row>
    <row r="121" spans="1:9">
      <c r="A121" s="14" t="s">
        <v>27</v>
      </c>
      <c r="B121" s="14"/>
      <c r="C121" s="14"/>
      <c r="D121" s="14"/>
      <c r="E121" s="14"/>
      <c r="F121" s="12">
        <v>3210200</v>
      </c>
      <c r="G121" s="12">
        <v>185000</v>
      </c>
      <c r="H121" s="13"/>
      <c r="I121" s="5">
        <f t="shared" si="1"/>
        <v>0</v>
      </c>
    </row>
    <row r="122" spans="1:9">
      <c r="A122" s="14" t="s">
        <v>13</v>
      </c>
      <c r="B122" s="14"/>
      <c r="C122" s="14"/>
      <c r="D122" s="14"/>
      <c r="E122" s="14"/>
      <c r="F122" s="12">
        <v>313921992</v>
      </c>
      <c r="G122" s="12">
        <v>27518983</v>
      </c>
      <c r="H122" s="12">
        <v>9640141.2699999996</v>
      </c>
      <c r="I122" s="5">
        <f t="shared" si="1"/>
        <v>35.030877667245186</v>
      </c>
    </row>
    <row r="123" spans="1:9">
      <c r="A123" s="14" t="s">
        <v>7</v>
      </c>
      <c r="B123" s="14"/>
      <c r="C123" s="14"/>
      <c r="D123" s="14"/>
      <c r="E123" s="14"/>
      <c r="F123" s="12">
        <v>187674230</v>
      </c>
      <c r="G123" s="12">
        <v>30147000</v>
      </c>
      <c r="H123" s="12">
        <v>13467686.890000001</v>
      </c>
      <c r="I123" s="5">
        <f t="shared" si="1"/>
        <v>44.673390022224439</v>
      </c>
    </row>
    <row r="124" spans="1:9">
      <c r="A124" s="14" t="s">
        <v>8</v>
      </c>
      <c r="B124" s="14"/>
      <c r="C124" s="14"/>
      <c r="D124" s="14"/>
      <c r="E124" s="14"/>
      <c r="F124" s="12">
        <v>120779537</v>
      </c>
      <c r="G124" s="12">
        <v>29789283</v>
      </c>
      <c r="H124" s="12">
        <v>28361246.760000002</v>
      </c>
      <c r="I124" s="5">
        <f t="shared" si="1"/>
        <v>95.206208084968011</v>
      </c>
    </row>
    <row r="125" spans="1:9">
      <c r="A125" s="14" t="s">
        <v>9</v>
      </c>
      <c r="B125" s="14"/>
      <c r="C125" s="14"/>
      <c r="D125" s="14"/>
      <c r="E125" s="14"/>
      <c r="F125" s="12">
        <v>64161945</v>
      </c>
      <c r="G125" s="12">
        <v>6198474</v>
      </c>
      <c r="H125" s="12">
        <v>2745735.7</v>
      </c>
      <c r="I125" s="5">
        <f t="shared" si="1"/>
        <v>44.29696244591814</v>
      </c>
    </row>
    <row r="126" spans="1:9">
      <c r="A126" s="14" t="s">
        <v>10</v>
      </c>
      <c r="B126" s="14"/>
      <c r="C126" s="14"/>
      <c r="D126" s="14"/>
      <c r="E126" s="14"/>
      <c r="F126" s="12">
        <v>103270800</v>
      </c>
      <c r="G126" s="12">
        <v>24301500</v>
      </c>
      <c r="H126" s="12">
        <v>21601333.34</v>
      </c>
      <c r="I126" s="5">
        <f t="shared" si="1"/>
        <v>88.888888916322045</v>
      </c>
    </row>
    <row r="127" spans="1:9">
      <c r="A127" s="15" t="s">
        <v>34</v>
      </c>
      <c r="B127" s="15"/>
      <c r="C127" s="15"/>
      <c r="D127" s="15"/>
      <c r="E127" s="15"/>
      <c r="F127" s="6">
        <v>4003484358.8999996</v>
      </c>
      <c r="G127" s="6">
        <v>922840788.89999998</v>
      </c>
      <c r="H127" s="6">
        <v>781262023.28999996</v>
      </c>
      <c r="I127" s="5">
        <f t="shared" si="1"/>
        <v>84.658375820301799</v>
      </c>
    </row>
  </sheetData>
  <mergeCells count="127">
    <mergeCell ref="A123:E123"/>
    <mergeCell ref="A124:E124"/>
    <mergeCell ref="A125:E125"/>
    <mergeCell ref="A126:E126"/>
    <mergeCell ref="A127:E127"/>
    <mergeCell ref="A121:E121"/>
    <mergeCell ref="A122:E122"/>
    <mergeCell ref="A120:E120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7:E117"/>
    <mergeCell ref="A118:E118"/>
    <mergeCell ref="A106:E106"/>
    <mergeCell ref="A119:E119"/>
    <mergeCell ref="A111:E111"/>
    <mergeCell ref="A112:E112"/>
    <mergeCell ref="A116:E116"/>
    <mergeCell ref="A108:E108"/>
    <mergeCell ref="A109:E109"/>
    <mergeCell ref="A110:E110"/>
    <mergeCell ref="A114:E114"/>
    <mergeCell ref="A115:E115"/>
    <mergeCell ref="A107:E107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4"/>
  <sheetViews>
    <sheetView tabSelected="1" workbookViewId="0">
      <selection activeCell="I564" sqref="I564"/>
    </sheetView>
  </sheetViews>
  <sheetFormatPr defaultColWidth="8" defaultRowHeight="15.6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6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11.2187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11.2187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11.2187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11.2187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11.2187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11.2187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11.2187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11.2187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11.2187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11.2187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11.2187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11.2187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11.2187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11.2187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11.2187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11.2187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11.2187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11.2187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11.2187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11.2187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11.2187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11.2187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11.2187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11.2187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11.2187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11.2187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11.2187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11.2187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11.2187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11.2187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11.2187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11.2187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11.2187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11.2187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11.2187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11.2187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11.2187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11.2187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11.2187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11.2187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11.2187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11.2187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11.2187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11.2187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11.2187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11.2187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11.2187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11.2187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11.2187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11.2187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11.2187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11.2187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11.2187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11.2187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11.2187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11.2187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11.2187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11.2187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11.2187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11.2187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11.2187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11.2187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11.2187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10" s="1" customFormat="1"/>
    <row r="2" spans="1:10" ht="36" customHeight="1">
      <c r="A2" s="17" t="s">
        <v>94</v>
      </c>
      <c r="B2" s="17"/>
      <c r="C2" s="17"/>
      <c r="D2" s="17"/>
      <c r="E2" s="17"/>
      <c r="F2" s="17"/>
      <c r="G2" s="17"/>
      <c r="H2" s="17"/>
      <c r="I2" s="17"/>
    </row>
    <row r="3" spans="1:10" outlineLevel="1">
      <c r="I3" s="8" t="s">
        <v>90</v>
      </c>
    </row>
    <row r="4" spans="1:10">
      <c r="A4" s="21" t="s">
        <v>0</v>
      </c>
      <c r="B4" s="21"/>
      <c r="C4" s="21"/>
      <c r="D4" s="21"/>
      <c r="E4" s="21"/>
      <c r="F4" s="18" t="s">
        <v>35</v>
      </c>
      <c r="G4" s="18" t="s">
        <v>36</v>
      </c>
      <c r="H4" s="18" t="s">
        <v>88</v>
      </c>
      <c r="I4" s="18" t="s">
        <v>38</v>
      </c>
    </row>
    <row r="5" spans="1:10" ht="65.400000000000006" customHeight="1">
      <c r="A5" s="21" t="s">
        <v>39</v>
      </c>
      <c r="B5" s="21"/>
      <c r="C5" s="21"/>
      <c r="D5" s="21"/>
      <c r="E5" s="21"/>
      <c r="F5" s="19"/>
      <c r="G5" s="19"/>
      <c r="H5" s="19"/>
      <c r="I5" s="19"/>
    </row>
    <row r="6" spans="1:10" ht="14.4" customHeight="1">
      <c r="A6" s="28" t="s">
        <v>2</v>
      </c>
      <c r="B6" s="28"/>
      <c r="C6" s="28"/>
      <c r="D6" s="28"/>
      <c r="E6" s="28"/>
      <c r="F6" s="6">
        <v>178349593</v>
      </c>
      <c r="G6" s="6">
        <v>42049701</v>
      </c>
      <c r="H6" s="6">
        <v>26301732.109999999</v>
      </c>
      <c r="I6" s="5">
        <f t="shared" ref="I6:I69" si="0">H6/G6*100</f>
        <v>62.549153702662473</v>
      </c>
      <c r="J6" s="9"/>
    </row>
    <row r="7" spans="1:10" ht="14.4" customHeight="1" outlineLevel="1">
      <c r="A7" s="26" t="s">
        <v>40</v>
      </c>
      <c r="B7" s="26"/>
      <c r="C7" s="26"/>
      <c r="D7" s="26"/>
      <c r="E7" s="26"/>
      <c r="F7" s="6">
        <v>150319509</v>
      </c>
      <c r="G7" s="6">
        <v>42754276</v>
      </c>
      <c r="H7" s="6">
        <v>26301732.109999999</v>
      </c>
      <c r="I7" s="5">
        <f t="shared" si="0"/>
        <v>61.51836627990145</v>
      </c>
      <c r="J7" s="9"/>
    </row>
    <row r="8" spans="1:10" ht="14.4" customHeight="1" outlineLevel="2">
      <c r="A8" s="27" t="s">
        <v>41</v>
      </c>
      <c r="B8" s="27"/>
      <c r="C8" s="27"/>
      <c r="D8" s="27"/>
      <c r="E8" s="27"/>
      <c r="F8" s="6">
        <v>63198902</v>
      </c>
      <c r="G8" s="6">
        <v>14051286</v>
      </c>
      <c r="H8" s="6">
        <v>13429674.73</v>
      </c>
      <c r="I8" s="5">
        <f t="shared" si="0"/>
        <v>95.576125416563301</v>
      </c>
      <c r="J8" s="9"/>
    </row>
    <row r="9" spans="1:10" ht="14.4" customHeight="1" outlineLevel="3">
      <c r="A9" s="23" t="s">
        <v>42</v>
      </c>
      <c r="B9" s="23"/>
      <c r="C9" s="23"/>
      <c r="D9" s="23"/>
      <c r="E9" s="23"/>
      <c r="F9" s="6">
        <v>51683983</v>
      </c>
      <c r="G9" s="6">
        <v>11491001</v>
      </c>
      <c r="H9" s="6">
        <v>10974472.630000001</v>
      </c>
      <c r="I9" s="5">
        <f t="shared" si="0"/>
        <v>95.504931467676329</v>
      </c>
      <c r="J9" s="9"/>
    </row>
    <row r="10" spans="1:10" ht="14.4" customHeight="1" outlineLevel="4">
      <c r="A10" s="22" t="s">
        <v>43</v>
      </c>
      <c r="B10" s="22"/>
      <c r="C10" s="22"/>
      <c r="D10" s="22"/>
      <c r="E10" s="22"/>
      <c r="F10" s="4">
        <v>51683983</v>
      </c>
      <c r="G10" s="4">
        <v>11491001</v>
      </c>
      <c r="H10" s="4">
        <v>10974472.630000001</v>
      </c>
      <c r="I10" s="5">
        <f t="shared" si="0"/>
        <v>95.504931467676329</v>
      </c>
      <c r="J10" s="9"/>
    </row>
    <row r="11" spans="1:10" ht="14.4" customHeight="1" outlineLevel="3">
      <c r="A11" s="25" t="s">
        <v>44</v>
      </c>
      <c r="B11" s="25"/>
      <c r="C11" s="25"/>
      <c r="D11" s="25"/>
      <c r="E11" s="25"/>
      <c r="F11" s="4">
        <v>11514919</v>
      </c>
      <c r="G11" s="4">
        <v>2560285</v>
      </c>
      <c r="H11" s="4">
        <v>2455202.1</v>
      </c>
      <c r="I11" s="5">
        <f t="shared" si="0"/>
        <v>95.895656147655444</v>
      </c>
      <c r="J11" s="9"/>
    </row>
    <row r="12" spans="1:10" ht="14.4" customHeight="1" outlineLevel="2">
      <c r="A12" s="27" t="s">
        <v>45</v>
      </c>
      <c r="B12" s="27"/>
      <c r="C12" s="27"/>
      <c r="D12" s="27"/>
      <c r="E12" s="27"/>
      <c r="F12" s="6">
        <v>74394027</v>
      </c>
      <c r="G12" s="6">
        <v>17978180</v>
      </c>
      <c r="H12" s="6">
        <v>2378361.13</v>
      </c>
      <c r="I12" s="5">
        <f t="shared" si="0"/>
        <v>13.229154063425774</v>
      </c>
      <c r="J12" s="9"/>
    </row>
    <row r="13" spans="1:10" ht="32.4" customHeight="1" outlineLevel="3">
      <c r="A13" s="25" t="s">
        <v>46</v>
      </c>
      <c r="B13" s="25"/>
      <c r="C13" s="25"/>
      <c r="D13" s="25"/>
      <c r="E13" s="25"/>
      <c r="F13" s="4">
        <v>3306623</v>
      </c>
      <c r="G13" s="4">
        <v>560542</v>
      </c>
      <c r="H13" s="4">
        <v>205534.1</v>
      </c>
      <c r="I13" s="5">
        <f t="shared" si="0"/>
        <v>36.667029410820248</v>
      </c>
      <c r="J13" s="9"/>
    </row>
    <row r="14" spans="1:10" ht="14.4" customHeight="1" outlineLevel="3">
      <c r="A14" s="25" t="s">
        <v>47</v>
      </c>
      <c r="B14" s="25"/>
      <c r="C14" s="25"/>
      <c r="D14" s="25"/>
      <c r="E14" s="25"/>
      <c r="F14" s="4">
        <v>54272761</v>
      </c>
      <c r="G14" s="4">
        <v>16221065</v>
      </c>
      <c r="H14" s="4">
        <v>1543636.81</v>
      </c>
      <c r="I14" s="5">
        <f t="shared" si="0"/>
        <v>9.5162482241455795</v>
      </c>
      <c r="J14" s="9"/>
    </row>
    <row r="15" spans="1:10" ht="14.4" customHeight="1" outlineLevel="3">
      <c r="A15" s="25" t="s">
        <v>48</v>
      </c>
      <c r="B15" s="25"/>
      <c r="C15" s="25"/>
      <c r="D15" s="25"/>
      <c r="E15" s="25"/>
      <c r="F15" s="4">
        <v>179285</v>
      </c>
      <c r="G15" s="4">
        <v>39293</v>
      </c>
      <c r="H15" s="4">
        <v>12782.42</v>
      </c>
      <c r="I15" s="5">
        <f t="shared" si="0"/>
        <v>32.531036062402976</v>
      </c>
      <c r="J15" s="9"/>
    </row>
    <row r="16" spans="1:10" ht="14.4" customHeight="1" outlineLevel="3">
      <c r="A16" s="23" t="s">
        <v>49</v>
      </c>
      <c r="B16" s="23"/>
      <c r="C16" s="23"/>
      <c r="D16" s="23"/>
      <c r="E16" s="23"/>
      <c r="F16" s="6">
        <v>2395260</v>
      </c>
      <c r="G16" s="6">
        <v>1023160</v>
      </c>
      <c r="H16" s="6">
        <v>607287.80000000005</v>
      </c>
      <c r="I16" s="5">
        <f t="shared" si="0"/>
        <v>59.354138160209544</v>
      </c>
      <c r="J16" s="9"/>
    </row>
    <row r="17" spans="1:10" ht="14.4" customHeight="1" outlineLevel="4">
      <c r="A17" s="22" t="s">
        <v>50</v>
      </c>
      <c r="B17" s="22"/>
      <c r="C17" s="22"/>
      <c r="D17" s="22"/>
      <c r="E17" s="22"/>
      <c r="F17" s="4">
        <v>163355</v>
      </c>
      <c r="G17" s="4">
        <v>94996</v>
      </c>
      <c r="H17" s="4">
        <v>52268.76</v>
      </c>
      <c r="I17" s="5">
        <f t="shared" si="0"/>
        <v>55.022064086908927</v>
      </c>
      <c r="J17" s="9"/>
    </row>
    <row r="18" spans="1:10" ht="14.4" customHeight="1" outlineLevel="4">
      <c r="A18" s="22" t="s">
        <v>51</v>
      </c>
      <c r="B18" s="22"/>
      <c r="C18" s="22"/>
      <c r="D18" s="22"/>
      <c r="E18" s="22"/>
      <c r="F18" s="4">
        <v>173640</v>
      </c>
      <c r="G18" s="4">
        <v>48884</v>
      </c>
      <c r="H18" s="4">
        <v>18488.28</v>
      </c>
      <c r="I18" s="5">
        <f t="shared" si="0"/>
        <v>37.820718435479911</v>
      </c>
      <c r="J18" s="9"/>
    </row>
    <row r="19" spans="1:10" ht="14.4" customHeight="1" outlineLevel="4">
      <c r="A19" s="22" t="s">
        <v>52</v>
      </c>
      <c r="B19" s="22"/>
      <c r="C19" s="22"/>
      <c r="D19" s="22"/>
      <c r="E19" s="22"/>
      <c r="F19" s="4">
        <v>1082495</v>
      </c>
      <c r="G19" s="4">
        <v>328380</v>
      </c>
      <c r="H19" s="4">
        <v>286242.26</v>
      </c>
      <c r="I19" s="5">
        <f t="shared" si="0"/>
        <v>87.167994396735494</v>
      </c>
      <c r="J19" s="9"/>
    </row>
    <row r="20" spans="1:10" ht="14.4" customHeight="1" outlineLevel="4">
      <c r="A20" s="22" t="s">
        <v>53</v>
      </c>
      <c r="B20" s="22"/>
      <c r="C20" s="22"/>
      <c r="D20" s="22"/>
      <c r="E20" s="22"/>
      <c r="F20" s="4">
        <v>952685</v>
      </c>
      <c r="G20" s="4">
        <v>545000</v>
      </c>
      <c r="H20" s="4">
        <v>246534.74</v>
      </c>
      <c r="I20" s="5">
        <f t="shared" si="0"/>
        <v>45.235732110091739</v>
      </c>
      <c r="J20" s="9"/>
    </row>
    <row r="21" spans="1:10" ht="14.4" customHeight="1" outlineLevel="4">
      <c r="A21" s="22" t="s">
        <v>54</v>
      </c>
      <c r="B21" s="22"/>
      <c r="C21" s="22"/>
      <c r="D21" s="22"/>
      <c r="E21" s="22"/>
      <c r="F21" s="4">
        <v>23085</v>
      </c>
      <c r="G21" s="4">
        <v>5900</v>
      </c>
      <c r="H21" s="4">
        <v>3753.76</v>
      </c>
      <c r="I21" s="5">
        <f t="shared" si="0"/>
        <v>63.623050847457627</v>
      </c>
      <c r="J21" s="9"/>
    </row>
    <row r="22" spans="1:10" ht="14.4" customHeight="1" outlineLevel="3">
      <c r="A22" s="23" t="s">
        <v>55</v>
      </c>
      <c r="B22" s="23"/>
      <c r="C22" s="23"/>
      <c r="D22" s="23"/>
      <c r="E22" s="23"/>
      <c r="F22" s="6">
        <v>14240098</v>
      </c>
      <c r="G22" s="6">
        <v>134120</v>
      </c>
      <c r="H22" s="6">
        <v>9120</v>
      </c>
      <c r="I22" s="5">
        <f t="shared" si="0"/>
        <v>6.7998807038473013</v>
      </c>
      <c r="J22" s="9"/>
    </row>
    <row r="23" spans="1:10" ht="14.4" customHeight="1" outlineLevel="4">
      <c r="A23" s="22" t="s">
        <v>56</v>
      </c>
      <c r="B23" s="22"/>
      <c r="C23" s="22"/>
      <c r="D23" s="22"/>
      <c r="E23" s="22"/>
      <c r="F23" s="4">
        <v>14240098</v>
      </c>
      <c r="G23" s="4">
        <v>134120</v>
      </c>
      <c r="H23" s="4">
        <v>9120</v>
      </c>
      <c r="I23" s="5">
        <f t="shared" si="0"/>
        <v>6.7998807038473013</v>
      </c>
      <c r="J23" s="9"/>
    </row>
    <row r="24" spans="1:10" ht="14.4" customHeight="1" outlineLevel="2">
      <c r="A24" s="27" t="s">
        <v>57</v>
      </c>
      <c r="B24" s="27"/>
      <c r="C24" s="27"/>
      <c r="D24" s="27"/>
      <c r="E24" s="27"/>
      <c r="F24" s="6">
        <v>11266000</v>
      </c>
      <c r="G24" s="6">
        <v>10316500</v>
      </c>
      <c r="H24" s="6">
        <v>10113601.550000001</v>
      </c>
      <c r="I24" s="5">
        <f t="shared" si="0"/>
        <v>98.033262734454524</v>
      </c>
      <c r="J24" s="9"/>
    </row>
    <row r="25" spans="1:10" ht="14.4" customHeight="1" outlineLevel="3">
      <c r="A25" s="25" t="s">
        <v>58</v>
      </c>
      <c r="B25" s="25"/>
      <c r="C25" s="25"/>
      <c r="D25" s="25"/>
      <c r="E25" s="25"/>
      <c r="F25" s="4">
        <v>11266000</v>
      </c>
      <c r="G25" s="4">
        <v>10316500</v>
      </c>
      <c r="H25" s="4">
        <v>10113601.550000001</v>
      </c>
      <c r="I25" s="5">
        <f t="shared" si="0"/>
        <v>98.033262734454524</v>
      </c>
      <c r="J25" s="9"/>
    </row>
    <row r="26" spans="1:10" ht="14.4" customHeight="1" outlineLevel="3">
      <c r="A26" s="27" t="s">
        <v>60</v>
      </c>
      <c r="B26" s="27"/>
      <c r="C26" s="27"/>
      <c r="D26" s="27"/>
      <c r="E26" s="27"/>
      <c r="F26" s="6">
        <v>286980</v>
      </c>
      <c r="G26" s="10"/>
      <c r="H26" s="10"/>
      <c r="I26" s="5"/>
      <c r="J26" s="9"/>
    </row>
    <row r="27" spans="1:10" ht="14.4" customHeight="1" outlineLevel="2">
      <c r="A27" s="25" t="s">
        <v>61</v>
      </c>
      <c r="B27" s="25"/>
      <c r="C27" s="25"/>
      <c r="D27" s="25"/>
      <c r="E27" s="25"/>
      <c r="F27" s="4">
        <v>286980</v>
      </c>
      <c r="G27" s="7"/>
      <c r="H27" s="7"/>
      <c r="I27" s="5"/>
      <c r="J27" s="9"/>
    </row>
    <row r="28" spans="1:10" ht="14.4" customHeight="1" outlineLevel="3">
      <c r="A28" s="24" t="s">
        <v>62</v>
      </c>
      <c r="B28" s="24"/>
      <c r="C28" s="24"/>
      <c r="D28" s="24"/>
      <c r="E28" s="24"/>
      <c r="F28" s="4">
        <v>1173600</v>
      </c>
      <c r="G28" s="4">
        <v>408310</v>
      </c>
      <c r="H28" s="4">
        <v>380094.7</v>
      </c>
      <c r="I28" s="5">
        <f t="shared" si="0"/>
        <v>93.089735740001473</v>
      </c>
      <c r="J28" s="9"/>
    </row>
    <row r="29" spans="1:10" ht="14.4" customHeight="1" outlineLevel="2">
      <c r="A29" s="26" t="s">
        <v>63</v>
      </c>
      <c r="B29" s="26"/>
      <c r="C29" s="26"/>
      <c r="D29" s="26"/>
      <c r="E29" s="26"/>
      <c r="F29" s="6">
        <v>7810084</v>
      </c>
      <c r="G29" s="6">
        <v>227925</v>
      </c>
      <c r="H29" s="10"/>
      <c r="I29" s="5">
        <f t="shared" si="0"/>
        <v>0</v>
      </c>
      <c r="J29" s="9"/>
    </row>
    <row r="30" spans="1:10" ht="14.4" customHeight="1" outlineLevel="1">
      <c r="A30" s="27" t="s">
        <v>64</v>
      </c>
      <c r="B30" s="27"/>
      <c r="C30" s="27"/>
      <c r="D30" s="27"/>
      <c r="E30" s="27"/>
      <c r="F30" s="6">
        <v>1745084</v>
      </c>
      <c r="G30" s="6">
        <v>227925</v>
      </c>
      <c r="H30" s="10"/>
      <c r="I30" s="5">
        <f t="shared" si="0"/>
        <v>0</v>
      </c>
      <c r="J30" s="9"/>
    </row>
    <row r="31" spans="1:10" ht="14.4" customHeight="1" outlineLevel="2">
      <c r="A31" s="25" t="s">
        <v>65</v>
      </c>
      <c r="B31" s="25"/>
      <c r="C31" s="25"/>
      <c r="D31" s="25"/>
      <c r="E31" s="25"/>
      <c r="F31" s="4">
        <v>1745084</v>
      </c>
      <c r="G31" s="4">
        <v>227925</v>
      </c>
      <c r="H31" s="7"/>
      <c r="I31" s="5">
        <f t="shared" si="0"/>
        <v>0</v>
      </c>
      <c r="J31" s="9"/>
    </row>
    <row r="32" spans="1:10" ht="14.4" customHeight="1" outlineLevel="3">
      <c r="A32" s="27" t="s">
        <v>67</v>
      </c>
      <c r="B32" s="27"/>
      <c r="C32" s="27"/>
      <c r="D32" s="27"/>
      <c r="E32" s="27"/>
      <c r="F32" s="6">
        <v>6065000</v>
      </c>
      <c r="G32" s="10"/>
      <c r="H32" s="10"/>
      <c r="I32" s="5"/>
      <c r="J32" s="9"/>
    </row>
    <row r="33" spans="1:10" ht="14.4" customHeight="1" outlineLevel="3">
      <c r="A33" s="25" t="s">
        <v>95</v>
      </c>
      <c r="B33" s="25"/>
      <c r="C33" s="25"/>
      <c r="D33" s="25"/>
      <c r="E33" s="25"/>
      <c r="F33" s="4">
        <v>6065000</v>
      </c>
      <c r="G33" s="7"/>
      <c r="H33" s="7"/>
      <c r="I33" s="5"/>
      <c r="J33" s="9"/>
    </row>
    <row r="34" spans="1:10" ht="14.4" customHeight="1" outlineLevel="4">
      <c r="A34" s="26" t="s">
        <v>69</v>
      </c>
      <c r="B34" s="26"/>
      <c r="C34" s="26"/>
      <c r="D34" s="26"/>
      <c r="E34" s="26"/>
      <c r="F34" s="6">
        <v>20220000</v>
      </c>
      <c r="G34" s="6">
        <v>-932500</v>
      </c>
      <c r="H34" s="10"/>
      <c r="I34" s="5">
        <f t="shared" si="0"/>
        <v>0</v>
      </c>
      <c r="J34" s="9"/>
    </row>
    <row r="35" spans="1:10" ht="14.4" customHeight="1" outlineLevel="2">
      <c r="A35" s="27" t="s">
        <v>70</v>
      </c>
      <c r="B35" s="27"/>
      <c r="C35" s="27"/>
      <c r="D35" s="27"/>
      <c r="E35" s="27"/>
      <c r="F35" s="6">
        <v>20220000</v>
      </c>
      <c r="G35" s="6">
        <v>-932500</v>
      </c>
      <c r="H35" s="10"/>
      <c r="I35" s="5">
        <f t="shared" si="0"/>
        <v>0</v>
      </c>
      <c r="J35" s="9"/>
    </row>
    <row r="36" spans="1:10" ht="14.4" customHeight="1" outlineLevel="3">
      <c r="A36" s="23" t="s">
        <v>71</v>
      </c>
      <c r="B36" s="23"/>
      <c r="C36" s="23"/>
      <c r="D36" s="23"/>
      <c r="E36" s="23"/>
      <c r="F36" s="6">
        <v>23950000</v>
      </c>
      <c r="G36" s="10"/>
      <c r="H36" s="10"/>
      <c r="I36" s="5"/>
      <c r="J36" s="9"/>
    </row>
    <row r="37" spans="1:10" ht="14.4" customHeight="1" outlineLevel="3">
      <c r="A37" s="22" t="s">
        <v>72</v>
      </c>
      <c r="B37" s="22"/>
      <c r="C37" s="22"/>
      <c r="D37" s="22"/>
      <c r="E37" s="22"/>
      <c r="F37" s="4">
        <v>23950000</v>
      </c>
      <c r="G37" s="7"/>
      <c r="H37" s="7"/>
      <c r="I37" s="5"/>
      <c r="J37" s="9"/>
    </row>
    <row r="38" spans="1:10" ht="14.4" customHeight="1" outlineLevel="1">
      <c r="A38" s="23" t="s">
        <v>73</v>
      </c>
      <c r="B38" s="23"/>
      <c r="C38" s="23"/>
      <c r="D38" s="23"/>
      <c r="E38" s="23"/>
      <c r="F38" s="6">
        <v>-3730000</v>
      </c>
      <c r="G38" s="6">
        <v>-932500</v>
      </c>
      <c r="H38" s="10"/>
      <c r="I38" s="5">
        <f t="shared" si="0"/>
        <v>0</v>
      </c>
      <c r="J38" s="9"/>
    </row>
    <row r="39" spans="1:10" ht="14.4" customHeight="1" outlineLevel="2">
      <c r="A39" s="22" t="s">
        <v>74</v>
      </c>
      <c r="B39" s="22"/>
      <c r="C39" s="22"/>
      <c r="D39" s="22"/>
      <c r="E39" s="22"/>
      <c r="F39" s="4">
        <v>-3730000</v>
      </c>
      <c r="G39" s="4">
        <v>-932500</v>
      </c>
      <c r="H39" s="7"/>
      <c r="I39" s="5">
        <f t="shared" si="0"/>
        <v>0</v>
      </c>
      <c r="J39" s="9"/>
    </row>
    <row r="40" spans="1:10" ht="14.4" customHeight="1" outlineLevel="3">
      <c r="A40" s="28" t="s">
        <v>11</v>
      </c>
      <c r="B40" s="28"/>
      <c r="C40" s="28"/>
      <c r="D40" s="28"/>
      <c r="E40" s="28"/>
      <c r="F40" s="6">
        <v>1643936511</v>
      </c>
      <c r="G40" s="6">
        <v>386827468</v>
      </c>
      <c r="H40" s="6">
        <v>360730975.12</v>
      </c>
      <c r="I40" s="5">
        <f t="shared" si="0"/>
        <v>93.253712562107921</v>
      </c>
      <c r="J40" s="9"/>
    </row>
    <row r="41" spans="1:10" ht="14.4" customHeight="1" outlineLevel="4">
      <c r="A41" s="26" t="s">
        <v>40</v>
      </c>
      <c r="B41" s="26"/>
      <c r="C41" s="26"/>
      <c r="D41" s="26"/>
      <c r="E41" s="26"/>
      <c r="F41" s="6">
        <v>1586323140</v>
      </c>
      <c r="G41" s="6">
        <v>378811866</v>
      </c>
      <c r="H41" s="6">
        <v>357844625.92000002</v>
      </c>
      <c r="I41" s="5">
        <f t="shared" si="0"/>
        <v>94.464999129673515</v>
      </c>
      <c r="J41" s="9"/>
    </row>
    <row r="42" spans="1:10" ht="14.4" customHeight="1" outlineLevel="3">
      <c r="A42" s="27" t="s">
        <v>41</v>
      </c>
      <c r="B42" s="27"/>
      <c r="C42" s="27"/>
      <c r="D42" s="27"/>
      <c r="E42" s="27"/>
      <c r="F42" s="6">
        <v>1257068781</v>
      </c>
      <c r="G42" s="6">
        <v>298176125</v>
      </c>
      <c r="H42" s="6">
        <v>293020135.92000002</v>
      </c>
      <c r="I42" s="5">
        <f t="shared" si="0"/>
        <v>98.270824305601266</v>
      </c>
      <c r="J42" s="9"/>
    </row>
    <row r="43" spans="1:10" ht="14.4" customHeight="1" outlineLevel="4">
      <c r="A43" s="23" t="s">
        <v>42</v>
      </c>
      <c r="B43" s="23"/>
      <c r="C43" s="23"/>
      <c r="D43" s="23"/>
      <c r="E43" s="23"/>
      <c r="F43" s="6">
        <v>1030384244</v>
      </c>
      <c r="G43" s="6">
        <v>244368228</v>
      </c>
      <c r="H43" s="6">
        <v>239930411.43000001</v>
      </c>
      <c r="I43" s="5">
        <f t="shared" si="0"/>
        <v>98.183963354679648</v>
      </c>
      <c r="J43" s="9"/>
    </row>
    <row r="44" spans="1:10" ht="14.4" customHeight="1">
      <c r="A44" s="22" t="s">
        <v>43</v>
      </c>
      <c r="B44" s="22"/>
      <c r="C44" s="22"/>
      <c r="D44" s="22"/>
      <c r="E44" s="22"/>
      <c r="F44" s="4">
        <v>1030384244</v>
      </c>
      <c r="G44" s="4">
        <v>244368228</v>
      </c>
      <c r="H44" s="4">
        <v>239930411.43000001</v>
      </c>
      <c r="I44" s="5">
        <f t="shared" si="0"/>
        <v>98.183963354679648</v>
      </c>
      <c r="J44" s="9"/>
    </row>
    <row r="45" spans="1:10" ht="14.4" customHeight="1" outlineLevel="1">
      <c r="A45" s="25" t="s">
        <v>44</v>
      </c>
      <c r="B45" s="25"/>
      <c r="C45" s="25"/>
      <c r="D45" s="25"/>
      <c r="E45" s="25"/>
      <c r="F45" s="4">
        <v>226684537</v>
      </c>
      <c r="G45" s="4">
        <v>53807897</v>
      </c>
      <c r="H45" s="4">
        <v>53089724.490000002</v>
      </c>
      <c r="I45" s="5">
        <f t="shared" si="0"/>
        <v>98.665302771450087</v>
      </c>
      <c r="J45" s="9"/>
    </row>
    <row r="46" spans="1:10" ht="14.4" customHeight="1" outlineLevel="2">
      <c r="A46" s="27" t="s">
        <v>45</v>
      </c>
      <c r="B46" s="27"/>
      <c r="C46" s="27"/>
      <c r="D46" s="27"/>
      <c r="E46" s="27"/>
      <c r="F46" s="6">
        <v>271166816</v>
      </c>
      <c r="G46" s="6">
        <v>70636144</v>
      </c>
      <c r="H46" s="6">
        <v>56943606.060000002</v>
      </c>
      <c r="I46" s="5">
        <f t="shared" si="0"/>
        <v>80.615394379398737</v>
      </c>
      <c r="J46" s="9"/>
    </row>
    <row r="47" spans="1:10" ht="14.4" customHeight="1" outlineLevel="3">
      <c r="A47" s="25" t="s">
        <v>46</v>
      </c>
      <c r="B47" s="25"/>
      <c r="C47" s="25"/>
      <c r="D47" s="25"/>
      <c r="E47" s="25"/>
      <c r="F47" s="4">
        <v>13952507</v>
      </c>
      <c r="G47" s="4">
        <v>1582416</v>
      </c>
      <c r="H47" s="4">
        <v>409236.47</v>
      </c>
      <c r="I47" s="5">
        <f t="shared" si="0"/>
        <v>25.861497229552782</v>
      </c>
      <c r="J47" s="9"/>
    </row>
    <row r="48" spans="1:10" ht="14.4" customHeight="1" outlineLevel="4">
      <c r="A48" s="25" t="s">
        <v>75</v>
      </c>
      <c r="B48" s="25"/>
      <c r="C48" s="25"/>
      <c r="D48" s="25"/>
      <c r="E48" s="25"/>
      <c r="F48" s="4">
        <v>2126058</v>
      </c>
      <c r="G48" s="4">
        <v>1827711</v>
      </c>
      <c r="H48" s="4">
        <v>170571.82</v>
      </c>
      <c r="I48" s="5">
        <f t="shared" si="0"/>
        <v>9.3325378027489041</v>
      </c>
      <c r="J48" s="9"/>
    </row>
    <row r="49" spans="1:10" ht="14.4" customHeight="1" outlineLevel="3">
      <c r="A49" s="25" t="s">
        <v>76</v>
      </c>
      <c r="B49" s="25"/>
      <c r="C49" s="25"/>
      <c r="D49" s="25"/>
      <c r="E49" s="25"/>
      <c r="F49" s="4">
        <v>83430288</v>
      </c>
      <c r="G49" s="4">
        <v>13984358</v>
      </c>
      <c r="H49" s="4">
        <v>12413739.609999999</v>
      </c>
      <c r="I49" s="5">
        <f t="shared" si="0"/>
        <v>88.768748697652043</v>
      </c>
      <c r="J49" s="9"/>
    </row>
    <row r="50" spans="1:10" ht="14.4" customHeight="1" outlineLevel="2">
      <c r="A50" s="25" t="s">
        <v>47</v>
      </c>
      <c r="B50" s="25"/>
      <c r="C50" s="25"/>
      <c r="D50" s="25"/>
      <c r="E50" s="25"/>
      <c r="F50" s="4">
        <v>56645064</v>
      </c>
      <c r="G50" s="4">
        <v>6492369</v>
      </c>
      <c r="H50" s="4">
        <v>3376406.5</v>
      </c>
      <c r="I50" s="5">
        <f t="shared" si="0"/>
        <v>52.005770158781793</v>
      </c>
      <c r="J50" s="9"/>
    </row>
    <row r="51" spans="1:10" ht="14.4" customHeight="1" outlineLevel="3">
      <c r="A51" s="25" t="s">
        <v>48</v>
      </c>
      <c r="B51" s="25"/>
      <c r="C51" s="25"/>
      <c r="D51" s="25"/>
      <c r="E51" s="25"/>
      <c r="F51" s="4">
        <v>10363</v>
      </c>
      <c r="G51" s="4">
        <v>10363</v>
      </c>
      <c r="H51" s="4">
        <v>9755.89</v>
      </c>
      <c r="I51" s="5">
        <f t="shared" si="0"/>
        <v>94.141561323940934</v>
      </c>
      <c r="J51" s="9"/>
    </row>
    <row r="52" spans="1:10" ht="14.4" customHeight="1" outlineLevel="3">
      <c r="A52" s="23" t="s">
        <v>49</v>
      </c>
      <c r="B52" s="23"/>
      <c r="C52" s="23"/>
      <c r="D52" s="23"/>
      <c r="E52" s="23"/>
      <c r="F52" s="6">
        <v>109584601</v>
      </c>
      <c r="G52" s="6">
        <v>45357629</v>
      </c>
      <c r="H52" s="6">
        <v>39365564.700000003</v>
      </c>
      <c r="I52" s="5">
        <f t="shared" si="0"/>
        <v>86.789291168636709</v>
      </c>
      <c r="J52" s="9"/>
    </row>
    <row r="53" spans="1:10" ht="14.4" customHeight="1" outlineLevel="3">
      <c r="A53" s="22" t="s">
        <v>50</v>
      </c>
      <c r="B53" s="22"/>
      <c r="C53" s="22"/>
      <c r="D53" s="22"/>
      <c r="E53" s="22"/>
      <c r="F53" s="4">
        <v>68221999</v>
      </c>
      <c r="G53" s="4">
        <v>31824716</v>
      </c>
      <c r="H53" s="4">
        <v>29169309.789999999</v>
      </c>
      <c r="I53" s="5">
        <f t="shared" si="0"/>
        <v>91.656151118520583</v>
      </c>
      <c r="J53" s="9"/>
    </row>
    <row r="54" spans="1:10" ht="14.4" customHeight="1" outlineLevel="3">
      <c r="A54" s="22" t="s">
        <v>51</v>
      </c>
      <c r="B54" s="22"/>
      <c r="C54" s="22"/>
      <c r="D54" s="22"/>
      <c r="E54" s="22"/>
      <c r="F54" s="4">
        <v>5244700</v>
      </c>
      <c r="G54" s="4">
        <v>1321277</v>
      </c>
      <c r="H54" s="4">
        <v>1161282</v>
      </c>
      <c r="I54" s="5">
        <f t="shared" si="0"/>
        <v>87.890881321630516</v>
      </c>
      <c r="J54" s="9"/>
    </row>
    <row r="55" spans="1:10" ht="14.4" customHeight="1" outlineLevel="3">
      <c r="A55" s="22" t="s">
        <v>52</v>
      </c>
      <c r="B55" s="22"/>
      <c r="C55" s="22"/>
      <c r="D55" s="22"/>
      <c r="E55" s="22"/>
      <c r="F55" s="4">
        <v>23014192</v>
      </c>
      <c r="G55" s="4">
        <v>6462309</v>
      </c>
      <c r="H55" s="4">
        <v>5418118.8499999996</v>
      </c>
      <c r="I55" s="5">
        <f t="shared" si="0"/>
        <v>83.841841205674314</v>
      </c>
      <c r="J55" s="9"/>
    </row>
    <row r="56" spans="1:10" ht="14.4" customHeight="1" outlineLevel="4">
      <c r="A56" s="22" t="s">
        <v>53</v>
      </c>
      <c r="B56" s="22"/>
      <c r="C56" s="22"/>
      <c r="D56" s="22"/>
      <c r="E56" s="22"/>
      <c r="F56" s="4">
        <v>5070288</v>
      </c>
      <c r="G56" s="4">
        <v>2550970</v>
      </c>
      <c r="H56" s="4">
        <v>1059351.3500000001</v>
      </c>
      <c r="I56" s="5">
        <f t="shared" si="0"/>
        <v>41.527393501295592</v>
      </c>
      <c r="J56" s="9"/>
    </row>
    <row r="57" spans="1:10" ht="14.4" customHeight="1" outlineLevel="4">
      <c r="A57" s="22" t="s">
        <v>54</v>
      </c>
      <c r="B57" s="22"/>
      <c r="C57" s="22"/>
      <c r="D57" s="22"/>
      <c r="E57" s="22"/>
      <c r="F57" s="4">
        <v>5478821</v>
      </c>
      <c r="G57" s="4">
        <v>1528922</v>
      </c>
      <c r="H57" s="4">
        <v>920387.61</v>
      </c>
      <c r="I57" s="5">
        <f t="shared" si="0"/>
        <v>60.198467286100922</v>
      </c>
      <c r="J57" s="9"/>
    </row>
    <row r="58" spans="1:10" ht="14.4" customHeight="1" outlineLevel="4">
      <c r="A58" s="22" t="s">
        <v>77</v>
      </c>
      <c r="B58" s="22"/>
      <c r="C58" s="22"/>
      <c r="D58" s="22"/>
      <c r="E58" s="22"/>
      <c r="F58" s="4">
        <v>2554601</v>
      </c>
      <c r="G58" s="4">
        <v>1669435</v>
      </c>
      <c r="H58" s="4">
        <v>1637115.1</v>
      </c>
      <c r="I58" s="5">
        <f t="shared" si="0"/>
        <v>98.064021660022703</v>
      </c>
      <c r="J58" s="9"/>
    </row>
    <row r="59" spans="1:10" ht="14.4" customHeight="1" outlineLevel="4">
      <c r="A59" s="23" t="s">
        <v>55</v>
      </c>
      <c r="B59" s="23"/>
      <c r="C59" s="23"/>
      <c r="D59" s="23"/>
      <c r="E59" s="23"/>
      <c r="F59" s="6">
        <v>5417935</v>
      </c>
      <c r="G59" s="6">
        <v>1381298</v>
      </c>
      <c r="H59" s="6">
        <v>1198331.07</v>
      </c>
      <c r="I59" s="5">
        <f t="shared" si="0"/>
        <v>86.753985743843842</v>
      </c>
      <c r="J59" s="9"/>
    </row>
    <row r="60" spans="1:10" ht="14.4" customHeight="1" outlineLevel="4">
      <c r="A60" s="22" t="s">
        <v>56</v>
      </c>
      <c r="B60" s="22"/>
      <c r="C60" s="22"/>
      <c r="D60" s="22"/>
      <c r="E60" s="22"/>
      <c r="F60" s="4">
        <v>5417935</v>
      </c>
      <c r="G60" s="4">
        <v>1381298</v>
      </c>
      <c r="H60" s="4">
        <v>1198331.07</v>
      </c>
      <c r="I60" s="5">
        <f t="shared" si="0"/>
        <v>86.753985743843842</v>
      </c>
      <c r="J60" s="9"/>
    </row>
    <row r="61" spans="1:10" ht="14.4" customHeight="1" outlineLevel="4">
      <c r="A61" s="27" t="s">
        <v>60</v>
      </c>
      <c r="B61" s="27"/>
      <c r="C61" s="27"/>
      <c r="D61" s="27"/>
      <c r="E61" s="27"/>
      <c r="F61" s="6">
        <v>57978639</v>
      </c>
      <c r="G61" s="6">
        <v>9920161</v>
      </c>
      <c r="H61" s="6">
        <v>7848575.4199999999</v>
      </c>
      <c r="I61" s="5">
        <f t="shared" si="0"/>
        <v>79.117419767683202</v>
      </c>
      <c r="J61" s="9"/>
    </row>
    <row r="62" spans="1:10" ht="14.4" customHeight="1" outlineLevel="3">
      <c r="A62" s="25" t="s">
        <v>78</v>
      </c>
      <c r="B62" s="25"/>
      <c r="C62" s="25"/>
      <c r="D62" s="25"/>
      <c r="E62" s="25"/>
      <c r="F62" s="4">
        <v>24912305</v>
      </c>
      <c r="G62" s="4">
        <v>6394923</v>
      </c>
      <c r="H62" s="4">
        <v>5556745.4199999999</v>
      </c>
      <c r="I62" s="5">
        <f t="shared" si="0"/>
        <v>86.893077836902805</v>
      </c>
      <c r="J62" s="9"/>
    </row>
    <row r="63" spans="1:10" ht="14.4" customHeight="1" outlineLevel="4">
      <c r="A63" s="25" t="s">
        <v>61</v>
      </c>
      <c r="B63" s="25"/>
      <c r="C63" s="25"/>
      <c r="D63" s="25"/>
      <c r="E63" s="25"/>
      <c r="F63" s="4">
        <v>33066334</v>
      </c>
      <c r="G63" s="4">
        <v>3525238</v>
      </c>
      <c r="H63" s="4">
        <v>2291830</v>
      </c>
      <c r="I63" s="5">
        <f t="shared" si="0"/>
        <v>65.012064433663781</v>
      </c>
      <c r="J63" s="9"/>
    </row>
    <row r="64" spans="1:10" ht="14.4" customHeight="1" outlineLevel="2">
      <c r="A64" s="24" t="s">
        <v>62</v>
      </c>
      <c r="B64" s="24"/>
      <c r="C64" s="24"/>
      <c r="D64" s="24"/>
      <c r="E64" s="24"/>
      <c r="F64" s="4">
        <v>108904</v>
      </c>
      <c r="G64" s="4">
        <v>79436</v>
      </c>
      <c r="H64" s="4">
        <v>32308.52</v>
      </c>
      <c r="I64" s="5">
        <f t="shared" si="0"/>
        <v>40.67239035198147</v>
      </c>
      <c r="J64" s="9"/>
    </row>
    <row r="65" spans="1:10" ht="14.4" customHeight="1" outlineLevel="3">
      <c r="A65" s="26" t="s">
        <v>63</v>
      </c>
      <c r="B65" s="26"/>
      <c r="C65" s="26"/>
      <c r="D65" s="26"/>
      <c r="E65" s="26"/>
      <c r="F65" s="6">
        <v>57613371</v>
      </c>
      <c r="G65" s="6">
        <v>8015602</v>
      </c>
      <c r="H65" s="6">
        <v>2886349.2</v>
      </c>
      <c r="I65" s="5">
        <f t="shared" si="0"/>
        <v>36.009138178267833</v>
      </c>
      <c r="J65" s="9"/>
    </row>
    <row r="66" spans="1:10" ht="14.4" customHeight="1" outlineLevel="3">
      <c r="A66" s="27" t="s">
        <v>64</v>
      </c>
      <c r="B66" s="27"/>
      <c r="C66" s="27"/>
      <c r="D66" s="27"/>
      <c r="E66" s="27"/>
      <c r="F66" s="6">
        <v>55489302</v>
      </c>
      <c r="G66" s="6">
        <v>7715602</v>
      </c>
      <c r="H66" s="6">
        <v>2886349.2</v>
      </c>
      <c r="I66" s="5">
        <f t="shared" si="0"/>
        <v>37.40925465051204</v>
      </c>
      <c r="J66" s="9"/>
    </row>
    <row r="67" spans="1:10" ht="14.4" customHeight="1" outlineLevel="2">
      <c r="A67" s="25" t="s">
        <v>65</v>
      </c>
      <c r="B67" s="25"/>
      <c r="C67" s="25"/>
      <c r="D67" s="25"/>
      <c r="E67" s="25"/>
      <c r="F67" s="4">
        <v>17283571</v>
      </c>
      <c r="G67" s="4">
        <v>1015602</v>
      </c>
      <c r="H67" s="4">
        <v>567827.92000000004</v>
      </c>
      <c r="I67" s="5">
        <f t="shared" si="0"/>
        <v>55.910476741873296</v>
      </c>
      <c r="J67" s="9"/>
    </row>
    <row r="68" spans="1:10" ht="14.4" customHeight="1" outlineLevel="1">
      <c r="A68" s="23" t="s">
        <v>79</v>
      </c>
      <c r="B68" s="23"/>
      <c r="C68" s="23"/>
      <c r="D68" s="23"/>
      <c r="E68" s="23"/>
      <c r="F68" s="6">
        <v>38205731</v>
      </c>
      <c r="G68" s="6">
        <v>6700000</v>
      </c>
      <c r="H68" s="6">
        <v>2318521.2799999998</v>
      </c>
      <c r="I68" s="5">
        <f t="shared" si="0"/>
        <v>34.604795223880593</v>
      </c>
      <c r="J68" s="9"/>
    </row>
    <row r="69" spans="1:10" ht="14.4" customHeight="1" outlineLevel="2">
      <c r="A69" s="22" t="s">
        <v>80</v>
      </c>
      <c r="B69" s="22"/>
      <c r="C69" s="22"/>
      <c r="D69" s="22"/>
      <c r="E69" s="22"/>
      <c r="F69" s="4">
        <v>38205731</v>
      </c>
      <c r="G69" s="4">
        <v>6700000</v>
      </c>
      <c r="H69" s="4">
        <v>2318521.2799999998</v>
      </c>
      <c r="I69" s="5">
        <f t="shared" si="0"/>
        <v>34.604795223880593</v>
      </c>
      <c r="J69" s="9"/>
    </row>
    <row r="70" spans="1:10" ht="14.4" customHeight="1" outlineLevel="3">
      <c r="A70" s="27" t="s">
        <v>67</v>
      </c>
      <c r="B70" s="27"/>
      <c r="C70" s="27"/>
      <c r="D70" s="27"/>
      <c r="E70" s="27"/>
      <c r="F70" s="6">
        <v>2124069</v>
      </c>
      <c r="G70" s="6">
        <v>300000</v>
      </c>
      <c r="H70" s="10"/>
      <c r="I70" s="5">
        <f t="shared" ref="I70:I133" si="1">H70/G70*100</f>
        <v>0</v>
      </c>
      <c r="J70" s="9"/>
    </row>
    <row r="71" spans="1:10" ht="14.4" customHeight="1" outlineLevel="3">
      <c r="A71" s="25" t="s">
        <v>68</v>
      </c>
      <c r="B71" s="25"/>
      <c r="C71" s="25"/>
      <c r="D71" s="25"/>
      <c r="E71" s="25"/>
      <c r="F71" s="4">
        <v>2124069</v>
      </c>
      <c r="G71" s="4">
        <v>300000</v>
      </c>
      <c r="H71" s="7"/>
      <c r="I71" s="5">
        <f t="shared" si="1"/>
        <v>0</v>
      </c>
      <c r="J71" s="9"/>
    </row>
    <row r="72" spans="1:10" ht="14.4" customHeight="1" outlineLevel="4">
      <c r="A72" s="28" t="s">
        <v>14</v>
      </c>
      <c r="B72" s="28"/>
      <c r="C72" s="28"/>
      <c r="D72" s="28"/>
      <c r="E72" s="28"/>
      <c r="F72" s="6">
        <v>228331955.90000001</v>
      </c>
      <c r="G72" s="6">
        <v>156795630.90000001</v>
      </c>
      <c r="H72" s="6">
        <v>122792996.42</v>
      </c>
      <c r="I72" s="5">
        <f t="shared" si="1"/>
        <v>78.314042116590628</v>
      </c>
      <c r="J72" s="9"/>
    </row>
    <row r="73" spans="1:10" ht="14.4" customHeight="1" outlineLevel="3">
      <c r="A73" s="26" t="s">
        <v>40</v>
      </c>
      <c r="B73" s="26"/>
      <c r="C73" s="26"/>
      <c r="D73" s="26"/>
      <c r="E73" s="26"/>
      <c r="F73" s="6">
        <v>217134755.90000001</v>
      </c>
      <c r="G73" s="6">
        <v>145598430.90000001</v>
      </c>
      <c r="H73" s="6">
        <v>122105496.42</v>
      </c>
      <c r="I73" s="5">
        <f t="shared" si="1"/>
        <v>83.864568914114585</v>
      </c>
      <c r="J73" s="9"/>
    </row>
    <row r="74" spans="1:10" ht="14.4" customHeight="1" outlineLevel="4">
      <c r="A74" s="27" t="s">
        <v>41</v>
      </c>
      <c r="B74" s="27"/>
      <c r="C74" s="27"/>
      <c r="D74" s="27"/>
      <c r="E74" s="27"/>
      <c r="F74" s="6">
        <v>4083075</v>
      </c>
      <c r="G74" s="6">
        <v>904375</v>
      </c>
      <c r="H74" s="6">
        <v>823385.11</v>
      </c>
      <c r="I74" s="5">
        <f t="shared" si="1"/>
        <v>91.044656254319278</v>
      </c>
      <c r="J74" s="9"/>
    </row>
    <row r="75" spans="1:10" ht="14.4" customHeight="1" outlineLevel="2">
      <c r="A75" s="23" t="s">
        <v>42</v>
      </c>
      <c r="B75" s="23"/>
      <c r="C75" s="23"/>
      <c r="D75" s="23"/>
      <c r="E75" s="23"/>
      <c r="F75" s="6">
        <v>3402900</v>
      </c>
      <c r="G75" s="6">
        <v>756200</v>
      </c>
      <c r="H75" s="6">
        <v>693631.9</v>
      </c>
      <c r="I75" s="5">
        <f t="shared" si="1"/>
        <v>91.725985189103412</v>
      </c>
      <c r="J75" s="9"/>
    </row>
    <row r="76" spans="1:10" ht="14.4" customHeight="1" outlineLevel="3">
      <c r="A76" s="22" t="s">
        <v>43</v>
      </c>
      <c r="B76" s="22"/>
      <c r="C76" s="22"/>
      <c r="D76" s="22"/>
      <c r="E76" s="22"/>
      <c r="F76" s="4">
        <v>3402900</v>
      </c>
      <c r="G76" s="4">
        <v>756200</v>
      </c>
      <c r="H76" s="4">
        <v>693631.9</v>
      </c>
      <c r="I76" s="5">
        <f t="shared" si="1"/>
        <v>91.725985189103412</v>
      </c>
      <c r="J76" s="9"/>
    </row>
    <row r="77" spans="1:10" ht="14.4" customHeight="1">
      <c r="A77" s="25" t="s">
        <v>44</v>
      </c>
      <c r="B77" s="25"/>
      <c r="C77" s="25"/>
      <c r="D77" s="25"/>
      <c r="E77" s="25"/>
      <c r="F77" s="4">
        <v>680175</v>
      </c>
      <c r="G77" s="4">
        <v>148175</v>
      </c>
      <c r="H77" s="4">
        <v>129753.21</v>
      </c>
      <c r="I77" s="5">
        <f t="shared" si="1"/>
        <v>87.567545132444749</v>
      </c>
      <c r="J77" s="9"/>
    </row>
    <row r="78" spans="1:10" ht="14.4" customHeight="1" outlineLevel="1">
      <c r="A78" s="27" t="s">
        <v>45</v>
      </c>
      <c r="B78" s="27"/>
      <c r="C78" s="27"/>
      <c r="D78" s="27"/>
      <c r="E78" s="27"/>
      <c r="F78" s="6">
        <v>2001851</v>
      </c>
      <c r="G78" s="6">
        <v>1456252</v>
      </c>
      <c r="H78" s="6">
        <v>1102304.71</v>
      </c>
      <c r="I78" s="5">
        <f t="shared" si="1"/>
        <v>75.694640076030794</v>
      </c>
      <c r="J78" s="9"/>
    </row>
    <row r="79" spans="1:10" ht="14.4" customHeight="1" outlineLevel="2">
      <c r="A79" s="25" t="s">
        <v>46</v>
      </c>
      <c r="B79" s="25"/>
      <c r="C79" s="25"/>
      <c r="D79" s="25"/>
      <c r="E79" s="25"/>
      <c r="F79" s="4">
        <v>120474</v>
      </c>
      <c r="G79" s="4">
        <v>11800</v>
      </c>
      <c r="H79" s="4">
        <v>6922.13</v>
      </c>
      <c r="I79" s="5">
        <f t="shared" si="1"/>
        <v>58.662118644067796</v>
      </c>
      <c r="J79" s="9"/>
    </row>
    <row r="80" spans="1:10" ht="14.4" customHeight="1" outlineLevel="3">
      <c r="A80" s="25" t="s">
        <v>47</v>
      </c>
      <c r="B80" s="25"/>
      <c r="C80" s="25"/>
      <c r="D80" s="25"/>
      <c r="E80" s="25"/>
      <c r="F80" s="4">
        <v>451817</v>
      </c>
      <c r="G80" s="4">
        <v>95513</v>
      </c>
      <c r="H80" s="4">
        <v>63393.47</v>
      </c>
      <c r="I80" s="5">
        <f t="shared" si="1"/>
        <v>66.371561986326469</v>
      </c>
      <c r="J80" s="9"/>
    </row>
    <row r="81" spans="1:10" ht="14.4" customHeight="1" outlineLevel="4">
      <c r="A81" s="25" t="s">
        <v>48</v>
      </c>
      <c r="B81" s="25"/>
      <c r="C81" s="25"/>
      <c r="D81" s="25"/>
      <c r="E81" s="25"/>
      <c r="F81" s="4">
        <v>29800</v>
      </c>
      <c r="G81" s="4">
        <v>5140</v>
      </c>
      <c r="H81" s="11">
        <v>180</v>
      </c>
      <c r="I81" s="5">
        <f t="shared" si="1"/>
        <v>3.5019455252918288</v>
      </c>
      <c r="J81" s="9"/>
    </row>
    <row r="82" spans="1:10" ht="14.4" customHeight="1" outlineLevel="3">
      <c r="A82" s="23" t="s">
        <v>49</v>
      </c>
      <c r="B82" s="23"/>
      <c r="C82" s="23"/>
      <c r="D82" s="23"/>
      <c r="E82" s="23"/>
      <c r="F82" s="6">
        <v>94420</v>
      </c>
      <c r="G82" s="6">
        <v>38459</v>
      </c>
      <c r="H82" s="6">
        <v>15183.85</v>
      </c>
      <c r="I82" s="5">
        <f t="shared" si="1"/>
        <v>39.480615720637566</v>
      </c>
      <c r="J82" s="9"/>
    </row>
    <row r="83" spans="1:10" ht="14.4" customHeight="1" outlineLevel="2">
      <c r="A83" s="22" t="s">
        <v>51</v>
      </c>
      <c r="B83" s="22"/>
      <c r="C83" s="22"/>
      <c r="D83" s="22"/>
      <c r="E83" s="22"/>
      <c r="F83" s="4">
        <v>2512</v>
      </c>
      <c r="G83" s="11">
        <v>660</v>
      </c>
      <c r="H83" s="11">
        <v>463.74</v>
      </c>
      <c r="I83" s="5">
        <f t="shared" si="1"/>
        <v>70.263636363636365</v>
      </c>
      <c r="J83" s="9"/>
    </row>
    <row r="84" spans="1:10" ht="14.4" customHeight="1" outlineLevel="3">
      <c r="A84" s="22" t="s">
        <v>52</v>
      </c>
      <c r="B84" s="22"/>
      <c r="C84" s="22"/>
      <c r="D84" s="22"/>
      <c r="E84" s="22"/>
      <c r="F84" s="4">
        <v>30696</v>
      </c>
      <c r="G84" s="4">
        <v>7674</v>
      </c>
      <c r="H84" s="4">
        <v>5618.31</v>
      </c>
      <c r="I84" s="5">
        <f t="shared" si="1"/>
        <v>73.212275215011729</v>
      </c>
      <c r="J84" s="9"/>
    </row>
    <row r="85" spans="1:10" ht="14.4" customHeight="1" outlineLevel="3">
      <c r="A85" s="22" t="s">
        <v>53</v>
      </c>
      <c r="B85" s="22"/>
      <c r="C85" s="22"/>
      <c r="D85" s="22"/>
      <c r="E85" s="22"/>
      <c r="F85" s="4">
        <v>59225</v>
      </c>
      <c r="G85" s="4">
        <v>29025</v>
      </c>
      <c r="H85" s="4">
        <v>9090.24</v>
      </c>
      <c r="I85" s="5">
        <f t="shared" si="1"/>
        <v>31.318656330749356</v>
      </c>
      <c r="J85" s="9"/>
    </row>
    <row r="86" spans="1:10" ht="14.4" customHeight="1" outlineLevel="3">
      <c r="A86" s="22" t="s">
        <v>54</v>
      </c>
      <c r="B86" s="22"/>
      <c r="C86" s="22"/>
      <c r="D86" s="22"/>
      <c r="E86" s="22"/>
      <c r="F86" s="4">
        <v>1987</v>
      </c>
      <c r="G86" s="4">
        <v>1100</v>
      </c>
      <c r="H86" s="11">
        <v>11.56</v>
      </c>
      <c r="I86" s="5">
        <f t="shared" si="1"/>
        <v>1.0509090909090908</v>
      </c>
      <c r="J86" s="9"/>
    </row>
    <row r="87" spans="1:10" ht="14.4" customHeight="1" outlineLevel="3">
      <c r="A87" s="23" t="s">
        <v>55</v>
      </c>
      <c r="B87" s="23"/>
      <c r="C87" s="23"/>
      <c r="D87" s="23"/>
      <c r="E87" s="23"/>
      <c r="F87" s="6">
        <v>1305340</v>
      </c>
      <c r="G87" s="6">
        <v>1305340</v>
      </c>
      <c r="H87" s="6">
        <v>1016625.26</v>
      </c>
      <c r="I87" s="5">
        <f t="shared" si="1"/>
        <v>77.882027670951629</v>
      </c>
      <c r="J87" s="9"/>
    </row>
    <row r="88" spans="1:10" ht="14.4" customHeight="1" outlineLevel="4">
      <c r="A88" s="22" t="s">
        <v>56</v>
      </c>
      <c r="B88" s="22"/>
      <c r="C88" s="22"/>
      <c r="D88" s="22"/>
      <c r="E88" s="22"/>
      <c r="F88" s="4">
        <v>1305340</v>
      </c>
      <c r="G88" s="4">
        <v>1305340</v>
      </c>
      <c r="H88" s="4">
        <v>1016625.26</v>
      </c>
      <c r="I88" s="5">
        <f t="shared" si="1"/>
        <v>77.882027670951629</v>
      </c>
      <c r="J88" s="9"/>
    </row>
    <row r="89" spans="1:10" ht="14.4" customHeight="1" outlineLevel="4">
      <c r="A89" s="27" t="s">
        <v>57</v>
      </c>
      <c r="B89" s="27"/>
      <c r="C89" s="27"/>
      <c r="D89" s="27"/>
      <c r="E89" s="27"/>
      <c r="F89" s="6">
        <v>211039210.90000001</v>
      </c>
      <c r="G89" s="6">
        <v>143235124.90000001</v>
      </c>
      <c r="H89" s="6">
        <v>120177724.77</v>
      </c>
      <c r="I89" s="5">
        <f t="shared" si="1"/>
        <v>83.902412103108375</v>
      </c>
      <c r="J89" s="9"/>
    </row>
    <row r="90" spans="1:10" ht="14.4" customHeight="1" outlineLevel="4">
      <c r="A90" s="25" t="s">
        <v>58</v>
      </c>
      <c r="B90" s="25"/>
      <c r="C90" s="25"/>
      <c r="D90" s="25"/>
      <c r="E90" s="25"/>
      <c r="F90" s="4">
        <v>211039210.90000001</v>
      </c>
      <c r="G90" s="4">
        <v>143235124.90000001</v>
      </c>
      <c r="H90" s="4">
        <v>120177724.77</v>
      </c>
      <c r="I90" s="5">
        <f t="shared" si="1"/>
        <v>83.902412103108375</v>
      </c>
      <c r="J90" s="9"/>
    </row>
    <row r="91" spans="1:10" ht="14.4" customHeight="1" outlineLevel="4">
      <c r="A91" s="24" t="s">
        <v>62</v>
      </c>
      <c r="B91" s="24"/>
      <c r="C91" s="24"/>
      <c r="D91" s="24"/>
      <c r="E91" s="24"/>
      <c r="F91" s="4">
        <v>10619</v>
      </c>
      <c r="G91" s="4">
        <v>2679</v>
      </c>
      <c r="H91" s="4">
        <v>2081.83</v>
      </c>
      <c r="I91" s="5">
        <f t="shared" si="1"/>
        <v>77.709219858156033</v>
      </c>
      <c r="J91" s="9"/>
    </row>
    <row r="92" spans="1:10" ht="14.4" customHeight="1" outlineLevel="3">
      <c r="A92" s="26" t="s">
        <v>63</v>
      </c>
      <c r="B92" s="26"/>
      <c r="C92" s="26"/>
      <c r="D92" s="26"/>
      <c r="E92" s="26"/>
      <c r="F92" s="6">
        <v>11197200</v>
      </c>
      <c r="G92" s="6">
        <v>11197200</v>
      </c>
      <c r="H92" s="6">
        <v>687500</v>
      </c>
      <c r="I92" s="5">
        <f t="shared" si="1"/>
        <v>6.1399278391026328</v>
      </c>
      <c r="J92" s="9"/>
    </row>
    <row r="93" spans="1:10" ht="14.4" customHeight="1" outlineLevel="4">
      <c r="A93" s="27" t="s">
        <v>67</v>
      </c>
      <c r="B93" s="27"/>
      <c r="C93" s="27"/>
      <c r="D93" s="27"/>
      <c r="E93" s="27"/>
      <c r="F93" s="6">
        <v>11197200</v>
      </c>
      <c r="G93" s="6">
        <v>11197200</v>
      </c>
      <c r="H93" s="6">
        <v>687500</v>
      </c>
      <c r="I93" s="5">
        <f t="shared" si="1"/>
        <v>6.1399278391026328</v>
      </c>
      <c r="J93" s="9"/>
    </row>
    <row r="94" spans="1:10" ht="14.4" customHeight="1" outlineLevel="2">
      <c r="A94" s="25" t="s">
        <v>68</v>
      </c>
      <c r="B94" s="25"/>
      <c r="C94" s="25"/>
      <c r="D94" s="25"/>
      <c r="E94" s="25"/>
      <c r="F94" s="4">
        <v>11197200</v>
      </c>
      <c r="G94" s="4">
        <v>11197200</v>
      </c>
      <c r="H94" s="4">
        <v>687500</v>
      </c>
      <c r="I94" s="5">
        <f t="shared" si="1"/>
        <v>6.1399278391026328</v>
      </c>
      <c r="J94" s="9"/>
    </row>
    <row r="95" spans="1:10" ht="14.4" customHeight="1" outlineLevel="3">
      <c r="A95" s="28" t="s">
        <v>16</v>
      </c>
      <c r="B95" s="28"/>
      <c r="C95" s="28"/>
      <c r="D95" s="28"/>
      <c r="E95" s="28"/>
      <c r="F95" s="6">
        <v>272274474</v>
      </c>
      <c r="G95" s="6">
        <v>59481617</v>
      </c>
      <c r="H95" s="6">
        <v>45946193.090000004</v>
      </c>
      <c r="I95" s="5">
        <f t="shared" si="1"/>
        <v>77.244357849249468</v>
      </c>
      <c r="J95" s="9"/>
    </row>
    <row r="96" spans="1:10" ht="14.4" customHeight="1" outlineLevel="2">
      <c r="A96" s="26" t="s">
        <v>40</v>
      </c>
      <c r="B96" s="26"/>
      <c r="C96" s="26"/>
      <c r="D96" s="26"/>
      <c r="E96" s="26"/>
      <c r="F96" s="6">
        <v>268727274</v>
      </c>
      <c r="G96" s="6">
        <v>59481617</v>
      </c>
      <c r="H96" s="6">
        <v>45946193.090000004</v>
      </c>
      <c r="I96" s="5">
        <f t="shared" si="1"/>
        <v>77.244357849249468</v>
      </c>
      <c r="J96" s="9"/>
    </row>
    <row r="97" spans="1:10" ht="14.4" customHeight="1" outlineLevel="3">
      <c r="A97" s="27" t="s">
        <v>41</v>
      </c>
      <c r="B97" s="27"/>
      <c r="C97" s="27"/>
      <c r="D97" s="27"/>
      <c r="E97" s="27"/>
      <c r="F97" s="6">
        <v>98023225</v>
      </c>
      <c r="G97" s="6">
        <v>22936728</v>
      </c>
      <c r="H97" s="6">
        <v>18990701.809999999</v>
      </c>
      <c r="I97" s="5">
        <f t="shared" si="1"/>
        <v>82.79603703719205</v>
      </c>
      <c r="J97" s="9"/>
    </row>
    <row r="98" spans="1:10" ht="14.4" customHeight="1" outlineLevel="2">
      <c r="A98" s="23" t="s">
        <v>42</v>
      </c>
      <c r="B98" s="23"/>
      <c r="C98" s="23"/>
      <c r="D98" s="23"/>
      <c r="E98" s="23"/>
      <c r="F98" s="6">
        <v>80274665</v>
      </c>
      <c r="G98" s="6">
        <v>18761615</v>
      </c>
      <c r="H98" s="6">
        <v>15574225.550000001</v>
      </c>
      <c r="I98" s="5">
        <f t="shared" si="1"/>
        <v>83.011113648798357</v>
      </c>
      <c r="J98" s="9"/>
    </row>
    <row r="99" spans="1:10" ht="14.4" customHeight="1" outlineLevel="1">
      <c r="A99" s="22" t="s">
        <v>43</v>
      </c>
      <c r="B99" s="22"/>
      <c r="C99" s="22"/>
      <c r="D99" s="22"/>
      <c r="E99" s="22"/>
      <c r="F99" s="4">
        <v>80274665</v>
      </c>
      <c r="G99" s="4">
        <v>18761615</v>
      </c>
      <c r="H99" s="4">
        <v>15574225.550000001</v>
      </c>
      <c r="I99" s="5">
        <f t="shared" si="1"/>
        <v>83.011113648798357</v>
      </c>
      <c r="J99" s="9"/>
    </row>
    <row r="100" spans="1:10" ht="14.4" customHeight="1" outlineLevel="2">
      <c r="A100" s="25" t="s">
        <v>44</v>
      </c>
      <c r="B100" s="25"/>
      <c r="C100" s="25"/>
      <c r="D100" s="25"/>
      <c r="E100" s="25"/>
      <c r="F100" s="4">
        <v>17748560</v>
      </c>
      <c r="G100" s="4">
        <v>4175113</v>
      </c>
      <c r="H100" s="4">
        <v>3416476.26</v>
      </c>
      <c r="I100" s="5">
        <f t="shared" si="1"/>
        <v>81.829551918714529</v>
      </c>
      <c r="J100" s="9"/>
    </row>
    <row r="101" spans="1:10" ht="14.4" customHeight="1" outlineLevel="3">
      <c r="A101" s="27" t="s">
        <v>45</v>
      </c>
      <c r="B101" s="27"/>
      <c r="C101" s="27"/>
      <c r="D101" s="27"/>
      <c r="E101" s="27"/>
      <c r="F101" s="6">
        <v>13573300</v>
      </c>
      <c r="G101" s="6">
        <v>3913046</v>
      </c>
      <c r="H101" s="6">
        <v>2409880.4900000002</v>
      </c>
      <c r="I101" s="5">
        <f t="shared" si="1"/>
        <v>61.585795055820967</v>
      </c>
      <c r="J101" s="9"/>
    </row>
    <row r="102" spans="1:10" ht="14.4" customHeight="1" outlineLevel="4">
      <c r="A102" s="25" t="s">
        <v>46</v>
      </c>
      <c r="B102" s="25"/>
      <c r="C102" s="25"/>
      <c r="D102" s="25"/>
      <c r="E102" s="25"/>
      <c r="F102" s="4">
        <v>3494192</v>
      </c>
      <c r="G102" s="4">
        <v>1056086</v>
      </c>
      <c r="H102" s="4">
        <v>687321.05</v>
      </c>
      <c r="I102" s="5">
        <f t="shared" si="1"/>
        <v>65.081920411784651</v>
      </c>
      <c r="J102" s="9"/>
    </row>
    <row r="103" spans="1:10" ht="14.4" customHeight="1" outlineLevel="2">
      <c r="A103" s="25" t="s">
        <v>75</v>
      </c>
      <c r="B103" s="25"/>
      <c r="C103" s="25"/>
      <c r="D103" s="25"/>
      <c r="E103" s="25"/>
      <c r="F103" s="4">
        <v>129004</v>
      </c>
      <c r="G103" s="4">
        <v>34354</v>
      </c>
      <c r="H103" s="4">
        <v>23100</v>
      </c>
      <c r="I103" s="5">
        <f t="shared" si="1"/>
        <v>67.241078185946321</v>
      </c>
      <c r="J103" s="9"/>
    </row>
    <row r="104" spans="1:10" ht="14.4" customHeight="1" outlineLevel="3">
      <c r="A104" s="25" t="s">
        <v>76</v>
      </c>
      <c r="B104" s="25"/>
      <c r="C104" s="25"/>
      <c r="D104" s="25"/>
      <c r="E104" s="25"/>
      <c r="F104" s="4">
        <v>700529</v>
      </c>
      <c r="G104" s="4">
        <v>144916</v>
      </c>
      <c r="H104" s="4">
        <v>124088.66</v>
      </c>
      <c r="I104" s="5">
        <f t="shared" si="1"/>
        <v>85.627991388114495</v>
      </c>
      <c r="J104" s="9"/>
    </row>
    <row r="105" spans="1:10" ht="14.4" customHeight="1">
      <c r="A105" s="25" t="s">
        <v>47</v>
      </c>
      <c r="B105" s="25"/>
      <c r="C105" s="25"/>
      <c r="D105" s="25"/>
      <c r="E105" s="25"/>
      <c r="F105" s="4">
        <v>5719014</v>
      </c>
      <c r="G105" s="4">
        <v>1444861</v>
      </c>
      <c r="H105" s="4">
        <v>832612.53</v>
      </c>
      <c r="I105" s="5">
        <f t="shared" si="1"/>
        <v>57.625787532503125</v>
      </c>
      <c r="J105" s="9"/>
    </row>
    <row r="106" spans="1:10" ht="14.4" customHeight="1" outlineLevel="1">
      <c r="A106" s="25" t="s">
        <v>48</v>
      </c>
      <c r="B106" s="25"/>
      <c r="C106" s="25"/>
      <c r="D106" s="25"/>
      <c r="E106" s="25"/>
      <c r="F106" s="4">
        <v>275972</v>
      </c>
      <c r="G106" s="4">
        <v>60073</v>
      </c>
      <c r="H106" s="4">
        <v>48866.02</v>
      </c>
      <c r="I106" s="5">
        <f t="shared" si="1"/>
        <v>81.3443976495264</v>
      </c>
      <c r="J106" s="9"/>
    </row>
    <row r="107" spans="1:10" ht="14.4" customHeight="1" outlineLevel="2">
      <c r="A107" s="23" t="s">
        <v>49</v>
      </c>
      <c r="B107" s="23"/>
      <c r="C107" s="23"/>
      <c r="D107" s="23"/>
      <c r="E107" s="23"/>
      <c r="F107" s="6">
        <v>2375140</v>
      </c>
      <c r="G107" s="6">
        <v>884721</v>
      </c>
      <c r="H107" s="6">
        <v>590358.03</v>
      </c>
      <c r="I107" s="5">
        <f t="shared" si="1"/>
        <v>66.728158368570433</v>
      </c>
      <c r="J107" s="9"/>
    </row>
    <row r="108" spans="1:10" ht="37.799999999999997" customHeight="1" outlineLevel="3">
      <c r="A108" s="22" t="s">
        <v>50</v>
      </c>
      <c r="B108" s="22"/>
      <c r="C108" s="22"/>
      <c r="D108" s="22"/>
      <c r="E108" s="22"/>
      <c r="F108" s="4">
        <v>730535</v>
      </c>
      <c r="G108" s="4">
        <v>384586</v>
      </c>
      <c r="H108" s="4">
        <v>292157.63</v>
      </c>
      <c r="I108" s="5">
        <f t="shared" si="1"/>
        <v>75.966787662577417</v>
      </c>
      <c r="J108" s="9"/>
    </row>
    <row r="109" spans="1:10" ht="14.4" customHeight="1" outlineLevel="4">
      <c r="A109" s="22" t="s">
        <v>51</v>
      </c>
      <c r="B109" s="22"/>
      <c r="C109" s="22"/>
      <c r="D109" s="22"/>
      <c r="E109" s="22"/>
      <c r="F109" s="4">
        <v>154507</v>
      </c>
      <c r="G109" s="4">
        <v>33936</v>
      </c>
      <c r="H109" s="4">
        <v>27046.53</v>
      </c>
      <c r="I109" s="5">
        <f t="shared" si="1"/>
        <v>79.698638613861377</v>
      </c>
      <c r="J109" s="9"/>
    </row>
    <row r="110" spans="1:10" ht="14.4" customHeight="1" outlineLevel="3">
      <c r="A110" s="22" t="s">
        <v>52</v>
      </c>
      <c r="B110" s="22"/>
      <c r="C110" s="22"/>
      <c r="D110" s="22"/>
      <c r="E110" s="22"/>
      <c r="F110" s="4">
        <v>860490</v>
      </c>
      <c r="G110" s="4">
        <v>189313</v>
      </c>
      <c r="H110" s="4">
        <v>124538.88</v>
      </c>
      <c r="I110" s="5">
        <f t="shared" si="1"/>
        <v>65.784642364760998</v>
      </c>
      <c r="J110" s="9"/>
    </row>
    <row r="111" spans="1:10" ht="14.4" customHeight="1" outlineLevel="2">
      <c r="A111" s="22" t="s">
        <v>53</v>
      </c>
      <c r="B111" s="22"/>
      <c r="C111" s="22"/>
      <c r="D111" s="22"/>
      <c r="E111" s="22"/>
      <c r="F111" s="4">
        <v>593340</v>
      </c>
      <c r="G111" s="4">
        <v>267467</v>
      </c>
      <c r="H111" s="4">
        <v>139673.29</v>
      </c>
      <c r="I111" s="5">
        <f t="shared" si="1"/>
        <v>52.220756205438434</v>
      </c>
      <c r="J111" s="9"/>
    </row>
    <row r="112" spans="1:10" ht="14.4" customHeight="1" outlineLevel="3">
      <c r="A112" s="22" t="s">
        <v>54</v>
      </c>
      <c r="B112" s="22"/>
      <c r="C112" s="22"/>
      <c r="D112" s="22"/>
      <c r="E112" s="22"/>
      <c r="F112" s="4">
        <v>36268</v>
      </c>
      <c r="G112" s="4">
        <v>9419</v>
      </c>
      <c r="H112" s="4">
        <v>6941.7</v>
      </c>
      <c r="I112" s="5">
        <f t="shared" si="1"/>
        <v>73.698906465654517</v>
      </c>
      <c r="J112" s="9"/>
    </row>
    <row r="113" spans="1:10" ht="14.4" customHeight="1" outlineLevel="3">
      <c r="A113" s="23" t="s">
        <v>55</v>
      </c>
      <c r="B113" s="23"/>
      <c r="C113" s="23"/>
      <c r="D113" s="23"/>
      <c r="E113" s="23"/>
      <c r="F113" s="6">
        <v>879449</v>
      </c>
      <c r="G113" s="6">
        <v>288035</v>
      </c>
      <c r="H113" s="6">
        <v>103534.2</v>
      </c>
      <c r="I113" s="5">
        <f t="shared" si="1"/>
        <v>35.945006683215581</v>
      </c>
      <c r="J113" s="9"/>
    </row>
    <row r="114" spans="1:10" ht="14.4" customHeight="1" outlineLevel="3">
      <c r="A114" s="22" t="s">
        <v>56</v>
      </c>
      <c r="B114" s="22"/>
      <c r="C114" s="22"/>
      <c r="D114" s="22"/>
      <c r="E114" s="22"/>
      <c r="F114" s="4">
        <v>879449</v>
      </c>
      <c r="G114" s="4">
        <v>288035</v>
      </c>
      <c r="H114" s="4">
        <v>103534.2</v>
      </c>
      <c r="I114" s="5">
        <f t="shared" si="1"/>
        <v>35.945006683215581</v>
      </c>
      <c r="J114" s="9"/>
    </row>
    <row r="115" spans="1:10" ht="14.4" customHeight="1" outlineLevel="3">
      <c r="A115" s="27" t="s">
        <v>57</v>
      </c>
      <c r="B115" s="27"/>
      <c r="C115" s="27"/>
      <c r="D115" s="27"/>
      <c r="E115" s="27"/>
      <c r="F115" s="6">
        <v>1356628</v>
      </c>
      <c r="G115" s="6">
        <v>502590</v>
      </c>
      <c r="H115" s="6">
        <v>481312.71</v>
      </c>
      <c r="I115" s="5">
        <f t="shared" si="1"/>
        <v>95.76647167671463</v>
      </c>
      <c r="J115" s="9"/>
    </row>
    <row r="116" spans="1:10" ht="14.4" customHeight="1" outlineLevel="3">
      <c r="A116" s="25" t="s">
        <v>58</v>
      </c>
      <c r="B116" s="25"/>
      <c r="C116" s="25"/>
      <c r="D116" s="25"/>
      <c r="E116" s="25"/>
      <c r="F116" s="4">
        <v>1356628</v>
      </c>
      <c r="G116" s="4">
        <v>502590</v>
      </c>
      <c r="H116" s="4">
        <v>481312.71</v>
      </c>
      <c r="I116" s="5">
        <f t="shared" si="1"/>
        <v>95.76647167671463</v>
      </c>
      <c r="J116" s="9"/>
    </row>
    <row r="117" spans="1:10" ht="14.4" customHeight="1" outlineLevel="3">
      <c r="A117" s="27" t="s">
        <v>60</v>
      </c>
      <c r="B117" s="27"/>
      <c r="C117" s="27"/>
      <c r="D117" s="27"/>
      <c r="E117" s="27"/>
      <c r="F117" s="6">
        <v>155429814</v>
      </c>
      <c r="G117" s="6">
        <v>32058425</v>
      </c>
      <c r="H117" s="6">
        <v>24011267.399999999</v>
      </c>
      <c r="I117" s="5">
        <f t="shared" si="1"/>
        <v>74.898462416665808</v>
      </c>
      <c r="J117" s="9"/>
    </row>
    <row r="118" spans="1:10" ht="14.4" customHeight="1" outlineLevel="4">
      <c r="A118" s="25" t="s">
        <v>61</v>
      </c>
      <c r="B118" s="25"/>
      <c r="C118" s="25"/>
      <c r="D118" s="25"/>
      <c r="E118" s="25"/>
      <c r="F118" s="4">
        <v>155429814</v>
      </c>
      <c r="G118" s="4">
        <v>32058425</v>
      </c>
      <c r="H118" s="4">
        <v>24011267.399999999</v>
      </c>
      <c r="I118" s="5">
        <f t="shared" si="1"/>
        <v>74.898462416665808</v>
      </c>
      <c r="J118" s="9"/>
    </row>
    <row r="119" spans="1:10" ht="14.4" customHeight="1" outlineLevel="4">
      <c r="A119" s="24" t="s">
        <v>62</v>
      </c>
      <c r="B119" s="24"/>
      <c r="C119" s="24"/>
      <c r="D119" s="24"/>
      <c r="E119" s="24"/>
      <c r="F119" s="4">
        <v>344307</v>
      </c>
      <c r="G119" s="4">
        <v>70828</v>
      </c>
      <c r="H119" s="4">
        <v>53030.68</v>
      </c>
      <c r="I119" s="5">
        <f t="shared" si="1"/>
        <v>74.872479810244542</v>
      </c>
      <c r="J119" s="9"/>
    </row>
    <row r="120" spans="1:10" ht="14.4" customHeight="1" outlineLevel="4">
      <c r="A120" s="26" t="s">
        <v>63</v>
      </c>
      <c r="B120" s="26"/>
      <c r="C120" s="26"/>
      <c r="D120" s="26"/>
      <c r="E120" s="26"/>
      <c r="F120" s="6">
        <v>3547200</v>
      </c>
      <c r="G120" s="10"/>
      <c r="H120" s="10"/>
      <c r="I120" s="5"/>
      <c r="J120" s="9"/>
    </row>
    <row r="121" spans="1:10" ht="14.4" customHeight="1" outlineLevel="4">
      <c r="A121" s="27" t="s">
        <v>64</v>
      </c>
      <c r="B121" s="27"/>
      <c r="C121" s="27"/>
      <c r="D121" s="27"/>
      <c r="E121" s="27"/>
      <c r="F121" s="6">
        <v>2017200</v>
      </c>
      <c r="G121" s="10"/>
      <c r="H121" s="10"/>
      <c r="I121" s="5"/>
      <c r="J121" s="9"/>
    </row>
    <row r="122" spans="1:10" ht="14.4" customHeight="1" outlineLevel="4">
      <c r="A122" s="25" t="s">
        <v>65</v>
      </c>
      <c r="B122" s="25"/>
      <c r="C122" s="25"/>
      <c r="D122" s="25"/>
      <c r="E122" s="25"/>
      <c r="F122" s="4">
        <v>1897200</v>
      </c>
      <c r="G122" s="7"/>
      <c r="H122" s="7"/>
      <c r="I122" s="5"/>
      <c r="J122" s="9"/>
    </row>
    <row r="123" spans="1:10" ht="14.4" customHeight="1" outlineLevel="3">
      <c r="A123" s="25" t="s">
        <v>92</v>
      </c>
      <c r="B123" s="25"/>
      <c r="C123" s="25"/>
      <c r="D123" s="25"/>
      <c r="E123" s="25"/>
      <c r="F123" s="4">
        <v>120000</v>
      </c>
      <c r="G123" s="7"/>
      <c r="H123" s="7"/>
      <c r="I123" s="5"/>
      <c r="J123" s="9"/>
    </row>
    <row r="124" spans="1:10" ht="14.4" customHeight="1" outlineLevel="4">
      <c r="A124" s="27" t="s">
        <v>67</v>
      </c>
      <c r="B124" s="27"/>
      <c r="C124" s="27"/>
      <c r="D124" s="27"/>
      <c r="E124" s="27"/>
      <c r="F124" s="6">
        <v>1530000</v>
      </c>
      <c r="G124" s="10"/>
      <c r="H124" s="10"/>
      <c r="I124" s="5"/>
      <c r="J124" s="9"/>
    </row>
    <row r="125" spans="1:10" ht="14.4" customHeight="1" outlineLevel="2">
      <c r="A125" s="25" t="s">
        <v>83</v>
      </c>
      <c r="B125" s="25"/>
      <c r="C125" s="25"/>
      <c r="D125" s="25"/>
      <c r="E125" s="25"/>
      <c r="F125" s="4">
        <v>1530000</v>
      </c>
      <c r="G125" s="7"/>
      <c r="H125" s="7"/>
      <c r="I125" s="5"/>
      <c r="J125" s="9"/>
    </row>
    <row r="126" spans="1:10" ht="14.4" customHeight="1" outlineLevel="3">
      <c r="A126" s="28" t="s">
        <v>17</v>
      </c>
      <c r="B126" s="28"/>
      <c r="C126" s="28"/>
      <c r="D126" s="28"/>
      <c r="E126" s="28"/>
      <c r="F126" s="6">
        <v>175574540</v>
      </c>
      <c r="G126" s="6">
        <v>43699285</v>
      </c>
      <c r="H126" s="6">
        <v>38692771.590000004</v>
      </c>
      <c r="I126" s="5">
        <f t="shared" si="1"/>
        <v>88.54326012427893</v>
      </c>
      <c r="J126" s="9"/>
    </row>
    <row r="127" spans="1:10" ht="14.4" customHeight="1" outlineLevel="2">
      <c r="A127" s="26" t="s">
        <v>40</v>
      </c>
      <c r="B127" s="26"/>
      <c r="C127" s="26"/>
      <c r="D127" s="26"/>
      <c r="E127" s="26"/>
      <c r="F127" s="6">
        <v>169450025</v>
      </c>
      <c r="G127" s="6">
        <v>42241785</v>
      </c>
      <c r="H127" s="6">
        <v>38225271.590000004</v>
      </c>
      <c r="I127" s="5">
        <f t="shared" si="1"/>
        <v>90.49161059363378</v>
      </c>
      <c r="J127" s="9"/>
    </row>
    <row r="128" spans="1:10" ht="14.4" customHeight="1" outlineLevel="3">
      <c r="A128" s="27" t="s">
        <v>41</v>
      </c>
      <c r="B128" s="27"/>
      <c r="C128" s="27"/>
      <c r="D128" s="27"/>
      <c r="E128" s="27"/>
      <c r="F128" s="6">
        <v>114270495</v>
      </c>
      <c r="G128" s="6">
        <v>26817423</v>
      </c>
      <c r="H128" s="6">
        <v>26215224.460000001</v>
      </c>
      <c r="I128" s="5">
        <f t="shared" si="1"/>
        <v>97.754450381007914</v>
      </c>
      <c r="J128" s="9"/>
    </row>
    <row r="129" spans="1:10" ht="14.4" customHeight="1" outlineLevel="2">
      <c r="A129" s="23" t="s">
        <v>42</v>
      </c>
      <c r="B129" s="23"/>
      <c r="C129" s="23"/>
      <c r="D129" s="23"/>
      <c r="E129" s="23"/>
      <c r="F129" s="6">
        <v>93663517</v>
      </c>
      <c r="G129" s="6">
        <v>21949722</v>
      </c>
      <c r="H129" s="6">
        <v>21472881.879999999</v>
      </c>
      <c r="I129" s="5">
        <f t="shared" si="1"/>
        <v>97.827580139739339</v>
      </c>
      <c r="J129" s="9"/>
    </row>
    <row r="130" spans="1:10" ht="14.4" customHeight="1" outlineLevel="1">
      <c r="A130" s="22" t="s">
        <v>43</v>
      </c>
      <c r="B130" s="22"/>
      <c r="C130" s="22"/>
      <c r="D130" s="22"/>
      <c r="E130" s="22"/>
      <c r="F130" s="4">
        <v>93663517</v>
      </c>
      <c r="G130" s="4">
        <v>21949722</v>
      </c>
      <c r="H130" s="4">
        <v>21472881.879999999</v>
      </c>
      <c r="I130" s="5">
        <f t="shared" si="1"/>
        <v>97.827580139739339</v>
      </c>
      <c r="J130" s="9"/>
    </row>
    <row r="131" spans="1:10" ht="14.4" customHeight="1" outlineLevel="2">
      <c r="A131" s="25" t="s">
        <v>44</v>
      </c>
      <c r="B131" s="25"/>
      <c r="C131" s="25"/>
      <c r="D131" s="25"/>
      <c r="E131" s="25"/>
      <c r="F131" s="4">
        <v>20606978</v>
      </c>
      <c r="G131" s="4">
        <v>4867701</v>
      </c>
      <c r="H131" s="4">
        <v>4742342.58</v>
      </c>
      <c r="I131" s="5">
        <f t="shared" si="1"/>
        <v>97.424689396493335</v>
      </c>
      <c r="J131" s="9"/>
    </row>
    <row r="132" spans="1:10" ht="14.4" customHeight="1" outlineLevel="3">
      <c r="A132" s="27" t="s">
        <v>45</v>
      </c>
      <c r="B132" s="27"/>
      <c r="C132" s="27"/>
      <c r="D132" s="27"/>
      <c r="E132" s="27"/>
      <c r="F132" s="6">
        <v>17353450</v>
      </c>
      <c r="G132" s="6">
        <v>6164616</v>
      </c>
      <c r="H132" s="6">
        <v>4393688.38</v>
      </c>
      <c r="I132" s="5">
        <f t="shared" si="1"/>
        <v>71.272701819545617</v>
      </c>
      <c r="J132" s="9"/>
    </row>
    <row r="133" spans="1:10" ht="14.4" customHeight="1" outlineLevel="3">
      <c r="A133" s="25" t="s">
        <v>46</v>
      </c>
      <c r="B133" s="25"/>
      <c r="C133" s="25"/>
      <c r="D133" s="25"/>
      <c r="E133" s="25"/>
      <c r="F133" s="4">
        <v>1478531</v>
      </c>
      <c r="G133" s="4">
        <v>911969</v>
      </c>
      <c r="H133" s="4">
        <v>784661.09</v>
      </c>
      <c r="I133" s="5">
        <f t="shared" si="1"/>
        <v>86.040324835602959</v>
      </c>
      <c r="J133" s="9"/>
    </row>
    <row r="134" spans="1:10" ht="14.4" customHeight="1" outlineLevel="4">
      <c r="A134" s="25" t="s">
        <v>47</v>
      </c>
      <c r="B134" s="25"/>
      <c r="C134" s="25"/>
      <c r="D134" s="25"/>
      <c r="E134" s="25"/>
      <c r="F134" s="4">
        <v>6229563</v>
      </c>
      <c r="G134" s="4">
        <v>2107632</v>
      </c>
      <c r="H134" s="4">
        <v>1258264.6499999999</v>
      </c>
      <c r="I134" s="5">
        <f t="shared" ref="I134:I197" si="2">H134/G134*100</f>
        <v>59.700395989432685</v>
      </c>
      <c r="J134" s="9"/>
    </row>
    <row r="135" spans="1:10" ht="14.4" customHeight="1" outlineLevel="2">
      <c r="A135" s="23" t="s">
        <v>49</v>
      </c>
      <c r="B135" s="23"/>
      <c r="C135" s="23"/>
      <c r="D135" s="23"/>
      <c r="E135" s="23"/>
      <c r="F135" s="6">
        <v>8635056</v>
      </c>
      <c r="G135" s="6">
        <v>2977307</v>
      </c>
      <c r="H135" s="6">
        <v>2254553</v>
      </c>
      <c r="I135" s="5">
        <f t="shared" si="2"/>
        <v>75.724572575149281</v>
      </c>
      <c r="J135" s="9"/>
    </row>
    <row r="136" spans="1:10" ht="14.4" customHeight="1" outlineLevel="3">
      <c r="A136" s="22" t="s">
        <v>50</v>
      </c>
      <c r="B136" s="22"/>
      <c r="C136" s="22"/>
      <c r="D136" s="22"/>
      <c r="E136" s="22"/>
      <c r="F136" s="4">
        <v>3649537</v>
      </c>
      <c r="G136" s="4">
        <v>1615151</v>
      </c>
      <c r="H136" s="4">
        <v>1351784.55</v>
      </c>
      <c r="I136" s="5">
        <f t="shared" si="2"/>
        <v>83.694004461502374</v>
      </c>
      <c r="J136" s="9"/>
    </row>
    <row r="137" spans="1:10" ht="14.4" customHeight="1">
      <c r="A137" s="22" t="s">
        <v>51</v>
      </c>
      <c r="B137" s="22"/>
      <c r="C137" s="22"/>
      <c r="D137" s="22"/>
      <c r="E137" s="22"/>
      <c r="F137" s="4">
        <v>336061</v>
      </c>
      <c r="G137" s="4">
        <v>47663</v>
      </c>
      <c r="H137" s="4">
        <v>31582</v>
      </c>
      <c r="I137" s="5">
        <f t="shared" si="2"/>
        <v>66.261041059102439</v>
      </c>
      <c r="J137" s="9"/>
    </row>
    <row r="138" spans="1:10" ht="14.4" customHeight="1" outlineLevel="1">
      <c r="A138" s="22" t="s">
        <v>52</v>
      </c>
      <c r="B138" s="22"/>
      <c r="C138" s="22"/>
      <c r="D138" s="22"/>
      <c r="E138" s="22"/>
      <c r="F138" s="4">
        <v>2826454</v>
      </c>
      <c r="G138" s="4">
        <v>710311</v>
      </c>
      <c r="H138" s="4">
        <v>502382.7</v>
      </c>
      <c r="I138" s="5">
        <f t="shared" si="2"/>
        <v>70.727146278179561</v>
      </c>
      <c r="J138" s="9"/>
    </row>
    <row r="139" spans="1:10" ht="14.4" customHeight="1" outlineLevel="2">
      <c r="A139" s="22" t="s">
        <v>53</v>
      </c>
      <c r="B139" s="22"/>
      <c r="C139" s="22"/>
      <c r="D139" s="22"/>
      <c r="E139" s="22"/>
      <c r="F139" s="4">
        <v>1398348</v>
      </c>
      <c r="G139" s="4">
        <v>517442</v>
      </c>
      <c r="H139" s="4">
        <v>308420.42</v>
      </c>
      <c r="I139" s="5">
        <f t="shared" si="2"/>
        <v>59.604829140270787</v>
      </c>
      <c r="J139" s="9"/>
    </row>
    <row r="140" spans="1:10" ht="21.6" customHeight="1" outlineLevel="3">
      <c r="A140" s="22" t="s">
        <v>54</v>
      </c>
      <c r="B140" s="22"/>
      <c r="C140" s="22"/>
      <c r="D140" s="22"/>
      <c r="E140" s="22"/>
      <c r="F140" s="4">
        <v>424656</v>
      </c>
      <c r="G140" s="4">
        <v>86740</v>
      </c>
      <c r="H140" s="4">
        <v>60383.33</v>
      </c>
      <c r="I140" s="5">
        <f t="shared" si="2"/>
        <v>69.614168780262858</v>
      </c>
      <c r="J140" s="9"/>
    </row>
    <row r="141" spans="1:10" ht="14.4" customHeight="1" outlineLevel="4">
      <c r="A141" s="23" t="s">
        <v>55</v>
      </c>
      <c r="B141" s="23"/>
      <c r="C141" s="23"/>
      <c r="D141" s="23"/>
      <c r="E141" s="23"/>
      <c r="F141" s="6">
        <v>1010300</v>
      </c>
      <c r="G141" s="6">
        <v>167708</v>
      </c>
      <c r="H141" s="6">
        <v>96209.64</v>
      </c>
      <c r="I141" s="5">
        <f t="shared" si="2"/>
        <v>57.367352779831613</v>
      </c>
      <c r="J141" s="9"/>
    </row>
    <row r="142" spans="1:10" ht="14.4" customHeight="1" outlineLevel="3">
      <c r="A142" s="22" t="s">
        <v>56</v>
      </c>
      <c r="B142" s="22"/>
      <c r="C142" s="22"/>
      <c r="D142" s="22"/>
      <c r="E142" s="22"/>
      <c r="F142" s="4">
        <v>1010300</v>
      </c>
      <c r="G142" s="4">
        <v>167708</v>
      </c>
      <c r="H142" s="4">
        <v>96209.64</v>
      </c>
      <c r="I142" s="5">
        <f t="shared" si="2"/>
        <v>57.367352779831613</v>
      </c>
      <c r="J142" s="9"/>
    </row>
    <row r="143" spans="1:10" ht="14.4" customHeight="1" outlineLevel="2">
      <c r="A143" s="27" t="s">
        <v>57</v>
      </c>
      <c r="B143" s="27"/>
      <c r="C143" s="27"/>
      <c r="D143" s="27"/>
      <c r="E143" s="27"/>
      <c r="F143" s="6">
        <v>37817179</v>
      </c>
      <c r="G143" s="6">
        <v>9256502</v>
      </c>
      <c r="H143" s="6">
        <v>7614732.4900000002</v>
      </c>
      <c r="I143" s="5">
        <f t="shared" si="2"/>
        <v>82.26360767814883</v>
      </c>
      <c r="J143" s="9"/>
    </row>
    <row r="144" spans="1:10" ht="14.4" customHeight="1" outlineLevel="3">
      <c r="A144" s="25" t="s">
        <v>58</v>
      </c>
      <c r="B144" s="25"/>
      <c r="C144" s="25"/>
      <c r="D144" s="25"/>
      <c r="E144" s="25"/>
      <c r="F144" s="4">
        <v>37817179</v>
      </c>
      <c r="G144" s="4">
        <v>9256502</v>
      </c>
      <c r="H144" s="4">
        <v>7614732.4900000002</v>
      </c>
      <c r="I144" s="5">
        <f t="shared" si="2"/>
        <v>82.26360767814883</v>
      </c>
      <c r="J144" s="9"/>
    </row>
    <row r="145" spans="1:10" ht="14.4" customHeight="1" outlineLevel="3">
      <c r="A145" s="24" t="s">
        <v>62</v>
      </c>
      <c r="B145" s="24"/>
      <c r="C145" s="24"/>
      <c r="D145" s="24"/>
      <c r="E145" s="24"/>
      <c r="F145" s="4">
        <v>8901</v>
      </c>
      <c r="G145" s="4">
        <v>3244</v>
      </c>
      <c r="H145" s="4">
        <v>1626.26</v>
      </c>
      <c r="I145" s="5">
        <f t="shared" si="2"/>
        <v>50.13131935881627</v>
      </c>
      <c r="J145" s="9"/>
    </row>
    <row r="146" spans="1:10" ht="14.4" customHeight="1" outlineLevel="3">
      <c r="A146" s="26" t="s">
        <v>63</v>
      </c>
      <c r="B146" s="26"/>
      <c r="C146" s="26"/>
      <c r="D146" s="26"/>
      <c r="E146" s="26"/>
      <c r="F146" s="6">
        <v>6124515</v>
      </c>
      <c r="G146" s="6">
        <v>1457500</v>
      </c>
      <c r="H146" s="6">
        <v>467500</v>
      </c>
      <c r="I146" s="5">
        <f t="shared" si="2"/>
        <v>32.075471698113205</v>
      </c>
      <c r="J146" s="9"/>
    </row>
    <row r="147" spans="1:10" ht="14.4" customHeight="1" outlineLevel="3">
      <c r="A147" s="27" t="s">
        <v>64</v>
      </c>
      <c r="B147" s="27"/>
      <c r="C147" s="27"/>
      <c r="D147" s="27"/>
      <c r="E147" s="27"/>
      <c r="F147" s="6">
        <v>6124515</v>
      </c>
      <c r="G147" s="6">
        <v>1457500</v>
      </c>
      <c r="H147" s="6">
        <v>467500</v>
      </c>
      <c r="I147" s="5">
        <f t="shared" si="2"/>
        <v>32.075471698113205</v>
      </c>
      <c r="J147" s="9"/>
    </row>
    <row r="148" spans="1:10" ht="14.4" customHeight="1" outlineLevel="4">
      <c r="A148" s="25" t="s">
        <v>65</v>
      </c>
      <c r="B148" s="25"/>
      <c r="C148" s="25"/>
      <c r="D148" s="25"/>
      <c r="E148" s="25"/>
      <c r="F148" s="4">
        <v>574515</v>
      </c>
      <c r="G148" s="4">
        <v>467500</v>
      </c>
      <c r="H148" s="4">
        <v>467500</v>
      </c>
      <c r="I148" s="5">
        <f t="shared" si="2"/>
        <v>100</v>
      </c>
      <c r="J148" s="9"/>
    </row>
    <row r="149" spans="1:10" ht="14.4" customHeight="1" outlineLevel="4">
      <c r="A149" s="23" t="s">
        <v>66</v>
      </c>
      <c r="B149" s="23"/>
      <c r="C149" s="23"/>
      <c r="D149" s="23"/>
      <c r="E149" s="23"/>
      <c r="F149" s="6">
        <v>990000</v>
      </c>
      <c r="G149" s="6">
        <v>990000</v>
      </c>
      <c r="H149" s="10"/>
      <c r="I149" s="5">
        <f t="shared" si="2"/>
        <v>0</v>
      </c>
      <c r="J149" s="9"/>
    </row>
    <row r="150" spans="1:10" ht="14.4" customHeight="1" outlineLevel="4">
      <c r="A150" s="22" t="s">
        <v>84</v>
      </c>
      <c r="B150" s="22"/>
      <c r="C150" s="22"/>
      <c r="D150" s="22"/>
      <c r="E150" s="22"/>
      <c r="F150" s="4">
        <v>990000</v>
      </c>
      <c r="G150" s="4">
        <v>990000</v>
      </c>
      <c r="H150" s="7"/>
      <c r="I150" s="5">
        <f t="shared" si="2"/>
        <v>0</v>
      </c>
      <c r="J150" s="9"/>
    </row>
    <row r="151" spans="1:10" ht="14.4" customHeight="1" outlineLevel="4">
      <c r="A151" s="23" t="s">
        <v>81</v>
      </c>
      <c r="B151" s="23"/>
      <c r="C151" s="23"/>
      <c r="D151" s="23"/>
      <c r="E151" s="23"/>
      <c r="F151" s="6">
        <v>4560000</v>
      </c>
      <c r="G151" s="10"/>
      <c r="H151" s="10"/>
      <c r="I151" s="5"/>
      <c r="J151" s="9"/>
    </row>
    <row r="152" spans="1:10" ht="14.4" customHeight="1" outlineLevel="4">
      <c r="A152" s="22" t="s">
        <v>82</v>
      </c>
      <c r="B152" s="22"/>
      <c r="C152" s="22"/>
      <c r="D152" s="22"/>
      <c r="E152" s="22"/>
      <c r="F152" s="4">
        <v>4560000</v>
      </c>
      <c r="G152" s="7"/>
      <c r="H152" s="7"/>
      <c r="I152" s="5"/>
      <c r="J152" s="9"/>
    </row>
    <row r="153" spans="1:10" ht="14.4" customHeight="1" outlineLevel="3">
      <c r="A153" s="28" t="s">
        <v>18</v>
      </c>
      <c r="B153" s="28"/>
      <c r="C153" s="28"/>
      <c r="D153" s="28"/>
      <c r="E153" s="28"/>
      <c r="F153" s="6">
        <v>147847555</v>
      </c>
      <c r="G153" s="6">
        <v>37218122</v>
      </c>
      <c r="H153" s="6">
        <v>32382813.960000001</v>
      </c>
      <c r="I153" s="5">
        <f t="shared" si="2"/>
        <v>87.008189075203745</v>
      </c>
      <c r="J153" s="9"/>
    </row>
    <row r="154" spans="1:10" ht="14.4" customHeight="1" outlineLevel="4">
      <c r="A154" s="26" t="s">
        <v>40</v>
      </c>
      <c r="B154" s="26"/>
      <c r="C154" s="26"/>
      <c r="D154" s="26"/>
      <c r="E154" s="26"/>
      <c r="F154" s="6">
        <v>139494196</v>
      </c>
      <c r="G154" s="6">
        <v>36700124</v>
      </c>
      <c r="H154" s="6">
        <v>32382813.960000001</v>
      </c>
      <c r="I154" s="5">
        <f t="shared" si="2"/>
        <v>88.236252171791023</v>
      </c>
      <c r="J154" s="9"/>
    </row>
    <row r="155" spans="1:10" ht="14.4" customHeight="1" outlineLevel="2">
      <c r="A155" s="27" t="s">
        <v>41</v>
      </c>
      <c r="B155" s="27"/>
      <c r="C155" s="27"/>
      <c r="D155" s="27"/>
      <c r="E155" s="27"/>
      <c r="F155" s="6">
        <v>89406075</v>
      </c>
      <c r="G155" s="6">
        <v>19713521</v>
      </c>
      <c r="H155" s="6">
        <v>19436271.690000001</v>
      </c>
      <c r="I155" s="5">
        <f t="shared" si="2"/>
        <v>98.593608366562222</v>
      </c>
      <c r="J155" s="9"/>
    </row>
    <row r="156" spans="1:10" ht="14.4" customHeight="1" outlineLevel="3">
      <c r="A156" s="23" t="s">
        <v>42</v>
      </c>
      <c r="B156" s="23"/>
      <c r="C156" s="23"/>
      <c r="D156" s="23"/>
      <c r="E156" s="23"/>
      <c r="F156" s="6">
        <v>73283666</v>
      </c>
      <c r="G156" s="6">
        <v>16158616</v>
      </c>
      <c r="H156" s="6">
        <v>15954612.52</v>
      </c>
      <c r="I156" s="5">
        <f t="shared" si="2"/>
        <v>98.737494102217653</v>
      </c>
      <c r="J156" s="9"/>
    </row>
    <row r="157" spans="1:10" ht="14.4" customHeight="1" outlineLevel="2">
      <c r="A157" s="22" t="s">
        <v>43</v>
      </c>
      <c r="B157" s="22"/>
      <c r="C157" s="22"/>
      <c r="D157" s="22"/>
      <c r="E157" s="22"/>
      <c r="F157" s="4">
        <v>73283666</v>
      </c>
      <c r="G157" s="4">
        <v>16158616</v>
      </c>
      <c r="H157" s="4">
        <v>15954612.52</v>
      </c>
      <c r="I157" s="5">
        <f t="shared" si="2"/>
        <v>98.737494102217653</v>
      </c>
      <c r="J157" s="9"/>
    </row>
    <row r="158" spans="1:10" ht="14.4" customHeight="1" outlineLevel="1">
      <c r="A158" s="25" t="s">
        <v>44</v>
      </c>
      <c r="B158" s="25"/>
      <c r="C158" s="25"/>
      <c r="D158" s="25"/>
      <c r="E158" s="25"/>
      <c r="F158" s="4">
        <v>16122409</v>
      </c>
      <c r="G158" s="4">
        <v>3554905</v>
      </c>
      <c r="H158" s="4">
        <v>3481659.17</v>
      </c>
      <c r="I158" s="5">
        <f t="shared" si="2"/>
        <v>97.939584039517229</v>
      </c>
      <c r="J158" s="9"/>
    </row>
    <row r="159" spans="1:10" ht="14.4" customHeight="1" outlineLevel="2">
      <c r="A159" s="27" t="s">
        <v>45</v>
      </c>
      <c r="B159" s="27"/>
      <c r="C159" s="27"/>
      <c r="D159" s="27"/>
      <c r="E159" s="27"/>
      <c r="F159" s="6">
        <v>48778121</v>
      </c>
      <c r="G159" s="6">
        <v>16719103</v>
      </c>
      <c r="H159" s="6">
        <v>12679101.720000001</v>
      </c>
      <c r="I159" s="5">
        <f t="shared" si="2"/>
        <v>75.836016561414809</v>
      </c>
      <c r="J159" s="9"/>
    </row>
    <row r="160" spans="1:10" ht="14.4" customHeight="1" outlineLevel="3">
      <c r="A160" s="25" t="s">
        <v>46</v>
      </c>
      <c r="B160" s="25"/>
      <c r="C160" s="25"/>
      <c r="D160" s="25"/>
      <c r="E160" s="25"/>
      <c r="F160" s="4">
        <v>7845942</v>
      </c>
      <c r="G160" s="4">
        <v>5329038</v>
      </c>
      <c r="H160" s="4">
        <v>4104946.78</v>
      </c>
      <c r="I160" s="5">
        <f t="shared" si="2"/>
        <v>77.0297899921149</v>
      </c>
      <c r="J160" s="9"/>
    </row>
    <row r="161" spans="1:10" ht="14.4" customHeight="1" outlineLevel="3">
      <c r="A161" s="25" t="s">
        <v>47</v>
      </c>
      <c r="B161" s="25"/>
      <c r="C161" s="25"/>
      <c r="D161" s="25"/>
      <c r="E161" s="25"/>
      <c r="F161" s="4">
        <v>14418858</v>
      </c>
      <c r="G161" s="4">
        <v>3406593</v>
      </c>
      <c r="H161" s="4">
        <v>2504961.96</v>
      </c>
      <c r="I161" s="5">
        <f t="shared" si="2"/>
        <v>73.532763086168501</v>
      </c>
      <c r="J161" s="9"/>
    </row>
    <row r="162" spans="1:10" ht="14.4" customHeight="1" outlineLevel="4">
      <c r="A162" s="25" t="s">
        <v>48</v>
      </c>
      <c r="B162" s="25"/>
      <c r="C162" s="25"/>
      <c r="D162" s="25"/>
      <c r="E162" s="25"/>
      <c r="F162" s="4">
        <v>2699142</v>
      </c>
      <c r="G162" s="4">
        <v>862610</v>
      </c>
      <c r="H162" s="4">
        <v>498016.29</v>
      </c>
      <c r="I162" s="5">
        <f t="shared" si="2"/>
        <v>57.733655997495973</v>
      </c>
      <c r="J162" s="9"/>
    </row>
    <row r="163" spans="1:10" ht="14.4" customHeight="1" outlineLevel="3">
      <c r="A163" s="23" t="s">
        <v>49</v>
      </c>
      <c r="B163" s="23"/>
      <c r="C163" s="23"/>
      <c r="D163" s="23"/>
      <c r="E163" s="23"/>
      <c r="F163" s="6">
        <v>9877942</v>
      </c>
      <c r="G163" s="6">
        <v>3126864</v>
      </c>
      <c r="H163" s="6">
        <v>2314563.17</v>
      </c>
      <c r="I163" s="5">
        <f t="shared" si="2"/>
        <v>74.021868875653055</v>
      </c>
      <c r="J163" s="9"/>
    </row>
    <row r="164" spans="1:10" ht="14.4" customHeight="1" outlineLevel="4">
      <c r="A164" s="22" t="s">
        <v>50</v>
      </c>
      <c r="B164" s="22"/>
      <c r="C164" s="22"/>
      <c r="D164" s="22"/>
      <c r="E164" s="22"/>
      <c r="F164" s="4">
        <v>2219073</v>
      </c>
      <c r="G164" s="4">
        <v>1299371</v>
      </c>
      <c r="H164" s="4">
        <v>986303.84</v>
      </c>
      <c r="I164" s="5">
        <f t="shared" si="2"/>
        <v>75.906253102462657</v>
      </c>
      <c r="J164" s="9"/>
    </row>
    <row r="165" spans="1:10" ht="14.4" customHeight="1">
      <c r="A165" s="22" t="s">
        <v>51</v>
      </c>
      <c r="B165" s="22"/>
      <c r="C165" s="22"/>
      <c r="D165" s="22"/>
      <c r="E165" s="22"/>
      <c r="F165" s="4">
        <v>782196</v>
      </c>
      <c r="G165" s="4">
        <v>83094</v>
      </c>
      <c r="H165" s="4">
        <v>65555</v>
      </c>
      <c r="I165" s="5">
        <f t="shared" si="2"/>
        <v>78.892579488290366</v>
      </c>
      <c r="J165" s="9"/>
    </row>
    <row r="166" spans="1:10" ht="14.4" customHeight="1" outlineLevel="1">
      <c r="A166" s="22" t="s">
        <v>52</v>
      </c>
      <c r="B166" s="22"/>
      <c r="C166" s="22"/>
      <c r="D166" s="22"/>
      <c r="E166" s="22"/>
      <c r="F166" s="4">
        <v>3535338</v>
      </c>
      <c r="G166" s="4">
        <v>968754</v>
      </c>
      <c r="H166" s="4">
        <v>782551.63</v>
      </c>
      <c r="I166" s="5">
        <f t="shared" si="2"/>
        <v>80.779189556894735</v>
      </c>
      <c r="J166" s="9"/>
    </row>
    <row r="167" spans="1:10" ht="14.4" customHeight="1" outlineLevel="2">
      <c r="A167" s="22" t="s">
        <v>53</v>
      </c>
      <c r="B167" s="22"/>
      <c r="C167" s="22"/>
      <c r="D167" s="22"/>
      <c r="E167" s="22"/>
      <c r="F167" s="4">
        <v>2556493</v>
      </c>
      <c r="G167" s="4">
        <v>602275</v>
      </c>
      <c r="H167" s="4">
        <v>356012.49</v>
      </c>
      <c r="I167" s="5">
        <f t="shared" si="2"/>
        <v>59.111284712133163</v>
      </c>
      <c r="J167" s="9"/>
    </row>
    <row r="168" spans="1:10" ht="34.799999999999997" customHeight="1" outlineLevel="3">
      <c r="A168" s="22" t="s">
        <v>54</v>
      </c>
      <c r="B168" s="22"/>
      <c r="C168" s="22"/>
      <c r="D168" s="22"/>
      <c r="E168" s="22"/>
      <c r="F168" s="4">
        <v>784842</v>
      </c>
      <c r="G168" s="4">
        <v>173370</v>
      </c>
      <c r="H168" s="4">
        <v>124140.21</v>
      </c>
      <c r="I168" s="5">
        <f t="shared" si="2"/>
        <v>71.604204879736983</v>
      </c>
      <c r="J168" s="9"/>
    </row>
    <row r="169" spans="1:10" ht="14.4" customHeight="1" outlineLevel="4">
      <c r="A169" s="23" t="s">
        <v>55</v>
      </c>
      <c r="B169" s="23"/>
      <c r="C169" s="23"/>
      <c r="D169" s="23"/>
      <c r="E169" s="23"/>
      <c r="F169" s="6">
        <v>13936237</v>
      </c>
      <c r="G169" s="6">
        <v>3993998</v>
      </c>
      <c r="H169" s="6">
        <v>3256613.52</v>
      </c>
      <c r="I169" s="5">
        <f t="shared" si="2"/>
        <v>81.537685296787828</v>
      </c>
      <c r="J169" s="9"/>
    </row>
    <row r="170" spans="1:10" ht="14.4" customHeight="1" outlineLevel="3">
      <c r="A170" s="22" t="s">
        <v>56</v>
      </c>
      <c r="B170" s="22"/>
      <c r="C170" s="22"/>
      <c r="D170" s="22"/>
      <c r="E170" s="22"/>
      <c r="F170" s="4">
        <v>13936237</v>
      </c>
      <c r="G170" s="4">
        <v>3993998</v>
      </c>
      <c r="H170" s="4">
        <v>3256613.52</v>
      </c>
      <c r="I170" s="5">
        <f t="shared" si="2"/>
        <v>81.537685296787828</v>
      </c>
      <c r="J170" s="9"/>
    </row>
    <row r="171" spans="1:10" ht="14.4" customHeight="1" outlineLevel="2">
      <c r="A171" s="27" t="s">
        <v>60</v>
      </c>
      <c r="B171" s="27"/>
      <c r="C171" s="27"/>
      <c r="D171" s="27"/>
      <c r="E171" s="27"/>
      <c r="F171" s="6">
        <v>1290000</v>
      </c>
      <c r="G171" s="6">
        <v>247500</v>
      </c>
      <c r="H171" s="6">
        <v>247500</v>
      </c>
      <c r="I171" s="5">
        <f t="shared" si="2"/>
        <v>100</v>
      </c>
      <c r="J171" s="9"/>
    </row>
    <row r="172" spans="1:10" ht="14.4" customHeight="1" outlineLevel="3">
      <c r="A172" s="25" t="s">
        <v>61</v>
      </c>
      <c r="B172" s="25"/>
      <c r="C172" s="25"/>
      <c r="D172" s="25"/>
      <c r="E172" s="25"/>
      <c r="F172" s="4">
        <v>1290000</v>
      </c>
      <c r="G172" s="4">
        <v>247500</v>
      </c>
      <c r="H172" s="4">
        <v>247500</v>
      </c>
      <c r="I172" s="5">
        <f t="shared" si="2"/>
        <v>100</v>
      </c>
      <c r="J172" s="9"/>
    </row>
    <row r="173" spans="1:10" ht="14.4" customHeight="1" outlineLevel="3">
      <c r="A173" s="24" t="s">
        <v>62</v>
      </c>
      <c r="B173" s="24"/>
      <c r="C173" s="24"/>
      <c r="D173" s="24"/>
      <c r="E173" s="24"/>
      <c r="F173" s="4">
        <v>20000</v>
      </c>
      <c r="G173" s="4">
        <v>20000</v>
      </c>
      <c r="H173" s="4">
        <v>19940.55</v>
      </c>
      <c r="I173" s="5">
        <f t="shared" si="2"/>
        <v>99.702749999999995</v>
      </c>
      <c r="J173" s="9"/>
    </row>
    <row r="174" spans="1:10" ht="14.4" customHeight="1" outlineLevel="3">
      <c r="A174" s="26" t="s">
        <v>63</v>
      </c>
      <c r="B174" s="26"/>
      <c r="C174" s="26"/>
      <c r="D174" s="26"/>
      <c r="E174" s="26"/>
      <c r="F174" s="6">
        <v>8353359</v>
      </c>
      <c r="G174" s="6">
        <v>517998</v>
      </c>
      <c r="H174" s="10"/>
      <c r="I174" s="5">
        <f t="shared" si="2"/>
        <v>0</v>
      </c>
      <c r="J174" s="9"/>
    </row>
    <row r="175" spans="1:10" ht="14.4" customHeight="1" outlineLevel="3">
      <c r="A175" s="27" t="s">
        <v>64</v>
      </c>
      <c r="B175" s="27"/>
      <c r="C175" s="27"/>
      <c r="D175" s="27"/>
      <c r="E175" s="27"/>
      <c r="F175" s="6">
        <v>6788041</v>
      </c>
      <c r="G175" s="6">
        <v>517998</v>
      </c>
      <c r="H175" s="10"/>
      <c r="I175" s="5">
        <f t="shared" si="2"/>
        <v>0</v>
      </c>
      <c r="J175" s="9"/>
    </row>
    <row r="176" spans="1:10" ht="14.4" customHeight="1" outlineLevel="3">
      <c r="A176" s="25" t="s">
        <v>65</v>
      </c>
      <c r="B176" s="25"/>
      <c r="C176" s="25"/>
      <c r="D176" s="25"/>
      <c r="E176" s="25"/>
      <c r="F176" s="4">
        <v>1192000</v>
      </c>
      <c r="G176" s="4">
        <v>17998</v>
      </c>
      <c r="H176" s="7"/>
      <c r="I176" s="5">
        <f t="shared" si="2"/>
        <v>0</v>
      </c>
      <c r="J176" s="9"/>
    </row>
    <row r="177" spans="1:10" ht="14.4" customHeight="1" outlineLevel="4">
      <c r="A177" s="23" t="s">
        <v>79</v>
      </c>
      <c r="B177" s="23"/>
      <c r="C177" s="23"/>
      <c r="D177" s="23"/>
      <c r="E177" s="23"/>
      <c r="F177" s="6">
        <v>5216041</v>
      </c>
      <c r="G177" s="6">
        <v>500000</v>
      </c>
      <c r="H177" s="10"/>
      <c r="I177" s="5">
        <f t="shared" si="2"/>
        <v>0</v>
      </c>
      <c r="J177" s="9"/>
    </row>
    <row r="178" spans="1:10" ht="14.4" customHeight="1" outlineLevel="4">
      <c r="A178" s="22" t="s">
        <v>80</v>
      </c>
      <c r="B178" s="22"/>
      <c r="C178" s="22"/>
      <c r="D178" s="22"/>
      <c r="E178" s="22"/>
      <c r="F178" s="4">
        <v>5216041</v>
      </c>
      <c r="G178" s="4">
        <v>500000</v>
      </c>
      <c r="H178" s="7"/>
      <c r="I178" s="5">
        <f t="shared" si="2"/>
        <v>0</v>
      </c>
      <c r="J178" s="9"/>
    </row>
    <row r="179" spans="1:10" ht="14.4" customHeight="1" outlineLevel="4">
      <c r="A179" s="23" t="s">
        <v>81</v>
      </c>
      <c r="B179" s="23"/>
      <c r="C179" s="23"/>
      <c r="D179" s="23"/>
      <c r="E179" s="23"/>
      <c r="F179" s="6">
        <v>380000</v>
      </c>
      <c r="G179" s="10"/>
      <c r="H179" s="10"/>
      <c r="I179" s="5"/>
      <c r="J179" s="9"/>
    </row>
    <row r="180" spans="1:10" ht="14.4" customHeight="1" outlineLevel="4">
      <c r="A180" s="22" t="s">
        <v>82</v>
      </c>
      <c r="B180" s="22"/>
      <c r="C180" s="22"/>
      <c r="D180" s="22"/>
      <c r="E180" s="22"/>
      <c r="F180" s="4">
        <v>380000</v>
      </c>
      <c r="G180" s="7"/>
      <c r="H180" s="7"/>
      <c r="I180" s="5"/>
      <c r="J180" s="9"/>
    </row>
    <row r="181" spans="1:10" ht="14.4" customHeight="1" outlineLevel="4">
      <c r="A181" s="27" t="s">
        <v>67</v>
      </c>
      <c r="B181" s="27"/>
      <c r="C181" s="27"/>
      <c r="D181" s="27"/>
      <c r="E181" s="27"/>
      <c r="F181" s="6">
        <v>1565318</v>
      </c>
      <c r="G181" s="10"/>
      <c r="H181" s="10"/>
      <c r="I181" s="5"/>
      <c r="J181" s="9"/>
    </row>
    <row r="182" spans="1:10" ht="14.4" customHeight="1" outlineLevel="3">
      <c r="A182" s="25" t="s">
        <v>68</v>
      </c>
      <c r="B182" s="25"/>
      <c r="C182" s="25"/>
      <c r="D182" s="25"/>
      <c r="E182" s="25"/>
      <c r="F182" s="4">
        <v>1565318</v>
      </c>
      <c r="G182" s="7"/>
      <c r="H182" s="7"/>
      <c r="I182" s="5"/>
      <c r="J182" s="9"/>
    </row>
    <row r="183" spans="1:10" ht="14.4" customHeight="1" outlineLevel="4">
      <c r="A183" s="28" t="s">
        <v>20</v>
      </c>
      <c r="B183" s="28"/>
      <c r="C183" s="28"/>
      <c r="D183" s="28"/>
      <c r="E183" s="28"/>
      <c r="F183" s="6">
        <v>621314673</v>
      </c>
      <c r="G183" s="6">
        <v>90250198</v>
      </c>
      <c r="H183" s="6">
        <v>71471301.510000005</v>
      </c>
      <c r="I183" s="5">
        <f t="shared" si="2"/>
        <v>79.192404109739471</v>
      </c>
      <c r="J183" s="9"/>
    </row>
    <row r="184" spans="1:10" ht="14.4" customHeight="1" outlineLevel="2">
      <c r="A184" s="26" t="s">
        <v>40</v>
      </c>
      <c r="B184" s="26"/>
      <c r="C184" s="26"/>
      <c r="D184" s="26"/>
      <c r="E184" s="26"/>
      <c r="F184" s="6">
        <v>277965682</v>
      </c>
      <c r="G184" s="6">
        <v>49180038</v>
      </c>
      <c r="H184" s="6">
        <v>36260409.590000004</v>
      </c>
      <c r="I184" s="5">
        <f t="shared" si="2"/>
        <v>73.729934063898057</v>
      </c>
      <c r="J184" s="9"/>
    </row>
    <row r="185" spans="1:10" ht="14.4" customHeight="1" outlineLevel="3">
      <c r="A185" s="27" t="s">
        <v>41</v>
      </c>
      <c r="B185" s="27"/>
      <c r="C185" s="27"/>
      <c r="D185" s="27"/>
      <c r="E185" s="27"/>
      <c r="F185" s="6">
        <v>22639393</v>
      </c>
      <c r="G185" s="6">
        <v>5577100</v>
      </c>
      <c r="H185" s="6">
        <v>5395422.5099999998</v>
      </c>
      <c r="I185" s="5">
        <f t="shared" si="2"/>
        <v>96.742438005414996</v>
      </c>
      <c r="J185" s="9"/>
    </row>
    <row r="186" spans="1:10" ht="14.4" customHeight="1" outlineLevel="2">
      <c r="A186" s="23" t="s">
        <v>42</v>
      </c>
      <c r="B186" s="23"/>
      <c r="C186" s="23"/>
      <c r="D186" s="23"/>
      <c r="E186" s="23"/>
      <c r="F186" s="6">
        <v>18602500</v>
      </c>
      <c r="G186" s="6">
        <v>4548800</v>
      </c>
      <c r="H186" s="6">
        <v>4434539.28</v>
      </c>
      <c r="I186" s="5">
        <f t="shared" si="2"/>
        <v>97.488112908899055</v>
      </c>
      <c r="J186" s="9"/>
    </row>
    <row r="187" spans="1:10" ht="14.4" customHeight="1" outlineLevel="1">
      <c r="A187" s="22" t="s">
        <v>43</v>
      </c>
      <c r="B187" s="22"/>
      <c r="C187" s="22"/>
      <c r="D187" s="22"/>
      <c r="E187" s="22"/>
      <c r="F187" s="4">
        <v>18602500</v>
      </c>
      <c r="G187" s="4">
        <v>4548800</v>
      </c>
      <c r="H187" s="4">
        <v>4434539.28</v>
      </c>
      <c r="I187" s="5">
        <f t="shared" si="2"/>
        <v>97.488112908899055</v>
      </c>
      <c r="J187" s="9"/>
    </row>
    <row r="188" spans="1:10" ht="14.4" customHeight="1" outlineLevel="2">
      <c r="A188" s="25" t="s">
        <v>44</v>
      </c>
      <c r="B188" s="25"/>
      <c r="C188" s="25"/>
      <c r="D188" s="25"/>
      <c r="E188" s="25"/>
      <c r="F188" s="4">
        <v>4036893</v>
      </c>
      <c r="G188" s="4">
        <v>1028300</v>
      </c>
      <c r="H188" s="4">
        <v>960883.23</v>
      </c>
      <c r="I188" s="5">
        <f t="shared" si="2"/>
        <v>93.443861713507729</v>
      </c>
      <c r="J188" s="9"/>
    </row>
    <row r="189" spans="1:10" ht="14.4" customHeight="1" outlineLevel="3">
      <c r="A189" s="27" t="s">
        <v>45</v>
      </c>
      <c r="B189" s="27"/>
      <c r="C189" s="27"/>
      <c r="D189" s="27"/>
      <c r="E189" s="27"/>
      <c r="F189" s="6">
        <v>255268781</v>
      </c>
      <c r="G189" s="6">
        <v>43588292</v>
      </c>
      <c r="H189" s="6">
        <v>30851537.02</v>
      </c>
      <c r="I189" s="5">
        <f t="shared" si="2"/>
        <v>70.779412554178535</v>
      </c>
      <c r="J189" s="9"/>
    </row>
    <row r="190" spans="1:10" ht="14.4" customHeight="1">
      <c r="A190" s="25" t="s">
        <v>46</v>
      </c>
      <c r="B190" s="25"/>
      <c r="C190" s="25"/>
      <c r="D190" s="25"/>
      <c r="E190" s="25"/>
      <c r="F190" s="4">
        <v>1076624</v>
      </c>
      <c r="G190" s="4">
        <v>586500</v>
      </c>
      <c r="H190" s="4">
        <v>15000</v>
      </c>
      <c r="I190" s="5">
        <f t="shared" si="2"/>
        <v>2.5575447570332481</v>
      </c>
      <c r="J190" s="9"/>
    </row>
    <row r="191" spans="1:10" ht="14.4" customHeight="1" outlineLevel="1">
      <c r="A191" s="25" t="s">
        <v>47</v>
      </c>
      <c r="B191" s="25"/>
      <c r="C191" s="25"/>
      <c r="D191" s="25"/>
      <c r="E191" s="25"/>
      <c r="F191" s="4">
        <v>219633898</v>
      </c>
      <c r="G191" s="4">
        <v>30617071</v>
      </c>
      <c r="H191" s="4">
        <v>20027350.949999999</v>
      </c>
      <c r="I191" s="5">
        <f t="shared" si="2"/>
        <v>65.41236733585653</v>
      </c>
      <c r="J191" s="9"/>
    </row>
    <row r="192" spans="1:10" ht="14.4" customHeight="1" outlineLevel="2">
      <c r="A192" s="25" t="s">
        <v>48</v>
      </c>
      <c r="B192" s="25"/>
      <c r="C192" s="25"/>
      <c r="D192" s="25"/>
      <c r="E192" s="25"/>
      <c r="F192" s="4">
        <v>15200</v>
      </c>
      <c r="G192" s="4">
        <v>1395</v>
      </c>
      <c r="H192" s="11">
        <v>615.41999999999996</v>
      </c>
      <c r="I192" s="5">
        <f t="shared" si="2"/>
        <v>44.116129032258058</v>
      </c>
      <c r="J192" s="9"/>
    </row>
    <row r="193" spans="1:10" ht="14.4" customHeight="1" outlineLevel="3">
      <c r="A193" s="23" t="s">
        <v>49</v>
      </c>
      <c r="B193" s="23"/>
      <c r="C193" s="23"/>
      <c r="D193" s="23"/>
      <c r="E193" s="23"/>
      <c r="F193" s="6">
        <v>34362559</v>
      </c>
      <c r="G193" s="6">
        <v>12328055</v>
      </c>
      <c r="H193" s="6">
        <v>10806270.65</v>
      </c>
      <c r="I193" s="5">
        <f t="shared" si="2"/>
        <v>87.655925042514809</v>
      </c>
      <c r="J193" s="9"/>
    </row>
    <row r="194" spans="1:10" ht="14.4" customHeight="1" outlineLevel="4">
      <c r="A194" s="22" t="s">
        <v>51</v>
      </c>
      <c r="B194" s="22"/>
      <c r="C194" s="22"/>
      <c r="D194" s="22"/>
      <c r="E194" s="22"/>
      <c r="F194" s="4">
        <v>9765</v>
      </c>
      <c r="G194" s="4">
        <v>2306</v>
      </c>
      <c r="H194" s="7"/>
      <c r="I194" s="5">
        <f t="shared" si="2"/>
        <v>0</v>
      </c>
      <c r="J194" s="9"/>
    </row>
    <row r="195" spans="1:10" ht="14.4" customHeight="1" outlineLevel="3">
      <c r="A195" s="22" t="s">
        <v>52</v>
      </c>
      <c r="B195" s="22"/>
      <c r="C195" s="22"/>
      <c r="D195" s="22"/>
      <c r="E195" s="22"/>
      <c r="F195" s="4">
        <v>33971640</v>
      </c>
      <c r="G195" s="4">
        <v>12148556</v>
      </c>
      <c r="H195" s="4">
        <v>10759089.15</v>
      </c>
      <c r="I195" s="5">
        <f t="shared" si="2"/>
        <v>88.562699550465098</v>
      </c>
      <c r="J195" s="9"/>
    </row>
    <row r="196" spans="1:10" ht="14.4" customHeight="1" outlineLevel="2">
      <c r="A196" s="22" t="s">
        <v>53</v>
      </c>
      <c r="B196" s="22"/>
      <c r="C196" s="22"/>
      <c r="D196" s="22"/>
      <c r="E196" s="22"/>
      <c r="F196" s="4">
        <v>377794</v>
      </c>
      <c r="G196" s="4">
        <v>176333</v>
      </c>
      <c r="H196" s="4">
        <v>47181.5</v>
      </c>
      <c r="I196" s="5">
        <f t="shared" si="2"/>
        <v>26.757044909347655</v>
      </c>
      <c r="J196" s="9"/>
    </row>
    <row r="197" spans="1:10" ht="19.8" customHeight="1" outlineLevel="3">
      <c r="A197" s="22" t="s">
        <v>54</v>
      </c>
      <c r="B197" s="22"/>
      <c r="C197" s="22"/>
      <c r="D197" s="22"/>
      <c r="E197" s="22"/>
      <c r="F197" s="4">
        <v>3360</v>
      </c>
      <c r="G197" s="11">
        <v>860</v>
      </c>
      <c r="H197" s="7"/>
      <c r="I197" s="5">
        <f t="shared" si="2"/>
        <v>0</v>
      </c>
      <c r="J197" s="9"/>
    </row>
    <row r="198" spans="1:10" ht="14.4" customHeight="1" outlineLevel="3">
      <c r="A198" s="23" t="s">
        <v>55</v>
      </c>
      <c r="B198" s="23"/>
      <c r="C198" s="23"/>
      <c r="D198" s="23"/>
      <c r="E198" s="23"/>
      <c r="F198" s="6">
        <v>180500</v>
      </c>
      <c r="G198" s="6">
        <v>55271</v>
      </c>
      <c r="H198" s="6">
        <v>2300</v>
      </c>
      <c r="I198" s="5">
        <f t="shared" ref="I198:I261" si="3">H198/G198*100</f>
        <v>4.1613142515966786</v>
      </c>
      <c r="J198" s="9"/>
    </row>
    <row r="199" spans="1:10" ht="14.4" customHeight="1" outlineLevel="3">
      <c r="A199" s="22" t="s">
        <v>56</v>
      </c>
      <c r="B199" s="22"/>
      <c r="C199" s="22"/>
      <c r="D199" s="22"/>
      <c r="E199" s="22"/>
      <c r="F199" s="4">
        <v>180500</v>
      </c>
      <c r="G199" s="4">
        <v>55271</v>
      </c>
      <c r="H199" s="4">
        <v>2300</v>
      </c>
      <c r="I199" s="5">
        <f t="shared" si="3"/>
        <v>4.1613142515966786</v>
      </c>
      <c r="J199" s="9"/>
    </row>
    <row r="200" spans="1:10" ht="14.4" customHeight="1" outlineLevel="3">
      <c r="A200" s="24" t="s">
        <v>62</v>
      </c>
      <c r="B200" s="24"/>
      <c r="C200" s="24"/>
      <c r="D200" s="24"/>
      <c r="E200" s="24"/>
      <c r="F200" s="4">
        <v>57508</v>
      </c>
      <c r="G200" s="4">
        <v>14646</v>
      </c>
      <c r="H200" s="4">
        <v>13450.06</v>
      </c>
      <c r="I200" s="5">
        <f t="shared" si="3"/>
        <v>91.834357503755299</v>
      </c>
      <c r="J200" s="9"/>
    </row>
    <row r="201" spans="1:10" ht="14.4" customHeight="1" outlineLevel="4">
      <c r="A201" s="26" t="s">
        <v>63</v>
      </c>
      <c r="B201" s="26"/>
      <c r="C201" s="26"/>
      <c r="D201" s="26"/>
      <c r="E201" s="26"/>
      <c r="F201" s="6">
        <v>343348991</v>
      </c>
      <c r="G201" s="6">
        <v>41070160</v>
      </c>
      <c r="H201" s="6">
        <v>35210891.920000002</v>
      </c>
      <c r="I201" s="5">
        <f t="shared" si="3"/>
        <v>85.733515330838756</v>
      </c>
      <c r="J201" s="9"/>
    </row>
    <row r="202" spans="1:10" ht="14.4" customHeight="1" outlineLevel="4">
      <c r="A202" s="27" t="s">
        <v>64</v>
      </c>
      <c r="B202" s="27"/>
      <c r="C202" s="27"/>
      <c r="D202" s="27"/>
      <c r="E202" s="27"/>
      <c r="F202" s="6">
        <v>297498991</v>
      </c>
      <c r="G202" s="6">
        <v>15070160</v>
      </c>
      <c r="H202" s="6">
        <v>9895769.5199999996</v>
      </c>
      <c r="I202" s="5">
        <f t="shared" si="3"/>
        <v>65.664661290921927</v>
      </c>
      <c r="J202" s="9"/>
    </row>
    <row r="203" spans="1:10" ht="14.4" customHeight="1" outlineLevel="4">
      <c r="A203" s="25" t="s">
        <v>65</v>
      </c>
      <c r="B203" s="25"/>
      <c r="C203" s="25"/>
      <c r="D203" s="25"/>
      <c r="E203" s="25"/>
      <c r="F203" s="4">
        <v>674000</v>
      </c>
      <c r="G203" s="7"/>
      <c r="H203" s="7"/>
      <c r="I203" s="5"/>
      <c r="J203" s="9"/>
    </row>
    <row r="204" spans="1:10" ht="14.4" customHeight="1" outlineLevel="4">
      <c r="A204" s="23" t="s">
        <v>66</v>
      </c>
      <c r="B204" s="23"/>
      <c r="C204" s="23"/>
      <c r="D204" s="23"/>
      <c r="E204" s="23"/>
      <c r="F204" s="6">
        <v>52970880</v>
      </c>
      <c r="G204" s="6">
        <v>63424</v>
      </c>
      <c r="H204" s="10"/>
      <c r="I204" s="5">
        <f t="shared" si="3"/>
        <v>0</v>
      </c>
      <c r="J204" s="9"/>
    </row>
    <row r="205" spans="1:10" ht="14.4" customHeight="1" outlineLevel="3">
      <c r="A205" s="22" t="s">
        <v>84</v>
      </c>
      <c r="B205" s="22"/>
      <c r="C205" s="22"/>
      <c r="D205" s="22"/>
      <c r="E205" s="22"/>
      <c r="F205" s="4">
        <v>52970880</v>
      </c>
      <c r="G205" s="4">
        <v>63424</v>
      </c>
      <c r="H205" s="7"/>
      <c r="I205" s="5">
        <f t="shared" si="3"/>
        <v>0</v>
      </c>
      <c r="J205" s="9"/>
    </row>
    <row r="206" spans="1:10" ht="14.4" customHeight="1" outlineLevel="4">
      <c r="A206" s="23" t="s">
        <v>79</v>
      </c>
      <c r="B206" s="23"/>
      <c r="C206" s="23"/>
      <c r="D206" s="23"/>
      <c r="E206" s="23"/>
      <c r="F206" s="6">
        <v>199724458</v>
      </c>
      <c r="G206" s="6">
        <v>13840160</v>
      </c>
      <c r="H206" s="6">
        <v>9895769.5199999996</v>
      </c>
      <c r="I206" s="5">
        <f t="shared" si="3"/>
        <v>71.500398261291778</v>
      </c>
      <c r="J206" s="9"/>
    </row>
    <row r="207" spans="1:10" ht="14.4" customHeight="1" outlineLevel="2">
      <c r="A207" s="22" t="s">
        <v>85</v>
      </c>
      <c r="B207" s="22"/>
      <c r="C207" s="22"/>
      <c r="D207" s="22"/>
      <c r="E207" s="22"/>
      <c r="F207" s="4">
        <v>92405741</v>
      </c>
      <c r="G207" s="4">
        <v>12267160</v>
      </c>
      <c r="H207" s="4">
        <v>9412233.9100000001</v>
      </c>
      <c r="I207" s="5">
        <f t="shared" si="3"/>
        <v>76.727081981485526</v>
      </c>
      <c r="J207" s="9"/>
    </row>
    <row r="208" spans="1:10" ht="14.4" customHeight="1" outlineLevel="3">
      <c r="A208" s="22" t="s">
        <v>80</v>
      </c>
      <c r="B208" s="22"/>
      <c r="C208" s="22"/>
      <c r="D208" s="22"/>
      <c r="E208" s="22"/>
      <c r="F208" s="4">
        <v>107318717</v>
      </c>
      <c r="G208" s="4">
        <v>1573000</v>
      </c>
      <c r="H208" s="4">
        <v>483535.61</v>
      </c>
      <c r="I208" s="5">
        <f t="shared" si="3"/>
        <v>30.739708200890021</v>
      </c>
      <c r="J208" s="9"/>
    </row>
    <row r="209" spans="1:10" ht="14.4" customHeight="1" outlineLevel="2">
      <c r="A209" s="23" t="s">
        <v>81</v>
      </c>
      <c r="B209" s="23"/>
      <c r="C209" s="23"/>
      <c r="D209" s="23"/>
      <c r="E209" s="23"/>
      <c r="F209" s="6">
        <v>44129653</v>
      </c>
      <c r="G209" s="6">
        <v>1166576</v>
      </c>
      <c r="H209" s="10"/>
      <c r="I209" s="5">
        <f t="shared" si="3"/>
        <v>0</v>
      </c>
      <c r="J209" s="9"/>
    </row>
    <row r="210" spans="1:10" ht="14.4" customHeight="1" outlineLevel="1">
      <c r="A210" s="22" t="s">
        <v>82</v>
      </c>
      <c r="B210" s="22"/>
      <c r="C210" s="22"/>
      <c r="D210" s="22"/>
      <c r="E210" s="22"/>
      <c r="F210" s="4">
        <v>44129653</v>
      </c>
      <c r="G210" s="4">
        <v>1166576</v>
      </c>
      <c r="H210" s="7"/>
      <c r="I210" s="5">
        <f t="shared" si="3"/>
        <v>0</v>
      </c>
      <c r="J210" s="9"/>
    </row>
    <row r="211" spans="1:10" ht="14.4" customHeight="1" outlineLevel="2">
      <c r="A211" s="27" t="s">
        <v>67</v>
      </c>
      <c r="B211" s="27"/>
      <c r="C211" s="27"/>
      <c r="D211" s="27"/>
      <c r="E211" s="27"/>
      <c r="F211" s="6">
        <v>45850000</v>
      </c>
      <c r="G211" s="6">
        <v>26000000</v>
      </c>
      <c r="H211" s="6">
        <v>25315122.399999999</v>
      </c>
      <c r="I211" s="5">
        <f t="shared" si="3"/>
        <v>97.365855384615372</v>
      </c>
      <c r="J211" s="9"/>
    </row>
    <row r="212" spans="1:10" ht="14.4" customHeight="1" outlineLevel="3">
      <c r="A212" s="25" t="s">
        <v>68</v>
      </c>
      <c r="B212" s="25"/>
      <c r="C212" s="25"/>
      <c r="D212" s="25"/>
      <c r="E212" s="25"/>
      <c r="F212" s="4">
        <v>45850000</v>
      </c>
      <c r="G212" s="4">
        <v>26000000</v>
      </c>
      <c r="H212" s="4">
        <v>25315122.399999999</v>
      </c>
      <c r="I212" s="5">
        <f t="shared" si="3"/>
        <v>97.365855384615372</v>
      </c>
      <c r="J212" s="9"/>
    </row>
    <row r="213" spans="1:10" ht="14.4" customHeight="1" outlineLevel="3">
      <c r="A213" s="28" t="s">
        <v>21</v>
      </c>
      <c r="B213" s="28"/>
      <c r="C213" s="28"/>
      <c r="D213" s="28"/>
      <c r="E213" s="28"/>
      <c r="F213" s="6">
        <v>106839200</v>
      </c>
      <c r="G213" s="6">
        <v>6554495</v>
      </c>
      <c r="H213" s="6">
        <v>4523330.74</v>
      </c>
      <c r="I213" s="5">
        <f t="shared" si="3"/>
        <v>69.011125037092867</v>
      </c>
      <c r="J213" s="9"/>
    </row>
    <row r="214" spans="1:10" ht="14.4" customHeight="1" outlineLevel="4">
      <c r="A214" s="26" t="s">
        <v>40</v>
      </c>
      <c r="B214" s="26"/>
      <c r="C214" s="26"/>
      <c r="D214" s="26"/>
      <c r="E214" s="26"/>
      <c r="F214" s="6">
        <v>9725200</v>
      </c>
      <c r="G214" s="6">
        <v>1899400</v>
      </c>
      <c r="H214" s="6">
        <v>1283742.98</v>
      </c>
      <c r="I214" s="5">
        <f t="shared" si="3"/>
        <v>67.586763188375272</v>
      </c>
      <c r="J214" s="9"/>
    </row>
    <row r="215" spans="1:10" ht="14.4" customHeight="1" outlineLevel="3">
      <c r="A215" s="27" t="s">
        <v>41</v>
      </c>
      <c r="B215" s="27"/>
      <c r="C215" s="27"/>
      <c r="D215" s="27"/>
      <c r="E215" s="27"/>
      <c r="F215" s="6">
        <v>6365716</v>
      </c>
      <c r="G215" s="6">
        <v>1458400</v>
      </c>
      <c r="H215" s="6">
        <v>1238926.71</v>
      </c>
      <c r="I215" s="5">
        <f t="shared" si="3"/>
        <v>84.951090921557864</v>
      </c>
      <c r="J215" s="9"/>
    </row>
    <row r="216" spans="1:10" ht="14.4" customHeight="1" outlineLevel="4">
      <c r="A216" s="23" t="s">
        <v>42</v>
      </c>
      <c r="B216" s="23"/>
      <c r="C216" s="23"/>
      <c r="D216" s="23"/>
      <c r="E216" s="23"/>
      <c r="F216" s="6">
        <v>5217800</v>
      </c>
      <c r="G216" s="6">
        <v>1195400</v>
      </c>
      <c r="H216" s="6">
        <v>1019858.02</v>
      </c>
      <c r="I216" s="5">
        <f t="shared" si="3"/>
        <v>85.315209971557636</v>
      </c>
      <c r="J216" s="9"/>
    </row>
    <row r="217" spans="1:10" ht="14.4" customHeight="1" outlineLevel="4">
      <c r="A217" s="22" t="s">
        <v>43</v>
      </c>
      <c r="B217" s="22"/>
      <c r="C217" s="22"/>
      <c r="D217" s="22"/>
      <c r="E217" s="22"/>
      <c r="F217" s="4">
        <v>5217800</v>
      </c>
      <c r="G217" s="4">
        <v>1195400</v>
      </c>
      <c r="H217" s="4">
        <v>1019858.02</v>
      </c>
      <c r="I217" s="5">
        <f t="shared" si="3"/>
        <v>85.315209971557636</v>
      </c>
      <c r="J217" s="9"/>
    </row>
    <row r="218" spans="1:10" ht="14.4" customHeight="1" outlineLevel="3">
      <c r="A218" s="25" t="s">
        <v>44</v>
      </c>
      <c r="B218" s="25"/>
      <c r="C218" s="25"/>
      <c r="D218" s="25"/>
      <c r="E218" s="25"/>
      <c r="F218" s="4">
        <v>1147916</v>
      </c>
      <c r="G218" s="4">
        <v>263000</v>
      </c>
      <c r="H218" s="4">
        <v>219068.69</v>
      </c>
      <c r="I218" s="5">
        <f t="shared" si="3"/>
        <v>83.296079847908743</v>
      </c>
      <c r="J218" s="9"/>
    </row>
    <row r="219" spans="1:10" ht="14.4" customHeight="1" outlineLevel="4">
      <c r="A219" s="27" t="s">
        <v>45</v>
      </c>
      <c r="B219" s="27"/>
      <c r="C219" s="27"/>
      <c r="D219" s="27"/>
      <c r="E219" s="27"/>
      <c r="F219" s="6">
        <v>359484</v>
      </c>
      <c r="G219" s="6">
        <v>141000</v>
      </c>
      <c r="H219" s="6">
        <v>44816.27</v>
      </c>
      <c r="I219" s="5">
        <f t="shared" si="3"/>
        <v>31.784588652482267</v>
      </c>
      <c r="J219" s="9"/>
    </row>
    <row r="220" spans="1:10" ht="14.4" customHeight="1" outlineLevel="2">
      <c r="A220" s="25" t="s">
        <v>46</v>
      </c>
      <c r="B220" s="25"/>
      <c r="C220" s="25"/>
      <c r="D220" s="25"/>
      <c r="E220" s="25"/>
      <c r="F220" s="4">
        <v>100000</v>
      </c>
      <c r="G220" s="4">
        <v>48000</v>
      </c>
      <c r="H220" s="4">
        <v>17494.3</v>
      </c>
      <c r="I220" s="5">
        <f t="shared" si="3"/>
        <v>36.446458333333332</v>
      </c>
      <c r="J220" s="9"/>
    </row>
    <row r="221" spans="1:10" ht="14.4" customHeight="1" outlineLevel="3">
      <c r="A221" s="25" t="s">
        <v>47</v>
      </c>
      <c r="B221" s="25"/>
      <c r="C221" s="25"/>
      <c r="D221" s="25"/>
      <c r="E221" s="25"/>
      <c r="F221" s="4">
        <v>239864</v>
      </c>
      <c r="G221" s="4">
        <v>84880</v>
      </c>
      <c r="H221" s="4">
        <v>27201.97</v>
      </c>
      <c r="I221" s="5">
        <f t="shared" si="3"/>
        <v>32.047561262959476</v>
      </c>
      <c r="J221" s="9"/>
    </row>
    <row r="222" spans="1:10" ht="14.4" customHeight="1">
      <c r="A222" s="25" t="s">
        <v>48</v>
      </c>
      <c r="B222" s="25"/>
      <c r="C222" s="25"/>
      <c r="D222" s="25"/>
      <c r="E222" s="25"/>
      <c r="F222" s="4">
        <v>9620</v>
      </c>
      <c r="G222" s="4">
        <v>3120</v>
      </c>
      <c r="H222" s="11">
        <v>120</v>
      </c>
      <c r="I222" s="5">
        <f t="shared" si="3"/>
        <v>3.8461538461538463</v>
      </c>
      <c r="J222" s="9"/>
    </row>
    <row r="223" spans="1:10" ht="14.4" customHeight="1" outlineLevel="1">
      <c r="A223" s="23" t="s">
        <v>55</v>
      </c>
      <c r="B223" s="23"/>
      <c r="C223" s="23"/>
      <c r="D223" s="23"/>
      <c r="E223" s="23"/>
      <c r="F223" s="6">
        <v>10000</v>
      </c>
      <c r="G223" s="6">
        <v>5000</v>
      </c>
      <c r="H223" s="10"/>
      <c r="I223" s="5">
        <f t="shared" si="3"/>
        <v>0</v>
      </c>
      <c r="J223" s="9"/>
    </row>
    <row r="224" spans="1:10" ht="14.4" customHeight="1" outlineLevel="2">
      <c r="A224" s="22" t="s">
        <v>56</v>
      </c>
      <c r="B224" s="22"/>
      <c r="C224" s="22"/>
      <c r="D224" s="22"/>
      <c r="E224" s="22"/>
      <c r="F224" s="4">
        <v>10000</v>
      </c>
      <c r="G224" s="4">
        <v>5000</v>
      </c>
      <c r="H224" s="7"/>
      <c r="I224" s="5">
        <f t="shared" si="3"/>
        <v>0</v>
      </c>
      <c r="J224" s="9"/>
    </row>
    <row r="225" spans="1:10" ht="14.4" customHeight="1" outlineLevel="3">
      <c r="A225" s="27" t="s">
        <v>57</v>
      </c>
      <c r="B225" s="27"/>
      <c r="C225" s="27"/>
      <c r="D225" s="27"/>
      <c r="E225" s="27"/>
      <c r="F225" s="6">
        <v>3000000</v>
      </c>
      <c r="G225" s="6">
        <v>300000</v>
      </c>
      <c r="H225" s="10"/>
      <c r="I225" s="5">
        <f t="shared" si="3"/>
        <v>0</v>
      </c>
      <c r="J225" s="9"/>
    </row>
    <row r="226" spans="1:10" ht="14.4" customHeight="1" outlineLevel="4">
      <c r="A226" s="25" t="s">
        <v>58</v>
      </c>
      <c r="B226" s="25"/>
      <c r="C226" s="25"/>
      <c r="D226" s="25"/>
      <c r="E226" s="25"/>
      <c r="F226" s="4">
        <v>3000000</v>
      </c>
      <c r="G226" s="4">
        <v>300000</v>
      </c>
      <c r="H226" s="7"/>
      <c r="I226" s="5">
        <f t="shared" si="3"/>
        <v>0</v>
      </c>
      <c r="J226" s="9"/>
    </row>
    <row r="227" spans="1:10" ht="14.4" customHeight="1" outlineLevel="3">
      <c r="A227" s="26" t="s">
        <v>63</v>
      </c>
      <c r="B227" s="26"/>
      <c r="C227" s="26"/>
      <c r="D227" s="26"/>
      <c r="E227" s="26"/>
      <c r="F227" s="6">
        <v>97114000</v>
      </c>
      <c r="G227" s="6">
        <v>4655095</v>
      </c>
      <c r="H227" s="6">
        <v>3239587.76</v>
      </c>
      <c r="I227" s="5">
        <f t="shared" si="3"/>
        <v>69.592301768277551</v>
      </c>
      <c r="J227" s="9"/>
    </row>
    <row r="228" spans="1:10" ht="14.4" customHeight="1" outlineLevel="2">
      <c r="A228" s="27" t="s">
        <v>64</v>
      </c>
      <c r="B228" s="27"/>
      <c r="C228" s="27"/>
      <c r="D228" s="27"/>
      <c r="E228" s="27"/>
      <c r="F228" s="6">
        <v>97114000</v>
      </c>
      <c r="G228" s="6">
        <v>4655095</v>
      </c>
      <c r="H228" s="6">
        <v>3239587.76</v>
      </c>
      <c r="I228" s="5">
        <f t="shared" si="3"/>
        <v>69.592301768277551</v>
      </c>
      <c r="J228" s="9"/>
    </row>
    <row r="229" spans="1:10" ht="42.6" customHeight="1" outlineLevel="3">
      <c r="A229" s="25" t="s">
        <v>65</v>
      </c>
      <c r="B229" s="25"/>
      <c r="C229" s="25"/>
      <c r="D229" s="25"/>
      <c r="E229" s="25"/>
      <c r="F229" s="4">
        <v>114000</v>
      </c>
      <c r="G229" s="7"/>
      <c r="H229" s="7"/>
      <c r="I229" s="5"/>
      <c r="J229" s="9"/>
    </row>
    <row r="230" spans="1:10" ht="14.4" customHeight="1" outlineLevel="3">
      <c r="A230" s="23" t="s">
        <v>79</v>
      </c>
      <c r="B230" s="23"/>
      <c r="C230" s="23"/>
      <c r="D230" s="23"/>
      <c r="E230" s="23"/>
      <c r="F230" s="6">
        <v>46236900</v>
      </c>
      <c r="G230" s="6">
        <v>3780095</v>
      </c>
      <c r="H230" s="6">
        <v>3239587.76</v>
      </c>
      <c r="I230" s="5">
        <f t="shared" si="3"/>
        <v>85.701226027388202</v>
      </c>
      <c r="J230" s="9"/>
    </row>
    <row r="231" spans="1:10" ht="14.4" customHeight="1" outlineLevel="3">
      <c r="A231" s="22" t="s">
        <v>85</v>
      </c>
      <c r="B231" s="22"/>
      <c r="C231" s="22"/>
      <c r="D231" s="22"/>
      <c r="E231" s="22"/>
      <c r="F231" s="4">
        <v>3239095</v>
      </c>
      <c r="G231" s="4">
        <v>3239095</v>
      </c>
      <c r="H231" s="4">
        <v>2701945.7</v>
      </c>
      <c r="I231" s="5">
        <f t="shared" si="3"/>
        <v>83.416685833543013</v>
      </c>
      <c r="J231" s="9"/>
    </row>
    <row r="232" spans="1:10" ht="14.4" customHeight="1" outlineLevel="3">
      <c r="A232" s="22" t="s">
        <v>80</v>
      </c>
      <c r="B232" s="22"/>
      <c r="C232" s="22"/>
      <c r="D232" s="22"/>
      <c r="E232" s="22"/>
      <c r="F232" s="4">
        <v>42997805</v>
      </c>
      <c r="G232" s="4">
        <v>541000</v>
      </c>
      <c r="H232" s="4">
        <v>537642.06000000006</v>
      </c>
      <c r="I232" s="5">
        <f t="shared" si="3"/>
        <v>99.379308687615548</v>
      </c>
      <c r="J232" s="9"/>
    </row>
    <row r="233" spans="1:10" ht="14.4" customHeight="1" outlineLevel="4">
      <c r="A233" s="23" t="s">
        <v>81</v>
      </c>
      <c r="B233" s="23"/>
      <c r="C233" s="23"/>
      <c r="D233" s="23"/>
      <c r="E233" s="23"/>
      <c r="F233" s="6">
        <v>50763100</v>
      </c>
      <c r="G233" s="6">
        <v>875000</v>
      </c>
      <c r="H233" s="10"/>
      <c r="I233" s="5">
        <f t="shared" si="3"/>
        <v>0</v>
      </c>
      <c r="J233" s="9"/>
    </row>
    <row r="234" spans="1:10" ht="14.4" customHeight="1" outlineLevel="2">
      <c r="A234" s="22" t="s">
        <v>82</v>
      </c>
      <c r="B234" s="22"/>
      <c r="C234" s="22"/>
      <c r="D234" s="22"/>
      <c r="E234" s="22"/>
      <c r="F234" s="4">
        <v>50763100</v>
      </c>
      <c r="G234" s="4">
        <v>875000</v>
      </c>
      <c r="H234" s="7"/>
      <c r="I234" s="5">
        <f t="shared" si="3"/>
        <v>0</v>
      </c>
      <c r="J234" s="9"/>
    </row>
    <row r="235" spans="1:10" ht="14.4" customHeight="1" outlineLevel="3">
      <c r="A235" s="28" t="s">
        <v>22</v>
      </c>
      <c r="B235" s="28"/>
      <c r="C235" s="28"/>
      <c r="D235" s="28"/>
      <c r="E235" s="28"/>
      <c r="F235" s="6">
        <v>109173400</v>
      </c>
      <c r="G235" s="6">
        <v>13472576</v>
      </c>
      <c r="H235" s="6">
        <v>7533815.79</v>
      </c>
      <c r="I235" s="5">
        <f t="shared" si="3"/>
        <v>55.919638456669304</v>
      </c>
      <c r="J235" s="9"/>
    </row>
    <row r="236" spans="1:10" ht="14.4" customHeight="1" outlineLevel="2">
      <c r="A236" s="26" t="s">
        <v>40</v>
      </c>
      <c r="B236" s="26"/>
      <c r="C236" s="26"/>
      <c r="D236" s="26"/>
      <c r="E236" s="26"/>
      <c r="F236" s="6">
        <v>5631400</v>
      </c>
      <c r="G236" s="6">
        <v>1264996</v>
      </c>
      <c r="H236" s="6">
        <v>1214818.2</v>
      </c>
      <c r="I236" s="5">
        <f t="shared" si="3"/>
        <v>96.033362951345296</v>
      </c>
      <c r="J236" s="9"/>
    </row>
    <row r="237" spans="1:10" ht="14.4" customHeight="1" outlineLevel="3">
      <c r="A237" s="27" t="s">
        <v>41</v>
      </c>
      <c r="B237" s="27"/>
      <c r="C237" s="27"/>
      <c r="D237" s="27"/>
      <c r="E237" s="27"/>
      <c r="F237" s="6">
        <v>4981870</v>
      </c>
      <c r="G237" s="6">
        <v>1102148</v>
      </c>
      <c r="H237" s="6">
        <v>1097237.04</v>
      </c>
      <c r="I237" s="5">
        <f t="shared" si="3"/>
        <v>99.554419188711492</v>
      </c>
      <c r="J237" s="9"/>
    </row>
    <row r="238" spans="1:10" ht="14.4" customHeight="1" outlineLevel="1">
      <c r="A238" s="23" t="s">
        <v>42</v>
      </c>
      <c r="B238" s="23"/>
      <c r="C238" s="23"/>
      <c r="D238" s="23"/>
      <c r="E238" s="23"/>
      <c r="F238" s="6">
        <v>4083500</v>
      </c>
      <c r="G238" s="6">
        <v>903400</v>
      </c>
      <c r="H238" s="6">
        <v>902441.28</v>
      </c>
      <c r="I238" s="5">
        <f t="shared" si="3"/>
        <v>99.893876466681434</v>
      </c>
      <c r="J238" s="9"/>
    </row>
    <row r="239" spans="1:10" ht="14.4" customHeight="1" outlineLevel="2">
      <c r="A239" s="22" t="s">
        <v>43</v>
      </c>
      <c r="B239" s="22"/>
      <c r="C239" s="22"/>
      <c r="D239" s="22"/>
      <c r="E239" s="22"/>
      <c r="F239" s="4">
        <v>4083500</v>
      </c>
      <c r="G239" s="4">
        <v>903400</v>
      </c>
      <c r="H239" s="4">
        <v>902441.28</v>
      </c>
      <c r="I239" s="5">
        <f t="shared" si="3"/>
        <v>99.893876466681434</v>
      </c>
      <c r="J239" s="9"/>
    </row>
    <row r="240" spans="1:10" ht="14.4" customHeight="1" outlineLevel="3">
      <c r="A240" s="25" t="s">
        <v>44</v>
      </c>
      <c r="B240" s="25"/>
      <c r="C240" s="25"/>
      <c r="D240" s="25"/>
      <c r="E240" s="25"/>
      <c r="F240" s="4">
        <v>898370</v>
      </c>
      <c r="G240" s="4">
        <v>198748</v>
      </c>
      <c r="H240" s="4">
        <v>194795.76</v>
      </c>
      <c r="I240" s="5">
        <f t="shared" si="3"/>
        <v>98.011431561575463</v>
      </c>
      <c r="J240" s="9"/>
    </row>
    <row r="241" spans="1:10" ht="14.4" customHeight="1" outlineLevel="3">
      <c r="A241" s="27" t="s">
        <v>45</v>
      </c>
      <c r="B241" s="27"/>
      <c r="C241" s="27"/>
      <c r="D241" s="27"/>
      <c r="E241" s="27"/>
      <c r="F241" s="6">
        <v>623530</v>
      </c>
      <c r="G241" s="6">
        <v>157848</v>
      </c>
      <c r="H241" s="6">
        <v>115464.07</v>
      </c>
      <c r="I241" s="5">
        <f t="shared" si="3"/>
        <v>73.148896406669721</v>
      </c>
      <c r="J241" s="9"/>
    </row>
    <row r="242" spans="1:10" ht="14.4" customHeight="1" outlineLevel="4">
      <c r="A242" s="25" t="s">
        <v>46</v>
      </c>
      <c r="B242" s="25"/>
      <c r="C242" s="25"/>
      <c r="D242" s="25"/>
      <c r="E242" s="25"/>
      <c r="F242" s="4">
        <v>146223</v>
      </c>
      <c r="G242" s="4">
        <v>21210</v>
      </c>
      <c r="H242" s="4">
        <v>21205.7</v>
      </c>
      <c r="I242" s="5">
        <f t="shared" si="3"/>
        <v>99.979726544082979</v>
      </c>
      <c r="J242" s="9"/>
    </row>
    <row r="243" spans="1:10" ht="14.4" customHeight="1" outlineLevel="4">
      <c r="A243" s="25" t="s">
        <v>47</v>
      </c>
      <c r="B243" s="25"/>
      <c r="C243" s="25"/>
      <c r="D243" s="25"/>
      <c r="E243" s="25"/>
      <c r="F243" s="4">
        <v>317411</v>
      </c>
      <c r="G243" s="4">
        <v>75100</v>
      </c>
      <c r="H243" s="4">
        <v>54200.93</v>
      </c>
      <c r="I243" s="5">
        <f t="shared" si="3"/>
        <v>72.171677762982682</v>
      </c>
      <c r="J243" s="9"/>
    </row>
    <row r="244" spans="1:10" ht="14.4" customHeight="1" outlineLevel="3">
      <c r="A244" s="25" t="s">
        <v>48</v>
      </c>
      <c r="B244" s="25"/>
      <c r="C244" s="25"/>
      <c r="D244" s="25"/>
      <c r="E244" s="25"/>
      <c r="F244" s="4">
        <v>26646</v>
      </c>
      <c r="G244" s="4">
        <v>3680</v>
      </c>
      <c r="H244" s="7"/>
      <c r="I244" s="5">
        <f t="shared" si="3"/>
        <v>0</v>
      </c>
      <c r="J244" s="9"/>
    </row>
    <row r="245" spans="1:10" ht="14.4" customHeight="1" outlineLevel="4">
      <c r="A245" s="23" t="s">
        <v>49</v>
      </c>
      <c r="B245" s="23"/>
      <c r="C245" s="23"/>
      <c r="D245" s="23"/>
      <c r="E245" s="23"/>
      <c r="F245" s="6">
        <v>111800</v>
      </c>
      <c r="G245" s="6">
        <v>41508</v>
      </c>
      <c r="H245" s="6">
        <v>38857.440000000002</v>
      </c>
      <c r="I245" s="5">
        <f t="shared" si="3"/>
        <v>93.614339404452167</v>
      </c>
      <c r="J245" s="9"/>
    </row>
    <row r="246" spans="1:10" ht="14.4" customHeight="1" outlineLevel="2">
      <c r="A246" s="22" t="s">
        <v>50</v>
      </c>
      <c r="B246" s="22"/>
      <c r="C246" s="22"/>
      <c r="D246" s="22"/>
      <c r="E246" s="22"/>
      <c r="F246" s="4">
        <v>45000</v>
      </c>
      <c r="G246" s="4">
        <v>32417</v>
      </c>
      <c r="H246" s="4">
        <v>32416.959999999999</v>
      </c>
      <c r="I246" s="5">
        <f t="shared" si="3"/>
        <v>99.999876607952615</v>
      </c>
      <c r="J246" s="9"/>
    </row>
    <row r="247" spans="1:10" ht="14.4" customHeight="1" outlineLevel="3">
      <c r="A247" s="22" t="s">
        <v>51</v>
      </c>
      <c r="B247" s="22"/>
      <c r="C247" s="22"/>
      <c r="D247" s="22"/>
      <c r="E247" s="22"/>
      <c r="F247" s="4">
        <v>2600</v>
      </c>
      <c r="G247" s="11">
        <v>845</v>
      </c>
      <c r="H247" s="11">
        <v>632.23</v>
      </c>
      <c r="I247" s="5">
        <f t="shared" si="3"/>
        <v>74.820118343195261</v>
      </c>
      <c r="J247" s="9"/>
    </row>
    <row r="248" spans="1:10" ht="14.4" customHeight="1">
      <c r="A248" s="22" t="s">
        <v>52</v>
      </c>
      <c r="B248" s="22"/>
      <c r="C248" s="22"/>
      <c r="D248" s="22"/>
      <c r="E248" s="22"/>
      <c r="F248" s="4">
        <v>57000</v>
      </c>
      <c r="G248" s="4">
        <v>6446</v>
      </c>
      <c r="H248" s="4">
        <v>5808.25</v>
      </c>
      <c r="I248" s="5">
        <f t="shared" si="3"/>
        <v>90.106267452683824</v>
      </c>
      <c r="J248" s="9"/>
    </row>
    <row r="249" spans="1:10" ht="14.4" customHeight="1" outlineLevel="1">
      <c r="A249" s="22" t="s">
        <v>54</v>
      </c>
      <c r="B249" s="22"/>
      <c r="C249" s="22"/>
      <c r="D249" s="22"/>
      <c r="E249" s="22"/>
      <c r="F249" s="4">
        <v>7200</v>
      </c>
      <c r="G249" s="4">
        <v>1800</v>
      </c>
      <c r="H249" s="7"/>
      <c r="I249" s="5">
        <f t="shared" si="3"/>
        <v>0</v>
      </c>
      <c r="J249" s="9"/>
    </row>
    <row r="250" spans="1:10" ht="14.4" customHeight="1" outlineLevel="2">
      <c r="A250" s="23" t="s">
        <v>55</v>
      </c>
      <c r="B250" s="23"/>
      <c r="C250" s="23"/>
      <c r="D250" s="23"/>
      <c r="E250" s="23"/>
      <c r="F250" s="6">
        <v>21450</v>
      </c>
      <c r="G250" s="6">
        <v>16350</v>
      </c>
      <c r="H250" s="6">
        <v>1200</v>
      </c>
      <c r="I250" s="5">
        <f t="shared" si="3"/>
        <v>7.3394495412844041</v>
      </c>
      <c r="J250" s="9"/>
    </row>
    <row r="251" spans="1:10" ht="14.4" customHeight="1" outlineLevel="3">
      <c r="A251" s="22" t="s">
        <v>56</v>
      </c>
      <c r="B251" s="22"/>
      <c r="C251" s="22"/>
      <c r="D251" s="22"/>
      <c r="E251" s="22"/>
      <c r="F251" s="4">
        <v>21450</v>
      </c>
      <c r="G251" s="4">
        <v>16350</v>
      </c>
      <c r="H251" s="4">
        <v>1200</v>
      </c>
      <c r="I251" s="5">
        <f t="shared" si="3"/>
        <v>7.3394495412844041</v>
      </c>
      <c r="J251" s="9"/>
    </row>
    <row r="252" spans="1:10" ht="14.4" customHeight="1" outlineLevel="4">
      <c r="A252" s="24" t="s">
        <v>62</v>
      </c>
      <c r="B252" s="24"/>
      <c r="C252" s="24"/>
      <c r="D252" s="24"/>
      <c r="E252" s="24"/>
      <c r="F252" s="4">
        <v>26000</v>
      </c>
      <c r="G252" s="4">
        <v>5000</v>
      </c>
      <c r="H252" s="4">
        <v>2117.09</v>
      </c>
      <c r="I252" s="5">
        <f t="shared" si="3"/>
        <v>42.341799999999999</v>
      </c>
      <c r="J252" s="9"/>
    </row>
    <row r="253" spans="1:10" ht="14.4" customHeight="1" outlineLevel="3">
      <c r="A253" s="26" t="s">
        <v>63</v>
      </c>
      <c r="B253" s="26"/>
      <c r="C253" s="26"/>
      <c r="D253" s="26"/>
      <c r="E253" s="26"/>
      <c r="F253" s="6">
        <v>103542000</v>
      </c>
      <c r="G253" s="6">
        <v>12207580</v>
      </c>
      <c r="H253" s="6">
        <v>6318997.5899999999</v>
      </c>
      <c r="I253" s="5">
        <f t="shared" si="3"/>
        <v>51.762901328518836</v>
      </c>
      <c r="J253" s="9"/>
    </row>
    <row r="254" spans="1:10" ht="14.4" customHeight="1" outlineLevel="2">
      <c r="A254" s="27" t="s">
        <v>64</v>
      </c>
      <c r="B254" s="27"/>
      <c r="C254" s="27"/>
      <c r="D254" s="27"/>
      <c r="E254" s="27"/>
      <c r="F254" s="6">
        <v>103542000</v>
      </c>
      <c r="G254" s="6">
        <v>12207580</v>
      </c>
      <c r="H254" s="6">
        <v>6318997.5899999999</v>
      </c>
      <c r="I254" s="5">
        <f t="shared" si="3"/>
        <v>51.762901328518836</v>
      </c>
      <c r="J254" s="9"/>
    </row>
    <row r="255" spans="1:10" ht="36.6" customHeight="1" outlineLevel="3">
      <c r="A255" s="25" t="s">
        <v>65</v>
      </c>
      <c r="B255" s="25"/>
      <c r="C255" s="25"/>
      <c r="D255" s="25"/>
      <c r="E255" s="25"/>
      <c r="F255" s="4">
        <v>42000</v>
      </c>
      <c r="G255" s="7"/>
      <c r="H255" s="7"/>
      <c r="I255" s="5"/>
      <c r="J255" s="9"/>
    </row>
    <row r="256" spans="1:10" ht="14.4" customHeight="1" outlineLevel="3">
      <c r="A256" s="23" t="s">
        <v>66</v>
      </c>
      <c r="B256" s="23"/>
      <c r="C256" s="23"/>
      <c r="D256" s="23"/>
      <c r="E256" s="23"/>
      <c r="F256" s="6">
        <v>29646072</v>
      </c>
      <c r="G256" s="6">
        <v>2673533</v>
      </c>
      <c r="H256" s="10"/>
      <c r="I256" s="5">
        <f t="shared" si="3"/>
        <v>0</v>
      </c>
      <c r="J256" s="9"/>
    </row>
    <row r="257" spans="1:10" ht="14.4" customHeight="1" outlineLevel="3">
      <c r="A257" s="22" t="s">
        <v>84</v>
      </c>
      <c r="B257" s="22"/>
      <c r="C257" s="22"/>
      <c r="D257" s="22"/>
      <c r="E257" s="22"/>
      <c r="F257" s="4">
        <v>29646072</v>
      </c>
      <c r="G257" s="4">
        <v>2673533</v>
      </c>
      <c r="H257" s="7"/>
      <c r="I257" s="5">
        <f t="shared" si="3"/>
        <v>0</v>
      </c>
      <c r="J257" s="9"/>
    </row>
    <row r="258" spans="1:10" ht="14.4" customHeight="1" outlineLevel="3">
      <c r="A258" s="23" t="s">
        <v>79</v>
      </c>
      <c r="B258" s="23"/>
      <c r="C258" s="23"/>
      <c r="D258" s="23"/>
      <c r="E258" s="23"/>
      <c r="F258" s="6">
        <v>61463357</v>
      </c>
      <c r="G258" s="6">
        <v>9531788</v>
      </c>
      <c r="H258" s="6">
        <v>6318997.5899999999</v>
      </c>
      <c r="I258" s="5">
        <f t="shared" si="3"/>
        <v>66.293937611705161</v>
      </c>
      <c r="J258" s="9"/>
    </row>
    <row r="259" spans="1:10" ht="14.4" customHeight="1" outlineLevel="4">
      <c r="A259" s="22" t="s">
        <v>80</v>
      </c>
      <c r="B259" s="22"/>
      <c r="C259" s="22"/>
      <c r="D259" s="22"/>
      <c r="E259" s="22"/>
      <c r="F259" s="4">
        <v>61463357</v>
      </c>
      <c r="G259" s="4">
        <v>9531788</v>
      </c>
      <c r="H259" s="4">
        <v>6318997.5899999999</v>
      </c>
      <c r="I259" s="5">
        <f t="shared" si="3"/>
        <v>66.293937611705161</v>
      </c>
      <c r="J259" s="9"/>
    </row>
    <row r="260" spans="1:10" ht="14.4" customHeight="1" outlineLevel="4">
      <c r="A260" s="23" t="s">
        <v>81</v>
      </c>
      <c r="B260" s="23"/>
      <c r="C260" s="23"/>
      <c r="D260" s="23"/>
      <c r="E260" s="23"/>
      <c r="F260" s="6">
        <v>12390571</v>
      </c>
      <c r="G260" s="6">
        <v>2259</v>
      </c>
      <c r="H260" s="10"/>
      <c r="I260" s="5">
        <f t="shared" si="3"/>
        <v>0</v>
      </c>
      <c r="J260" s="9"/>
    </row>
    <row r="261" spans="1:10" ht="14.4" customHeight="1" outlineLevel="4">
      <c r="A261" s="22" t="s">
        <v>82</v>
      </c>
      <c r="B261" s="22"/>
      <c r="C261" s="22"/>
      <c r="D261" s="22"/>
      <c r="E261" s="22"/>
      <c r="F261" s="4">
        <v>12390571</v>
      </c>
      <c r="G261" s="4">
        <v>2259</v>
      </c>
      <c r="H261" s="7"/>
      <c r="I261" s="5">
        <f t="shared" si="3"/>
        <v>0</v>
      </c>
      <c r="J261" s="9"/>
    </row>
    <row r="262" spans="1:10" ht="14.4" customHeight="1" outlineLevel="3">
      <c r="A262" s="28" t="s">
        <v>91</v>
      </c>
      <c r="B262" s="28"/>
      <c r="C262" s="28"/>
      <c r="D262" s="28"/>
      <c r="E262" s="28"/>
      <c r="F262" s="6">
        <v>17905800</v>
      </c>
      <c r="G262" s="6">
        <v>2268888</v>
      </c>
      <c r="H262" s="6">
        <v>1527381.11</v>
      </c>
      <c r="I262" s="5">
        <f t="shared" ref="I262:I325" si="4">H262/G262*100</f>
        <v>67.318488616449997</v>
      </c>
      <c r="J262" s="9"/>
    </row>
    <row r="263" spans="1:10" ht="14.4" customHeight="1" outlineLevel="4">
      <c r="A263" s="26" t="s">
        <v>40</v>
      </c>
      <c r="B263" s="26"/>
      <c r="C263" s="26"/>
      <c r="D263" s="26"/>
      <c r="E263" s="26"/>
      <c r="F263" s="6">
        <v>17905800</v>
      </c>
      <c r="G263" s="6">
        <v>2268888</v>
      </c>
      <c r="H263" s="6">
        <v>1527381.11</v>
      </c>
      <c r="I263" s="5">
        <f t="shared" si="4"/>
        <v>67.318488616449997</v>
      </c>
      <c r="J263" s="9"/>
    </row>
    <row r="264" spans="1:10" ht="14.4" customHeight="1" outlineLevel="2">
      <c r="A264" s="27" t="s">
        <v>41</v>
      </c>
      <c r="B264" s="27"/>
      <c r="C264" s="27"/>
      <c r="D264" s="27"/>
      <c r="E264" s="27"/>
      <c r="F264" s="6">
        <v>7477507</v>
      </c>
      <c r="G264" s="6">
        <v>1760326</v>
      </c>
      <c r="H264" s="6">
        <v>1510179.61</v>
      </c>
      <c r="I264" s="5">
        <f t="shared" si="4"/>
        <v>85.789769054141118</v>
      </c>
      <c r="J264" s="9"/>
    </row>
    <row r="265" spans="1:10" ht="14.4" customHeight="1" outlineLevel="1">
      <c r="A265" s="23" t="s">
        <v>42</v>
      </c>
      <c r="B265" s="23"/>
      <c r="C265" s="23"/>
      <c r="D265" s="23"/>
      <c r="E265" s="23"/>
      <c r="F265" s="6">
        <v>6125200</v>
      </c>
      <c r="G265" s="6">
        <v>1442500</v>
      </c>
      <c r="H265" s="6">
        <v>1236702.6299999999</v>
      </c>
      <c r="I265" s="5">
        <f t="shared" si="4"/>
        <v>85.733284575389945</v>
      </c>
      <c r="J265" s="9"/>
    </row>
    <row r="266" spans="1:10" ht="14.4" customHeight="1" outlineLevel="2">
      <c r="A266" s="22" t="s">
        <v>43</v>
      </c>
      <c r="B266" s="22"/>
      <c r="C266" s="22"/>
      <c r="D266" s="22"/>
      <c r="E266" s="22"/>
      <c r="F266" s="4">
        <v>6125200</v>
      </c>
      <c r="G266" s="4">
        <v>1442500</v>
      </c>
      <c r="H266" s="4">
        <v>1236702.6299999999</v>
      </c>
      <c r="I266" s="5">
        <f t="shared" si="4"/>
        <v>85.733284575389945</v>
      </c>
      <c r="J266" s="9"/>
    </row>
    <row r="267" spans="1:10" ht="14.4" customHeight="1" outlineLevel="3">
      <c r="A267" s="25" t="s">
        <v>44</v>
      </c>
      <c r="B267" s="25"/>
      <c r="C267" s="25"/>
      <c r="D267" s="25"/>
      <c r="E267" s="25"/>
      <c r="F267" s="4">
        <v>1352307</v>
      </c>
      <c r="G267" s="4">
        <v>317826</v>
      </c>
      <c r="H267" s="4">
        <v>273476.98</v>
      </c>
      <c r="I267" s="5">
        <f t="shared" si="4"/>
        <v>86.046132160364479</v>
      </c>
      <c r="J267" s="9"/>
    </row>
    <row r="268" spans="1:10" ht="14.4" customHeight="1" outlineLevel="3">
      <c r="A268" s="27" t="s">
        <v>45</v>
      </c>
      <c r="B268" s="27"/>
      <c r="C268" s="27"/>
      <c r="D268" s="27"/>
      <c r="E268" s="27"/>
      <c r="F268" s="6">
        <v>10425311</v>
      </c>
      <c r="G268" s="6">
        <v>505580</v>
      </c>
      <c r="H268" s="6">
        <v>14320</v>
      </c>
      <c r="I268" s="5">
        <f t="shared" si="4"/>
        <v>2.8323905217769689</v>
      </c>
      <c r="J268" s="9"/>
    </row>
    <row r="269" spans="1:10" ht="14.4" customHeight="1" outlineLevel="4">
      <c r="A269" s="25" t="s">
        <v>46</v>
      </c>
      <c r="B269" s="25"/>
      <c r="C269" s="25"/>
      <c r="D269" s="25"/>
      <c r="E269" s="25"/>
      <c r="F269" s="4">
        <v>147970</v>
      </c>
      <c r="G269" s="4">
        <v>24545</v>
      </c>
      <c r="H269" s="7"/>
      <c r="I269" s="5">
        <f t="shared" si="4"/>
        <v>0</v>
      </c>
      <c r="J269" s="9"/>
    </row>
    <row r="270" spans="1:10" ht="14.4" customHeight="1" outlineLevel="3">
      <c r="A270" s="25" t="s">
        <v>47</v>
      </c>
      <c r="B270" s="25"/>
      <c r="C270" s="25"/>
      <c r="D270" s="25"/>
      <c r="E270" s="25"/>
      <c r="F270" s="4">
        <v>4253401</v>
      </c>
      <c r="G270" s="4">
        <v>197476</v>
      </c>
      <c r="H270" s="4">
        <v>14320</v>
      </c>
      <c r="I270" s="5">
        <f t="shared" si="4"/>
        <v>7.2515141080435095</v>
      </c>
      <c r="J270" s="9"/>
    </row>
    <row r="271" spans="1:10" ht="14.4" customHeight="1" outlineLevel="4">
      <c r="A271" s="25" t="s">
        <v>48</v>
      </c>
      <c r="B271" s="25"/>
      <c r="C271" s="25"/>
      <c r="D271" s="25"/>
      <c r="E271" s="25"/>
      <c r="F271" s="4">
        <v>23940</v>
      </c>
      <c r="G271" s="4">
        <v>4356</v>
      </c>
      <c r="H271" s="7"/>
      <c r="I271" s="5">
        <f t="shared" si="4"/>
        <v>0</v>
      </c>
      <c r="J271" s="9"/>
    </row>
    <row r="272" spans="1:10" ht="14.4" customHeight="1" outlineLevel="3">
      <c r="A272" s="23" t="s">
        <v>55</v>
      </c>
      <c r="B272" s="23"/>
      <c r="C272" s="23"/>
      <c r="D272" s="23"/>
      <c r="E272" s="23"/>
      <c r="F272" s="6">
        <v>6000000</v>
      </c>
      <c r="G272" s="6">
        <v>279203</v>
      </c>
      <c r="H272" s="10"/>
      <c r="I272" s="5">
        <f t="shared" si="4"/>
        <v>0</v>
      </c>
      <c r="J272" s="9"/>
    </row>
    <row r="273" spans="1:10" ht="14.4" customHeight="1" outlineLevel="4">
      <c r="A273" s="22" t="s">
        <v>86</v>
      </c>
      <c r="B273" s="22"/>
      <c r="C273" s="22"/>
      <c r="D273" s="22"/>
      <c r="E273" s="22"/>
      <c r="F273" s="4">
        <v>6000000</v>
      </c>
      <c r="G273" s="4">
        <v>279203</v>
      </c>
      <c r="H273" s="7"/>
      <c r="I273" s="5">
        <f t="shared" si="4"/>
        <v>0</v>
      </c>
      <c r="J273" s="9"/>
    </row>
    <row r="274" spans="1:10" ht="14.4" customHeight="1" outlineLevel="2">
      <c r="A274" s="24" t="s">
        <v>62</v>
      </c>
      <c r="B274" s="24"/>
      <c r="C274" s="24"/>
      <c r="D274" s="24"/>
      <c r="E274" s="24"/>
      <c r="F274" s="4">
        <v>2982</v>
      </c>
      <c r="G274" s="4">
        <v>2982</v>
      </c>
      <c r="H274" s="4">
        <v>2881.5</v>
      </c>
      <c r="I274" s="5">
        <f t="shared" si="4"/>
        <v>96.629778672032202</v>
      </c>
      <c r="J274" s="9"/>
    </row>
    <row r="275" spans="1:10" ht="14.4" customHeight="1" outlineLevel="3">
      <c r="A275" s="28" t="s">
        <v>23</v>
      </c>
      <c r="B275" s="28"/>
      <c r="C275" s="28"/>
      <c r="D275" s="28"/>
      <c r="E275" s="28"/>
      <c r="F275" s="6">
        <v>5283600</v>
      </c>
      <c r="G275" s="6">
        <v>1515861</v>
      </c>
      <c r="H275" s="6">
        <v>743311.33</v>
      </c>
      <c r="I275" s="5">
        <f t="shared" si="4"/>
        <v>49.035586376323423</v>
      </c>
      <c r="J275" s="9"/>
    </row>
    <row r="276" spans="1:10" ht="14.4" customHeight="1">
      <c r="A276" s="26" t="s">
        <v>40</v>
      </c>
      <c r="B276" s="26"/>
      <c r="C276" s="26"/>
      <c r="D276" s="26"/>
      <c r="E276" s="26"/>
      <c r="F276" s="6">
        <v>4871600</v>
      </c>
      <c r="G276" s="6">
        <v>1103861</v>
      </c>
      <c r="H276" s="6">
        <v>743311.33</v>
      </c>
      <c r="I276" s="5">
        <f t="shared" si="4"/>
        <v>67.337402988238551</v>
      </c>
      <c r="J276" s="9"/>
    </row>
    <row r="277" spans="1:10" ht="14.4" customHeight="1" outlineLevel="1">
      <c r="A277" s="27" t="s">
        <v>41</v>
      </c>
      <c r="B277" s="27"/>
      <c r="C277" s="27"/>
      <c r="D277" s="27"/>
      <c r="E277" s="27"/>
      <c r="F277" s="6">
        <v>4434289</v>
      </c>
      <c r="G277" s="6">
        <v>996759</v>
      </c>
      <c r="H277" s="6">
        <v>693462.2</v>
      </c>
      <c r="I277" s="5">
        <f t="shared" si="4"/>
        <v>69.571701885811905</v>
      </c>
      <c r="J277" s="9"/>
    </row>
    <row r="278" spans="1:10" ht="14.4" customHeight="1" outlineLevel="2">
      <c r="A278" s="23" t="s">
        <v>42</v>
      </c>
      <c r="B278" s="23"/>
      <c r="C278" s="23"/>
      <c r="D278" s="23"/>
      <c r="E278" s="23"/>
      <c r="F278" s="6">
        <v>3629800</v>
      </c>
      <c r="G278" s="6">
        <v>818600</v>
      </c>
      <c r="H278" s="6">
        <v>570144.91</v>
      </c>
      <c r="I278" s="5">
        <f t="shared" si="4"/>
        <v>69.64877962374787</v>
      </c>
      <c r="J278" s="9"/>
    </row>
    <row r="279" spans="1:10" ht="14.4" customHeight="1" outlineLevel="3">
      <c r="A279" s="22" t="s">
        <v>43</v>
      </c>
      <c r="B279" s="22"/>
      <c r="C279" s="22"/>
      <c r="D279" s="22"/>
      <c r="E279" s="22"/>
      <c r="F279" s="4">
        <v>3629800</v>
      </c>
      <c r="G279" s="4">
        <v>818600</v>
      </c>
      <c r="H279" s="4">
        <v>570144.91</v>
      </c>
      <c r="I279" s="5">
        <f t="shared" si="4"/>
        <v>69.64877962374787</v>
      </c>
      <c r="J279" s="9"/>
    </row>
    <row r="280" spans="1:10" ht="14.4" customHeight="1" outlineLevel="4">
      <c r="A280" s="25" t="s">
        <v>44</v>
      </c>
      <c r="B280" s="25"/>
      <c r="C280" s="25"/>
      <c r="D280" s="25"/>
      <c r="E280" s="25"/>
      <c r="F280" s="4">
        <v>804489</v>
      </c>
      <c r="G280" s="4">
        <v>178159</v>
      </c>
      <c r="H280" s="4">
        <v>123317.29</v>
      </c>
      <c r="I280" s="5">
        <f t="shared" si="4"/>
        <v>69.217547247121942</v>
      </c>
      <c r="J280" s="9"/>
    </row>
    <row r="281" spans="1:10" ht="14.4" customHeight="1" outlineLevel="3">
      <c r="A281" s="27" t="s">
        <v>45</v>
      </c>
      <c r="B281" s="27"/>
      <c r="C281" s="27"/>
      <c r="D281" s="27"/>
      <c r="E281" s="27"/>
      <c r="F281" s="6">
        <v>345131</v>
      </c>
      <c r="G281" s="6">
        <v>77761</v>
      </c>
      <c r="H281" s="6">
        <v>31466.32</v>
      </c>
      <c r="I281" s="5">
        <f t="shared" si="4"/>
        <v>40.465426113347306</v>
      </c>
      <c r="J281" s="9"/>
    </row>
    <row r="282" spans="1:10" ht="14.4" customHeight="1" outlineLevel="2">
      <c r="A282" s="25" t="s">
        <v>46</v>
      </c>
      <c r="B282" s="25"/>
      <c r="C282" s="25"/>
      <c r="D282" s="25"/>
      <c r="E282" s="25"/>
      <c r="F282" s="4">
        <v>41086</v>
      </c>
      <c r="G282" s="4">
        <v>15336</v>
      </c>
      <c r="H282" s="4">
        <v>1663.8</v>
      </c>
      <c r="I282" s="5">
        <f t="shared" si="4"/>
        <v>10.848982785602503</v>
      </c>
      <c r="J282" s="9"/>
    </row>
    <row r="283" spans="1:10" ht="32.4" customHeight="1" outlineLevel="3">
      <c r="A283" s="25" t="s">
        <v>47</v>
      </c>
      <c r="B283" s="25"/>
      <c r="C283" s="25"/>
      <c r="D283" s="25"/>
      <c r="E283" s="25"/>
      <c r="F283" s="4">
        <v>231310</v>
      </c>
      <c r="G283" s="4">
        <v>38344</v>
      </c>
      <c r="H283" s="4">
        <v>17444.95</v>
      </c>
      <c r="I283" s="5">
        <f t="shared" si="4"/>
        <v>45.495905487168791</v>
      </c>
      <c r="J283" s="9"/>
    </row>
    <row r="284" spans="1:10" ht="14.4" customHeight="1" outlineLevel="3">
      <c r="A284" s="25" t="s">
        <v>48</v>
      </c>
      <c r="B284" s="25"/>
      <c r="C284" s="25"/>
      <c r="D284" s="25"/>
      <c r="E284" s="25"/>
      <c r="F284" s="4">
        <v>6422</v>
      </c>
      <c r="G284" s="4">
        <v>2352</v>
      </c>
      <c r="H284" s="4">
        <v>1524.98</v>
      </c>
      <c r="I284" s="5">
        <f t="shared" si="4"/>
        <v>64.837585034013614</v>
      </c>
      <c r="J284" s="9"/>
    </row>
    <row r="285" spans="1:10" ht="14.4" customHeight="1" outlineLevel="3">
      <c r="A285" s="23" t="s">
        <v>49</v>
      </c>
      <c r="B285" s="23"/>
      <c r="C285" s="23"/>
      <c r="D285" s="23"/>
      <c r="E285" s="23"/>
      <c r="F285" s="6">
        <v>61433</v>
      </c>
      <c r="G285" s="6">
        <v>20439</v>
      </c>
      <c r="H285" s="6">
        <v>10172.59</v>
      </c>
      <c r="I285" s="5">
        <f t="shared" si="4"/>
        <v>49.770487792944863</v>
      </c>
      <c r="J285" s="9"/>
    </row>
    <row r="286" spans="1:10" ht="14.4" customHeight="1" outlineLevel="3">
      <c r="A286" s="22" t="s">
        <v>50</v>
      </c>
      <c r="B286" s="22"/>
      <c r="C286" s="22"/>
      <c r="D286" s="22"/>
      <c r="E286" s="22"/>
      <c r="F286" s="4">
        <v>38020</v>
      </c>
      <c r="G286" s="4">
        <v>14441</v>
      </c>
      <c r="H286" s="4">
        <v>6787.1</v>
      </c>
      <c r="I286" s="5">
        <f t="shared" si="4"/>
        <v>46.998822796205253</v>
      </c>
      <c r="J286" s="9"/>
    </row>
    <row r="287" spans="1:10" ht="14.4" customHeight="1" outlineLevel="4">
      <c r="A287" s="22" t="s">
        <v>51</v>
      </c>
      <c r="B287" s="22"/>
      <c r="C287" s="22"/>
      <c r="D287" s="22"/>
      <c r="E287" s="22"/>
      <c r="F287" s="4">
        <v>1849</v>
      </c>
      <c r="G287" s="11">
        <v>544</v>
      </c>
      <c r="H287" s="11">
        <v>318.48</v>
      </c>
      <c r="I287" s="5">
        <f t="shared" si="4"/>
        <v>58.544117647058826</v>
      </c>
      <c r="J287" s="9"/>
    </row>
    <row r="288" spans="1:10" ht="14.4" customHeight="1" outlineLevel="1">
      <c r="A288" s="22" t="s">
        <v>52</v>
      </c>
      <c r="B288" s="22"/>
      <c r="C288" s="22"/>
      <c r="D288" s="22"/>
      <c r="E288" s="22"/>
      <c r="F288" s="4">
        <v>20741</v>
      </c>
      <c r="G288" s="4">
        <v>5314</v>
      </c>
      <c r="H288" s="4">
        <v>3067.01</v>
      </c>
      <c r="I288" s="5">
        <f t="shared" si="4"/>
        <v>57.715656755739566</v>
      </c>
      <c r="J288" s="9"/>
    </row>
    <row r="289" spans="1:10" ht="14.4" customHeight="1" outlineLevel="2">
      <c r="A289" s="22" t="s">
        <v>54</v>
      </c>
      <c r="B289" s="22"/>
      <c r="C289" s="22"/>
      <c r="D289" s="22"/>
      <c r="E289" s="22"/>
      <c r="F289" s="11">
        <v>823</v>
      </c>
      <c r="G289" s="11">
        <v>140</v>
      </c>
      <c r="H289" s="7"/>
      <c r="I289" s="5">
        <f t="shared" si="4"/>
        <v>0</v>
      </c>
      <c r="J289" s="9"/>
    </row>
    <row r="290" spans="1:10" ht="14.4" customHeight="1" outlineLevel="3">
      <c r="A290" s="23" t="s">
        <v>55</v>
      </c>
      <c r="B290" s="23"/>
      <c r="C290" s="23"/>
      <c r="D290" s="23"/>
      <c r="E290" s="23"/>
      <c r="F290" s="6">
        <v>4880</v>
      </c>
      <c r="G290" s="6">
        <v>1290</v>
      </c>
      <c r="H290" s="29">
        <v>660</v>
      </c>
      <c r="I290" s="5">
        <f t="shared" si="4"/>
        <v>51.162790697674424</v>
      </c>
      <c r="J290" s="9"/>
    </row>
    <row r="291" spans="1:10" ht="14.4" customHeight="1">
      <c r="A291" s="22" t="s">
        <v>56</v>
      </c>
      <c r="B291" s="22"/>
      <c r="C291" s="22"/>
      <c r="D291" s="22"/>
      <c r="E291" s="22"/>
      <c r="F291" s="4">
        <v>4880</v>
      </c>
      <c r="G291" s="4">
        <v>1290</v>
      </c>
      <c r="H291" s="11">
        <v>660</v>
      </c>
      <c r="I291" s="5">
        <f t="shared" si="4"/>
        <v>51.162790697674424</v>
      </c>
      <c r="J291" s="9"/>
    </row>
    <row r="292" spans="1:10" ht="14.4" customHeight="1" outlineLevel="1">
      <c r="A292" s="24" t="s">
        <v>62</v>
      </c>
      <c r="B292" s="24"/>
      <c r="C292" s="24"/>
      <c r="D292" s="24"/>
      <c r="E292" s="24"/>
      <c r="F292" s="4">
        <v>92180</v>
      </c>
      <c r="G292" s="4">
        <v>29341</v>
      </c>
      <c r="H292" s="4">
        <v>18382.810000000001</v>
      </c>
      <c r="I292" s="5">
        <f t="shared" si="4"/>
        <v>62.652295422787233</v>
      </c>
      <c r="J292" s="9"/>
    </row>
    <row r="293" spans="1:10" ht="14.4" customHeight="1" outlineLevel="2">
      <c r="A293" s="26" t="s">
        <v>63</v>
      </c>
      <c r="B293" s="26"/>
      <c r="C293" s="26"/>
      <c r="D293" s="26"/>
      <c r="E293" s="26"/>
      <c r="F293" s="6">
        <v>412000</v>
      </c>
      <c r="G293" s="6">
        <v>412000</v>
      </c>
      <c r="H293" s="10"/>
      <c r="I293" s="5">
        <f t="shared" si="4"/>
        <v>0</v>
      </c>
      <c r="J293" s="9"/>
    </row>
    <row r="294" spans="1:10" ht="14.4" customHeight="1" outlineLevel="3">
      <c r="A294" s="27" t="s">
        <v>64</v>
      </c>
      <c r="B294" s="27"/>
      <c r="C294" s="27"/>
      <c r="D294" s="27"/>
      <c r="E294" s="27"/>
      <c r="F294" s="6">
        <v>412000</v>
      </c>
      <c r="G294" s="6">
        <v>412000</v>
      </c>
      <c r="H294" s="10"/>
      <c r="I294" s="5">
        <f t="shared" si="4"/>
        <v>0</v>
      </c>
      <c r="J294" s="9"/>
    </row>
    <row r="295" spans="1:10" ht="14.4" customHeight="1" outlineLevel="4">
      <c r="A295" s="25" t="s">
        <v>65</v>
      </c>
      <c r="B295" s="25"/>
      <c r="C295" s="25"/>
      <c r="D295" s="25"/>
      <c r="E295" s="25"/>
      <c r="F295" s="4">
        <v>412000</v>
      </c>
      <c r="G295" s="4">
        <v>412000</v>
      </c>
      <c r="H295" s="7"/>
      <c r="I295" s="5">
        <f t="shared" si="4"/>
        <v>0</v>
      </c>
      <c r="J295" s="9"/>
    </row>
    <row r="296" spans="1:10" ht="14.4" customHeight="1" outlineLevel="3">
      <c r="A296" s="28" t="s">
        <v>24</v>
      </c>
      <c r="B296" s="28"/>
      <c r="C296" s="28"/>
      <c r="D296" s="28"/>
      <c r="E296" s="28"/>
      <c r="F296" s="6">
        <v>19439345</v>
      </c>
      <c r="G296" s="6">
        <v>4532186</v>
      </c>
      <c r="H296" s="6">
        <v>3309148.46</v>
      </c>
      <c r="I296" s="5">
        <f t="shared" si="4"/>
        <v>73.014400997664268</v>
      </c>
      <c r="J296" s="9"/>
    </row>
    <row r="297" spans="1:10" ht="14.4" customHeight="1" outlineLevel="2">
      <c r="A297" s="26" t="s">
        <v>40</v>
      </c>
      <c r="B297" s="26"/>
      <c r="C297" s="26"/>
      <c r="D297" s="26"/>
      <c r="E297" s="26"/>
      <c r="F297" s="6">
        <v>18804345</v>
      </c>
      <c r="G297" s="6">
        <v>3932186</v>
      </c>
      <c r="H297" s="6">
        <v>3309148.46</v>
      </c>
      <c r="I297" s="5">
        <f t="shared" si="4"/>
        <v>84.155440765009587</v>
      </c>
      <c r="J297" s="9"/>
    </row>
    <row r="298" spans="1:10" ht="14.4" customHeight="1" outlineLevel="3">
      <c r="A298" s="27" t="s">
        <v>41</v>
      </c>
      <c r="B298" s="27"/>
      <c r="C298" s="27"/>
      <c r="D298" s="27"/>
      <c r="E298" s="27"/>
      <c r="F298" s="6">
        <v>6088898</v>
      </c>
      <c r="G298" s="6">
        <v>1352096</v>
      </c>
      <c r="H298" s="6">
        <v>960742.83</v>
      </c>
      <c r="I298" s="5">
        <f t="shared" si="4"/>
        <v>71.055814823799494</v>
      </c>
      <c r="J298" s="9"/>
    </row>
    <row r="299" spans="1:10" ht="22.8" customHeight="1" outlineLevel="3">
      <c r="A299" s="23" t="s">
        <v>42</v>
      </c>
      <c r="B299" s="23"/>
      <c r="C299" s="23"/>
      <c r="D299" s="23"/>
      <c r="E299" s="23"/>
      <c r="F299" s="6">
        <v>4990900</v>
      </c>
      <c r="G299" s="6">
        <v>1108275</v>
      </c>
      <c r="H299" s="6">
        <v>787494.12</v>
      </c>
      <c r="I299" s="5">
        <f t="shared" si="4"/>
        <v>71.055840833728084</v>
      </c>
      <c r="J299" s="9"/>
    </row>
    <row r="300" spans="1:10" ht="14.4" customHeight="1" outlineLevel="3">
      <c r="A300" s="22" t="s">
        <v>43</v>
      </c>
      <c r="B300" s="22"/>
      <c r="C300" s="22"/>
      <c r="D300" s="22"/>
      <c r="E300" s="22"/>
      <c r="F300" s="4">
        <v>4990900</v>
      </c>
      <c r="G300" s="4">
        <v>1108275</v>
      </c>
      <c r="H300" s="4">
        <v>787494.12</v>
      </c>
      <c r="I300" s="5">
        <f t="shared" si="4"/>
        <v>71.055840833728084</v>
      </c>
      <c r="J300" s="9"/>
    </row>
    <row r="301" spans="1:10" ht="14.4" customHeight="1" outlineLevel="3">
      <c r="A301" s="25" t="s">
        <v>44</v>
      </c>
      <c r="B301" s="25"/>
      <c r="C301" s="25"/>
      <c r="D301" s="25"/>
      <c r="E301" s="25"/>
      <c r="F301" s="4">
        <v>1097998</v>
      </c>
      <c r="G301" s="4">
        <v>243821</v>
      </c>
      <c r="H301" s="4">
        <v>173248.71</v>
      </c>
      <c r="I301" s="5">
        <f t="shared" si="4"/>
        <v>71.055696597093771</v>
      </c>
      <c r="J301" s="9"/>
    </row>
    <row r="302" spans="1:10" ht="14.4" customHeight="1" outlineLevel="4">
      <c r="A302" s="27" t="s">
        <v>45</v>
      </c>
      <c r="B302" s="27"/>
      <c r="C302" s="27"/>
      <c r="D302" s="27"/>
      <c r="E302" s="27"/>
      <c r="F302" s="6">
        <v>12700253</v>
      </c>
      <c r="G302" s="6">
        <v>2576563</v>
      </c>
      <c r="H302" s="6">
        <v>2346148.69</v>
      </c>
      <c r="I302" s="5">
        <f t="shared" si="4"/>
        <v>91.057299588638045</v>
      </c>
      <c r="J302" s="9"/>
    </row>
    <row r="303" spans="1:10" ht="14.4" customHeight="1" outlineLevel="4">
      <c r="A303" s="25" t="s">
        <v>46</v>
      </c>
      <c r="B303" s="25"/>
      <c r="C303" s="25"/>
      <c r="D303" s="25"/>
      <c r="E303" s="25"/>
      <c r="F303" s="4">
        <v>1322070</v>
      </c>
      <c r="G303" s="4">
        <v>85311</v>
      </c>
      <c r="H303" s="4">
        <v>82560</v>
      </c>
      <c r="I303" s="5">
        <f t="shared" si="4"/>
        <v>96.775327917853502</v>
      </c>
      <c r="J303" s="9"/>
    </row>
    <row r="304" spans="1:10" ht="14.4" customHeight="1" outlineLevel="4">
      <c r="A304" s="25" t="s">
        <v>47</v>
      </c>
      <c r="B304" s="25"/>
      <c r="C304" s="25"/>
      <c r="D304" s="25"/>
      <c r="E304" s="25"/>
      <c r="F304" s="4">
        <v>11285873</v>
      </c>
      <c r="G304" s="4">
        <v>2453437</v>
      </c>
      <c r="H304" s="4">
        <v>2238351.16</v>
      </c>
      <c r="I304" s="5">
        <f t="shared" si="4"/>
        <v>91.233284571806834</v>
      </c>
      <c r="J304" s="9"/>
    </row>
    <row r="305" spans="1:10" ht="14.4" customHeight="1" outlineLevel="4">
      <c r="A305" s="25" t="s">
        <v>48</v>
      </c>
      <c r="B305" s="25"/>
      <c r="C305" s="25"/>
      <c r="D305" s="25"/>
      <c r="E305" s="25"/>
      <c r="F305" s="11">
        <v>500</v>
      </c>
      <c r="G305" s="11">
        <v>500</v>
      </c>
      <c r="H305" s="7"/>
      <c r="I305" s="5">
        <f t="shared" si="4"/>
        <v>0</v>
      </c>
      <c r="J305" s="9"/>
    </row>
    <row r="306" spans="1:10" ht="14.4" customHeight="1" outlineLevel="3">
      <c r="A306" s="23" t="s">
        <v>49</v>
      </c>
      <c r="B306" s="23"/>
      <c r="C306" s="23"/>
      <c r="D306" s="23"/>
      <c r="E306" s="23"/>
      <c r="F306" s="6">
        <v>91810</v>
      </c>
      <c r="G306" s="6">
        <v>37315</v>
      </c>
      <c r="H306" s="6">
        <v>25237.53</v>
      </c>
      <c r="I306" s="5">
        <f t="shared" si="4"/>
        <v>67.633739782929112</v>
      </c>
      <c r="J306" s="9"/>
    </row>
    <row r="307" spans="1:10" ht="14.4" customHeight="1" outlineLevel="4">
      <c r="A307" s="22" t="s">
        <v>51</v>
      </c>
      <c r="B307" s="22"/>
      <c r="C307" s="22"/>
      <c r="D307" s="22"/>
      <c r="E307" s="22"/>
      <c r="F307" s="4">
        <v>1619</v>
      </c>
      <c r="G307" s="11">
        <v>575</v>
      </c>
      <c r="H307" s="11">
        <v>383.52</v>
      </c>
      <c r="I307" s="5">
        <f t="shared" si="4"/>
        <v>66.699130434782603</v>
      </c>
      <c r="J307" s="9"/>
    </row>
    <row r="308" spans="1:10" ht="14.4" customHeight="1" outlineLevel="2">
      <c r="A308" s="22" t="s">
        <v>52</v>
      </c>
      <c r="B308" s="22"/>
      <c r="C308" s="22"/>
      <c r="D308" s="22"/>
      <c r="E308" s="22"/>
      <c r="F308" s="4">
        <v>30677</v>
      </c>
      <c r="G308" s="4">
        <v>9860</v>
      </c>
      <c r="H308" s="4">
        <v>3998</v>
      </c>
      <c r="I308" s="5">
        <f t="shared" si="4"/>
        <v>40.547667342799187</v>
      </c>
      <c r="J308" s="9"/>
    </row>
    <row r="309" spans="1:10" ht="14.4" customHeight="1" outlineLevel="1">
      <c r="A309" s="22" t="s">
        <v>53</v>
      </c>
      <c r="B309" s="22"/>
      <c r="C309" s="22"/>
      <c r="D309" s="22"/>
      <c r="E309" s="22"/>
      <c r="F309" s="4">
        <v>59464</v>
      </c>
      <c r="G309" s="4">
        <v>26830</v>
      </c>
      <c r="H309" s="4">
        <v>20856.009999999998</v>
      </c>
      <c r="I309" s="5">
        <f t="shared" si="4"/>
        <v>77.733917256802073</v>
      </c>
      <c r="J309" s="9"/>
    </row>
    <row r="310" spans="1:10" ht="14.4" customHeight="1" outlineLevel="2">
      <c r="A310" s="22" t="s">
        <v>54</v>
      </c>
      <c r="B310" s="22"/>
      <c r="C310" s="22"/>
      <c r="D310" s="22"/>
      <c r="E310" s="22"/>
      <c r="F310" s="11">
        <v>50</v>
      </c>
      <c r="G310" s="11">
        <v>50</v>
      </c>
      <c r="H310" s="7"/>
      <c r="I310" s="5">
        <f t="shared" si="4"/>
        <v>0</v>
      </c>
      <c r="J310" s="9"/>
    </row>
    <row r="311" spans="1:10" ht="14.4" customHeight="1" outlineLevel="3">
      <c r="A311" s="24" t="s">
        <v>62</v>
      </c>
      <c r="B311" s="24"/>
      <c r="C311" s="24"/>
      <c r="D311" s="24"/>
      <c r="E311" s="24"/>
      <c r="F311" s="4">
        <v>15194</v>
      </c>
      <c r="G311" s="4">
        <v>3527</v>
      </c>
      <c r="H311" s="4">
        <v>2256.94</v>
      </c>
      <c r="I311" s="5">
        <f t="shared" si="4"/>
        <v>63.990360079387585</v>
      </c>
      <c r="J311" s="9"/>
    </row>
    <row r="312" spans="1:10" ht="14.4" customHeight="1">
      <c r="A312" s="26" t="s">
        <v>63</v>
      </c>
      <c r="B312" s="26"/>
      <c r="C312" s="26"/>
      <c r="D312" s="26"/>
      <c r="E312" s="26"/>
      <c r="F312" s="6">
        <v>635000</v>
      </c>
      <c r="G312" s="6">
        <v>600000</v>
      </c>
      <c r="H312" s="10"/>
      <c r="I312" s="5">
        <f t="shared" si="4"/>
        <v>0</v>
      </c>
      <c r="J312" s="9"/>
    </row>
    <row r="313" spans="1:10" ht="14.4" customHeight="1" outlineLevel="1">
      <c r="A313" s="27" t="s">
        <v>64</v>
      </c>
      <c r="B313" s="27"/>
      <c r="C313" s="27"/>
      <c r="D313" s="27"/>
      <c r="E313" s="27"/>
      <c r="F313" s="6">
        <v>635000</v>
      </c>
      <c r="G313" s="6">
        <v>600000</v>
      </c>
      <c r="H313" s="10"/>
      <c r="I313" s="5">
        <f t="shared" si="4"/>
        <v>0</v>
      </c>
      <c r="J313" s="9"/>
    </row>
    <row r="314" spans="1:10" ht="14.4" customHeight="1" outlineLevel="2">
      <c r="A314" s="25" t="s">
        <v>65</v>
      </c>
      <c r="B314" s="25"/>
      <c r="C314" s="25"/>
      <c r="D314" s="25"/>
      <c r="E314" s="25"/>
      <c r="F314" s="4">
        <v>635000</v>
      </c>
      <c r="G314" s="4">
        <v>600000</v>
      </c>
      <c r="H314" s="7"/>
      <c r="I314" s="5">
        <f t="shared" si="4"/>
        <v>0</v>
      </c>
      <c r="J314" s="9"/>
    </row>
    <row r="315" spans="1:10" ht="14.4" customHeight="1" outlineLevel="3">
      <c r="A315" s="28" t="s">
        <v>25</v>
      </c>
      <c r="B315" s="28"/>
      <c r="C315" s="28"/>
      <c r="D315" s="28"/>
      <c r="E315" s="28"/>
      <c r="F315" s="6">
        <v>5871500</v>
      </c>
      <c r="G315" s="6">
        <v>1314543</v>
      </c>
      <c r="H315" s="6">
        <v>1235637.04</v>
      </c>
      <c r="I315" s="5">
        <f t="shared" si="4"/>
        <v>93.997460714484049</v>
      </c>
      <c r="J315" s="9"/>
    </row>
    <row r="316" spans="1:10" ht="14.4" customHeight="1" outlineLevel="4">
      <c r="A316" s="26" t="s">
        <v>40</v>
      </c>
      <c r="B316" s="26"/>
      <c r="C316" s="26"/>
      <c r="D316" s="26"/>
      <c r="E316" s="26"/>
      <c r="F316" s="6">
        <v>5609700</v>
      </c>
      <c r="G316" s="6">
        <v>1314543</v>
      </c>
      <c r="H316" s="6">
        <v>1235637.04</v>
      </c>
      <c r="I316" s="5">
        <f t="shared" si="4"/>
        <v>93.997460714484049</v>
      </c>
      <c r="J316" s="9"/>
    </row>
    <row r="317" spans="1:10" ht="14.4" customHeight="1" outlineLevel="3">
      <c r="A317" s="27" t="s">
        <v>41</v>
      </c>
      <c r="B317" s="27"/>
      <c r="C317" s="27"/>
      <c r="D317" s="27"/>
      <c r="E317" s="27"/>
      <c r="F317" s="6">
        <v>5258560</v>
      </c>
      <c r="G317" s="6">
        <v>1158543</v>
      </c>
      <c r="H317" s="6">
        <v>1135090.6599999999</v>
      </c>
      <c r="I317" s="5">
        <f t="shared" si="4"/>
        <v>97.975703966102245</v>
      </c>
      <c r="J317" s="9"/>
    </row>
    <row r="318" spans="1:10" ht="14.4" customHeight="1" outlineLevel="2">
      <c r="A318" s="23" t="s">
        <v>42</v>
      </c>
      <c r="B318" s="23"/>
      <c r="C318" s="23"/>
      <c r="D318" s="23"/>
      <c r="E318" s="23"/>
      <c r="F318" s="6">
        <v>4310300</v>
      </c>
      <c r="G318" s="6">
        <v>949625</v>
      </c>
      <c r="H318" s="6">
        <v>926346.89</v>
      </c>
      <c r="I318" s="5">
        <f t="shared" si="4"/>
        <v>97.548705015137557</v>
      </c>
      <c r="J318" s="9"/>
    </row>
    <row r="319" spans="1:10" ht="14.4" customHeight="1" outlineLevel="3">
      <c r="A319" s="22" t="s">
        <v>43</v>
      </c>
      <c r="B319" s="22"/>
      <c r="C319" s="22"/>
      <c r="D319" s="22"/>
      <c r="E319" s="22"/>
      <c r="F319" s="4">
        <v>4310300</v>
      </c>
      <c r="G319" s="4">
        <v>949625</v>
      </c>
      <c r="H319" s="4">
        <v>926346.89</v>
      </c>
      <c r="I319" s="5">
        <f t="shared" si="4"/>
        <v>97.548705015137557</v>
      </c>
      <c r="J319" s="9"/>
    </row>
    <row r="320" spans="1:10" ht="34.799999999999997" customHeight="1" outlineLevel="3">
      <c r="A320" s="25" t="s">
        <v>44</v>
      </c>
      <c r="B320" s="25"/>
      <c r="C320" s="25"/>
      <c r="D320" s="25"/>
      <c r="E320" s="25"/>
      <c r="F320" s="4">
        <v>948260</v>
      </c>
      <c r="G320" s="4">
        <v>208918</v>
      </c>
      <c r="H320" s="4">
        <v>208743.77</v>
      </c>
      <c r="I320" s="5">
        <f t="shared" si="4"/>
        <v>99.916603643534771</v>
      </c>
      <c r="J320" s="9"/>
    </row>
    <row r="321" spans="1:10" ht="14.4" customHeight="1" outlineLevel="3">
      <c r="A321" s="27" t="s">
        <v>45</v>
      </c>
      <c r="B321" s="27"/>
      <c r="C321" s="27"/>
      <c r="D321" s="27"/>
      <c r="E321" s="27"/>
      <c r="F321" s="6">
        <v>287440</v>
      </c>
      <c r="G321" s="6">
        <v>106000</v>
      </c>
      <c r="H321" s="6">
        <v>50641.47</v>
      </c>
      <c r="I321" s="5">
        <f t="shared" si="4"/>
        <v>47.774971698113212</v>
      </c>
      <c r="J321" s="9"/>
    </row>
    <row r="322" spans="1:10" ht="14.4" customHeight="1" outlineLevel="3">
      <c r="A322" s="25" t="s">
        <v>46</v>
      </c>
      <c r="B322" s="25"/>
      <c r="C322" s="25"/>
      <c r="D322" s="25"/>
      <c r="E322" s="25"/>
      <c r="F322" s="4">
        <v>146440</v>
      </c>
      <c r="G322" s="4">
        <v>30000</v>
      </c>
      <c r="H322" s="4">
        <v>28847.1</v>
      </c>
      <c r="I322" s="5">
        <f t="shared" si="4"/>
        <v>96.156999999999996</v>
      </c>
      <c r="J322" s="9"/>
    </row>
    <row r="323" spans="1:10" ht="14.4" customHeight="1" outlineLevel="4">
      <c r="A323" s="25" t="s">
        <v>47</v>
      </c>
      <c r="B323" s="25"/>
      <c r="C323" s="25"/>
      <c r="D323" s="25"/>
      <c r="E323" s="25"/>
      <c r="F323" s="4">
        <v>104000</v>
      </c>
      <c r="G323" s="4">
        <v>71000</v>
      </c>
      <c r="H323" s="4">
        <v>17506.86</v>
      </c>
      <c r="I323" s="5">
        <f t="shared" si="4"/>
        <v>24.65754929577465</v>
      </c>
      <c r="J323" s="9"/>
    </row>
    <row r="324" spans="1:10" ht="14.4" customHeight="1" outlineLevel="4">
      <c r="A324" s="25" t="s">
        <v>48</v>
      </c>
      <c r="B324" s="25"/>
      <c r="C324" s="25"/>
      <c r="D324" s="25"/>
      <c r="E324" s="25"/>
      <c r="F324" s="4">
        <v>35000</v>
      </c>
      <c r="G324" s="4">
        <v>5000</v>
      </c>
      <c r="H324" s="4">
        <v>4287.51</v>
      </c>
      <c r="I324" s="5">
        <f t="shared" si="4"/>
        <v>85.750200000000007</v>
      </c>
      <c r="J324" s="9"/>
    </row>
    <row r="325" spans="1:10" ht="14.4" customHeight="1" outlineLevel="4">
      <c r="A325" s="23" t="s">
        <v>55</v>
      </c>
      <c r="B325" s="23"/>
      <c r="C325" s="23"/>
      <c r="D325" s="23"/>
      <c r="E325" s="23"/>
      <c r="F325" s="6">
        <v>2000</v>
      </c>
      <c r="G325" s="10"/>
      <c r="H325" s="10"/>
      <c r="I325" s="5"/>
      <c r="J325" s="9"/>
    </row>
    <row r="326" spans="1:10" ht="14.4" customHeight="1" outlineLevel="2">
      <c r="A326" s="22" t="s">
        <v>56</v>
      </c>
      <c r="B326" s="22"/>
      <c r="C326" s="22"/>
      <c r="D326" s="22"/>
      <c r="E326" s="22"/>
      <c r="F326" s="4">
        <v>2000</v>
      </c>
      <c r="G326" s="7"/>
      <c r="H326" s="7"/>
      <c r="I326" s="5"/>
      <c r="J326" s="9"/>
    </row>
    <row r="327" spans="1:10" ht="14.4" customHeight="1" outlineLevel="1">
      <c r="A327" s="24" t="s">
        <v>62</v>
      </c>
      <c r="B327" s="24"/>
      <c r="C327" s="24"/>
      <c r="D327" s="24"/>
      <c r="E327" s="24"/>
      <c r="F327" s="4">
        <v>63700</v>
      </c>
      <c r="G327" s="4">
        <v>50000</v>
      </c>
      <c r="H327" s="4">
        <v>49904.91</v>
      </c>
      <c r="I327" s="5">
        <f t="shared" ref="I326:I389" si="5">H327/G327*100</f>
        <v>99.809820000000002</v>
      </c>
      <c r="J327" s="9"/>
    </row>
    <row r="328" spans="1:10" ht="14.4" customHeight="1" outlineLevel="2">
      <c r="A328" s="26" t="s">
        <v>63</v>
      </c>
      <c r="B328" s="26"/>
      <c r="C328" s="26"/>
      <c r="D328" s="26"/>
      <c r="E328" s="26"/>
      <c r="F328" s="6">
        <v>261800</v>
      </c>
      <c r="G328" s="10"/>
      <c r="H328" s="10"/>
      <c r="I328" s="5"/>
      <c r="J328" s="9"/>
    </row>
    <row r="329" spans="1:10" ht="14.4" customHeight="1" outlineLevel="3">
      <c r="A329" s="27" t="s">
        <v>64</v>
      </c>
      <c r="B329" s="27"/>
      <c r="C329" s="27"/>
      <c r="D329" s="27"/>
      <c r="E329" s="27"/>
      <c r="F329" s="6">
        <v>261800</v>
      </c>
      <c r="G329" s="10"/>
      <c r="H329" s="10"/>
      <c r="I329" s="5"/>
      <c r="J329" s="9"/>
    </row>
    <row r="330" spans="1:10" ht="14.4" customHeight="1" outlineLevel="2">
      <c r="A330" s="25" t="s">
        <v>65</v>
      </c>
      <c r="B330" s="25"/>
      <c r="C330" s="25"/>
      <c r="D330" s="25"/>
      <c r="E330" s="25"/>
      <c r="F330" s="4">
        <v>261800</v>
      </c>
      <c r="G330" s="7"/>
      <c r="H330" s="7"/>
      <c r="I330" s="5"/>
      <c r="J330" s="9"/>
    </row>
    <row r="331" spans="1:10" ht="14.4" customHeight="1" outlineLevel="3">
      <c r="A331" s="28" t="s">
        <v>89</v>
      </c>
      <c r="B331" s="28"/>
      <c r="C331" s="28"/>
      <c r="D331" s="28"/>
      <c r="E331" s="28"/>
      <c r="F331" s="6">
        <v>18247300</v>
      </c>
      <c r="G331" s="6">
        <v>4387414</v>
      </c>
      <c r="H331" s="6">
        <v>4068926.55</v>
      </c>
      <c r="I331" s="5">
        <f t="shared" si="5"/>
        <v>92.740884493690359</v>
      </c>
      <c r="J331" s="9"/>
    </row>
    <row r="332" spans="1:10" ht="14.4" customHeight="1">
      <c r="A332" s="26" t="s">
        <v>40</v>
      </c>
      <c r="B332" s="26"/>
      <c r="C332" s="26"/>
      <c r="D332" s="26"/>
      <c r="E332" s="26"/>
      <c r="F332" s="6">
        <v>18099300</v>
      </c>
      <c r="G332" s="6">
        <v>4387414</v>
      </c>
      <c r="H332" s="6">
        <v>4068926.55</v>
      </c>
      <c r="I332" s="5">
        <f t="shared" si="5"/>
        <v>92.740884493690359</v>
      </c>
      <c r="J332" s="9"/>
    </row>
    <row r="333" spans="1:10" ht="14.4" customHeight="1" outlineLevel="1">
      <c r="A333" s="27" t="s">
        <v>41</v>
      </c>
      <c r="B333" s="27"/>
      <c r="C333" s="27"/>
      <c r="D333" s="27"/>
      <c r="E333" s="27"/>
      <c r="F333" s="6">
        <v>16329300</v>
      </c>
      <c r="G333" s="6">
        <v>3850300</v>
      </c>
      <c r="H333" s="6">
        <v>3751191.45</v>
      </c>
      <c r="I333" s="5">
        <f t="shared" si="5"/>
        <v>97.425952523180015</v>
      </c>
      <c r="J333" s="9"/>
    </row>
    <row r="334" spans="1:10" ht="14.4" customHeight="1" outlineLevel="2">
      <c r="A334" s="23" t="s">
        <v>42</v>
      </c>
      <c r="B334" s="23"/>
      <c r="C334" s="23"/>
      <c r="D334" s="23"/>
      <c r="E334" s="23"/>
      <c r="F334" s="6">
        <v>13384700</v>
      </c>
      <c r="G334" s="6">
        <v>3152450</v>
      </c>
      <c r="H334" s="6">
        <v>3075253.54</v>
      </c>
      <c r="I334" s="5">
        <f t="shared" si="5"/>
        <v>97.551223334232105</v>
      </c>
      <c r="J334" s="9"/>
    </row>
    <row r="335" spans="1:10" ht="14.4" customHeight="1" outlineLevel="3">
      <c r="A335" s="22" t="s">
        <v>43</v>
      </c>
      <c r="B335" s="22"/>
      <c r="C335" s="22"/>
      <c r="D335" s="22"/>
      <c r="E335" s="22"/>
      <c r="F335" s="4">
        <v>13384700</v>
      </c>
      <c r="G335" s="4">
        <v>3152450</v>
      </c>
      <c r="H335" s="4">
        <v>3075253.54</v>
      </c>
      <c r="I335" s="5">
        <f t="shared" si="5"/>
        <v>97.551223334232105</v>
      </c>
      <c r="J335" s="9"/>
    </row>
    <row r="336" spans="1:10" ht="14.4" customHeight="1" outlineLevel="4">
      <c r="A336" s="25" t="s">
        <v>44</v>
      </c>
      <c r="B336" s="25"/>
      <c r="C336" s="25"/>
      <c r="D336" s="25"/>
      <c r="E336" s="25"/>
      <c r="F336" s="4">
        <v>2944600</v>
      </c>
      <c r="G336" s="4">
        <v>697850</v>
      </c>
      <c r="H336" s="4">
        <v>675937.91</v>
      </c>
      <c r="I336" s="5">
        <f t="shared" si="5"/>
        <v>96.860057318908076</v>
      </c>
      <c r="J336" s="9"/>
    </row>
    <row r="337" spans="1:10" ht="14.4" customHeight="1" outlineLevel="3">
      <c r="A337" s="27" t="s">
        <v>45</v>
      </c>
      <c r="B337" s="27"/>
      <c r="C337" s="27"/>
      <c r="D337" s="27"/>
      <c r="E337" s="27"/>
      <c r="F337" s="6">
        <v>1750000</v>
      </c>
      <c r="G337" s="6">
        <v>532114</v>
      </c>
      <c r="H337" s="6">
        <v>315814.09999999998</v>
      </c>
      <c r="I337" s="5">
        <f t="shared" si="5"/>
        <v>59.350834595594172</v>
      </c>
      <c r="J337" s="9"/>
    </row>
    <row r="338" spans="1:10" ht="14.4" customHeight="1" outlineLevel="2">
      <c r="A338" s="25" t="s">
        <v>46</v>
      </c>
      <c r="B338" s="25"/>
      <c r="C338" s="25"/>
      <c r="D338" s="25"/>
      <c r="E338" s="25"/>
      <c r="F338" s="4">
        <v>440300</v>
      </c>
      <c r="G338" s="4">
        <v>170550</v>
      </c>
      <c r="H338" s="4">
        <v>103873.56</v>
      </c>
      <c r="I338" s="5">
        <f t="shared" si="5"/>
        <v>60.90504837291116</v>
      </c>
      <c r="J338" s="9"/>
    </row>
    <row r="339" spans="1:10" ht="14.4" customHeight="1" outlineLevel="3">
      <c r="A339" s="25" t="s">
        <v>47</v>
      </c>
      <c r="B339" s="25"/>
      <c r="C339" s="25"/>
      <c r="D339" s="25"/>
      <c r="E339" s="25"/>
      <c r="F339" s="4">
        <v>1206700</v>
      </c>
      <c r="G339" s="4">
        <v>324054</v>
      </c>
      <c r="H339" s="4">
        <v>188557.62</v>
      </c>
      <c r="I339" s="5">
        <f t="shared" si="5"/>
        <v>58.187098446555211</v>
      </c>
      <c r="J339" s="9"/>
    </row>
    <row r="340" spans="1:10" ht="33" customHeight="1" outlineLevel="3">
      <c r="A340" s="25" t="s">
        <v>48</v>
      </c>
      <c r="B340" s="25"/>
      <c r="C340" s="25"/>
      <c r="D340" s="25"/>
      <c r="E340" s="25"/>
      <c r="F340" s="4">
        <v>40000</v>
      </c>
      <c r="G340" s="4">
        <v>9500</v>
      </c>
      <c r="H340" s="4">
        <v>3180</v>
      </c>
      <c r="I340" s="5">
        <f t="shared" si="5"/>
        <v>33.473684210526315</v>
      </c>
      <c r="J340" s="9"/>
    </row>
    <row r="341" spans="1:10" ht="14.4" customHeight="1" outlineLevel="3">
      <c r="A341" s="23" t="s">
        <v>49</v>
      </c>
      <c r="B341" s="23"/>
      <c r="C341" s="23"/>
      <c r="D341" s="23"/>
      <c r="E341" s="23"/>
      <c r="F341" s="6">
        <v>55000</v>
      </c>
      <c r="G341" s="6">
        <v>26510</v>
      </c>
      <c r="H341" s="6">
        <v>19002.919999999998</v>
      </c>
      <c r="I341" s="5">
        <f t="shared" si="5"/>
        <v>71.682082233119573</v>
      </c>
      <c r="J341" s="9"/>
    </row>
    <row r="342" spans="1:10" ht="14.4" customHeight="1" outlineLevel="3">
      <c r="A342" s="22" t="s">
        <v>50</v>
      </c>
      <c r="B342" s="22"/>
      <c r="C342" s="22"/>
      <c r="D342" s="22"/>
      <c r="E342" s="22"/>
      <c r="F342" s="4">
        <v>40000</v>
      </c>
      <c r="G342" s="4">
        <v>22850</v>
      </c>
      <c r="H342" s="4">
        <v>18909.22</v>
      </c>
      <c r="I342" s="5">
        <f t="shared" si="5"/>
        <v>82.753698030634581</v>
      </c>
      <c r="J342" s="9"/>
    </row>
    <row r="343" spans="1:10" ht="14.4" customHeight="1" outlineLevel="4">
      <c r="A343" s="22" t="s">
        <v>51</v>
      </c>
      <c r="B343" s="22"/>
      <c r="C343" s="22"/>
      <c r="D343" s="22"/>
      <c r="E343" s="22"/>
      <c r="F343" s="4">
        <v>2000</v>
      </c>
      <c r="G343" s="11">
        <v>560</v>
      </c>
      <c r="H343" s="11">
        <v>93.7</v>
      </c>
      <c r="I343" s="5">
        <f t="shared" si="5"/>
        <v>16.732142857142858</v>
      </c>
      <c r="J343" s="9"/>
    </row>
    <row r="344" spans="1:10" ht="14.4" customHeight="1" outlineLevel="2">
      <c r="A344" s="22" t="s">
        <v>52</v>
      </c>
      <c r="B344" s="22"/>
      <c r="C344" s="22"/>
      <c r="D344" s="22"/>
      <c r="E344" s="22"/>
      <c r="F344" s="4">
        <v>13000</v>
      </c>
      <c r="G344" s="4">
        <v>3100</v>
      </c>
      <c r="H344" s="7"/>
      <c r="I344" s="5">
        <f t="shared" si="5"/>
        <v>0</v>
      </c>
      <c r="J344" s="9"/>
    </row>
    <row r="345" spans="1:10" ht="14.4" customHeight="1" outlineLevel="1">
      <c r="A345" s="23" t="s">
        <v>55</v>
      </c>
      <c r="B345" s="23"/>
      <c r="C345" s="23"/>
      <c r="D345" s="23"/>
      <c r="E345" s="23"/>
      <c r="F345" s="6">
        <v>8000</v>
      </c>
      <c r="G345" s="6">
        <v>1500</v>
      </c>
      <c r="H345" s="6">
        <v>1200</v>
      </c>
      <c r="I345" s="5">
        <f t="shared" si="5"/>
        <v>80</v>
      </c>
      <c r="J345" s="9"/>
    </row>
    <row r="346" spans="1:10" ht="14.4" customHeight="1" outlineLevel="2">
      <c r="A346" s="22" t="s">
        <v>56</v>
      </c>
      <c r="B346" s="22"/>
      <c r="C346" s="22"/>
      <c r="D346" s="22"/>
      <c r="E346" s="22"/>
      <c r="F346" s="4">
        <v>8000</v>
      </c>
      <c r="G346" s="4">
        <v>1500</v>
      </c>
      <c r="H346" s="4">
        <v>1200</v>
      </c>
      <c r="I346" s="5">
        <f t="shared" si="5"/>
        <v>80</v>
      </c>
      <c r="J346" s="9"/>
    </row>
    <row r="347" spans="1:10" ht="14.4" customHeight="1" outlineLevel="3">
      <c r="A347" s="24" t="s">
        <v>62</v>
      </c>
      <c r="B347" s="24"/>
      <c r="C347" s="24"/>
      <c r="D347" s="24"/>
      <c r="E347" s="24"/>
      <c r="F347" s="4">
        <v>20000</v>
      </c>
      <c r="G347" s="4">
        <v>5000</v>
      </c>
      <c r="H347" s="4">
        <v>1921</v>
      </c>
      <c r="I347" s="5">
        <f t="shared" si="5"/>
        <v>38.42</v>
      </c>
      <c r="J347" s="9"/>
    </row>
    <row r="348" spans="1:10" ht="14.4" customHeight="1">
      <c r="A348" s="26" t="s">
        <v>63</v>
      </c>
      <c r="B348" s="26"/>
      <c r="C348" s="26"/>
      <c r="D348" s="26"/>
      <c r="E348" s="26"/>
      <c r="F348" s="6">
        <v>148000</v>
      </c>
      <c r="G348" s="10"/>
      <c r="H348" s="10"/>
      <c r="I348" s="5"/>
      <c r="J348" s="9"/>
    </row>
    <row r="349" spans="1:10" ht="14.4" customHeight="1" outlineLevel="1">
      <c r="A349" s="27" t="s">
        <v>64</v>
      </c>
      <c r="B349" s="27"/>
      <c r="C349" s="27"/>
      <c r="D349" s="27"/>
      <c r="E349" s="27"/>
      <c r="F349" s="6">
        <v>148000</v>
      </c>
      <c r="G349" s="10"/>
      <c r="H349" s="10"/>
      <c r="I349" s="5"/>
      <c r="J349" s="9"/>
    </row>
    <row r="350" spans="1:10" ht="14.4" customHeight="1" outlineLevel="2">
      <c r="A350" s="25" t="s">
        <v>65</v>
      </c>
      <c r="B350" s="25"/>
      <c r="C350" s="25"/>
      <c r="D350" s="25"/>
      <c r="E350" s="25"/>
      <c r="F350" s="4">
        <v>148000</v>
      </c>
      <c r="G350" s="7"/>
      <c r="H350" s="7"/>
      <c r="I350" s="5"/>
      <c r="J350" s="9"/>
    </row>
    <row r="351" spans="1:10" ht="14.4" customHeight="1" outlineLevel="3">
      <c r="A351" s="28" t="s">
        <v>26</v>
      </c>
      <c r="B351" s="28"/>
      <c r="C351" s="28"/>
      <c r="D351" s="28"/>
      <c r="E351" s="28"/>
      <c r="F351" s="6">
        <v>16307100</v>
      </c>
      <c r="G351" s="6">
        <v>2358900</v>
      </c>
      <c r="H351" s="6">
        <v>1982425.82</v>
      </c>
      <c r="I351" s="5">
        <f t="shared" si="5"/>
        <v>84.040265377930396</v>
      </c>
      <c r="J351" s="9"/>
    </row>
    <row r="352" spans="1:10" ht="14.4" customHeight="1" outlineLevel="4">
      <c r="A352" s="26" t="s">
        <v>40</v>
      </c>
      <c r="B352" s="26"/>
      <c r="C352" s="26"/>
      <c r="D352" s="26"/>
      <c r="E352" s="26"/>
      <c r="F352" s="6">
        <v>16198100</v>
      </c>
      <c r="G352" s="6">
        <v>2358900</v>
      </c>
      <c r="H352" s="6">
        <v>1982425.82</v>
      </c>
      <c r="I352" s="5">
        <f t="shared" si="5"/>
        <v>84.040265377930396</v>
      </c>
      <c r="J352" s="9"/>
    </row>
    <row r="353" spans="1:10" ht="14.4" customHeight="1" outlineLevel="3">
      <c r="A353" s="27" t="s">
        <v>41</v>
      </c>
      <c r="B353" s="27"/>
      <c r="C353" s="27"/>
      <c r="D353" s="27"/>
      <c r="E353" s="27"/>
      <c r="F353" s="6">
        <v>8856590</v>
      </c>
      <c r="G353" s="6">
        <v>2008300</v>
      </c>
      <c r="H353" s="6">
        <v>1896817.22</v>
      </c>
      <c r="I353" s="5">
        <f t="shared" si="5"/>
        <v>94.448898072997054</v>
      </c>
      <c r="J353" s="9"/>
    </row>
    <row r="354" spans="1:10" ht="14.4" customHeight="1" outlineLevel="2">
      <c r="A354" s="23" t="s">
        <v>42</v>
      </c>
      <c r="B354" s="23"/>
      <c r="C354" s="23"/>
      <c r="D354" s="23"/>
      <c r="E354" s="23"/>
      <c r="F354" s="6">
        <v>7259500</v>
      </c>
      <c r="G354" s="6">
        <v>1649350</v>
      </c>
      <c r="H354" s="6">
        <v>1557991.65</v>
      </c>
      <c r="I354" s="5">
        <f t="shared" si="5"/>
        <v>94.460948252341822</v>
      </c>
      <c r="J354" s="9"/>
    </row>
    <row r="355" spans="1:10" ht="14.4" customHeight="1" outlineLevel="3">
      <c r="A355" s="22" t="s">
        <v>43</v>
      </c>
      <c r="B355" s="22"/>
      <c r="C355" s="22"/>
      <c r="D355" s="22"/>
      <c r="E355" s="22"/>
      <c r="F355" s="4">
        <v>7259500</v>
      </c>
      <c r="G355" s="4">
        <v>1649350</v>
      </c>
      <c r="H355" s="4">
        <v>1557991.65</v>
      </c>
      <c r="I355" s="5">
        <f t="shared" si="5"/>
        <v>94.460948252341822</v>
      </c>
      <c r="J355" s="9"/>
    </row>
    <row r="356" spans="1:10" ht="21" customHeight="1" outlineLevel="3">
      <c r="A356" s="25" t="s">
        <v>44</v>
      </c>
      <c r="B356" s="25"/>
      <c r="C356" s="25"/>
      <c r="D356" s="25"/>
      <c r="E356" s="25"/>
      <c r="F356" s="4">
        <v>1597090</v>
      </c>
      <c r="G356" s="4">
        <v>358950</v>
      </c>
      <c r="H356" s="4">
        <v>338825.57</v>
      </c>
      <c r="I356" s="5">
        <f t="shared" si="5"/>
        <v>94.393528346566384</v>
      </c>
      <c r="J356" s="9"/>
    </row>
    <row r="357" spans="1:10" ht="14.4" customHeight="1" outlineLevel="3">
      <c r="A357" s="27" t="s">
        <v>45</v>
      </c>
      <c r="B357" s="27"/>
      <c r="C357" s="27"/>
      <c r="D357" s="27"/>
      <c r="E357" s="27"/>
      <c r="F357" s="6">
        <v>7341510</v>
      </c>
      <c r="G357" s="6">
        <v>350600</v>
      </c>
      <c r="H357" s="6">
        <v>85608.6</v>
      </c>
      <c r="I357" s="5">
        <f t="shared" si="5"/>
        <v>24.417741015402168</v>
      </c>
      <c r="J357" s="9"/>
    </row>
    <row r="358" spans="1:10" ht="14.4" customHeight="1" outlineLevel="3">
      <c r="A358" s="25" t="s">
        <v>46</v>
      </c>
      <c r="B358" s="25"/>
      <c r="C358" s="25"/>
      <c r="D358" s="25"/>
      <c r="E358" s="25"/>
      <c r="F358" s="4">
        <v>149510</v>
      </c>
      <c r="G358" s="4">
        <v>33300</v>
      </c>
      <c r="H358" s="4">
        <v>32823.040000000001</v>
      </c>
      <c r="I358" s="5">
        <f t="shared" si="5"/>
        <v>98.567687687687695</v>
      </c>
      <c r="J358" s="9"/>
    </row>
    <row r="359" spans="1:10" ht="14.4" customHeight="1" outlineLevel="4">
      <c r="A359" s="25" t="s">
        <v>47</v>
      </c>
      <c r="B359" s="25"/>
      <c r="C359" s="25"/>
      <c r="D359" s="25"/>
      <c r="E359" s="25"/>
      <c r="F359" s="4">
        <v>6892000</v>
      </c>
      <c r="G359" s="4">
        <v>257300</v>
      </c>
      <c r="H359" s="4">
        <v>52785.56</v>
      </c>
      <c r="I359" s="5">
        <f t="shared" si="5"/>
        <v>20.515180722891564</v>
      </c>
      <c r="J359" s="9"/>
    </row>
    <row r="360" spans="1:10" ht="14.4" customHeight="1" outlineLevel="4">
      <c r="A360" s="23" t="s">
        <v>55</v>
      </c>
      <c r="B360" s="23"/>
      <c r="C360" s="23"/>
      <c r="D360" s="23"/>
      <c r="E360" s="23"/>
      <c r="F360" s="6">
        <v>300000</v>
      </c>
      <c r="G360" s="6">
        <v>60000</v>
      </c>
      <c r="H360" s="10"/>
      <c r="I360" s="5">
        <f t="shared" si="5"/>
        <v>0</v>
      </c>
      <c r="J360" s="9"/>
    </row>
    <row r="361" spans="1:10" ht="14.4" customHeight="1" outlineLevel="4">
      <c r="A361" s="22" t="s">
        <v>86</v>
      </c>
      <c r="B361" s="22"/>
      <c r="C361" s="22"/>
      <c r="D361" s="22"/>
      <c r="E361" s="22"/>
      <c r="F361" s="4">
        <v>300000</v>
      </c>
      <c r="G361" s="4">
        <v>60000</v>
      </c>
      <c r="H361" s="7"/>
      <c r="I361" s="5">
        <f t="shared" si="5"/>
        <v>0</v>
      </c>
      <c r="J361" s="9"/>
    </row>
    <row r="362" spans="1:10" ht="14.4" customHeight="1" outlineLevel="3">
      <c r="A362" s="26" t="s">
        <v>63</v>
      </c>
      <c r="B362" s="26"/>
      <c r="C362" s="26"/>
      <c r="D362" s="26"/>
      <c r="E362" s="26"/>
      <c r="F362" s="6">
        <v>109000</v>
      </c>
      <c r="G362" s="10"/>
      <c r="H362" s="10"/>
      <c r="I362" s="5"/>
      <c r="J362" s="9"/>
    </row>
    <row r="363" spans="1:10" ht="14.4" customHeight="1" outlineLevel="4">
      <c r="A363" s="27" t="s">
        <v>64</v>
      </c>
      <c r="B363" s="27"/>
      <c r="C363" s="27"/>
      <c r="D363" s="27"/>
      <c r="E363" s="27"/>
      <c r="F363" s="6">
        <v>109000</v>
      </c>
      <c r="G363" s="10"/>
      <c r="H363" s="10"/>
      <c r="I363" s="5"/>
      <c r="J363" s="9"/>
    </row>
    <row r="364" spans="1:10" ht="14.4" customHeight="1" outlineLevel="2">
      <c r="A364" s="25" t="s">
        <v>65</v>
      </c>
      <c r="B364" s="25"/>
      <c r="C364" s="25"/>
      <c r="D364" s="25"/>
      <c r="E364" s="25"/>
      <c r="F364" s="4">
        <v>109000</v>
      </c>
      <c r="G364" s="7"/>
      <c r="H364" s="7"/>
      <c r="I364" s="5"/>
      <c r="J364" s="9"/>
    </row>
    <row r="365" spans="1:10" ht="14.4" customHeight="1" outlineLevel="1">
      <c r="A365" s="28" t="s">
        <v>28</v>
      </c>
      <c r="B365" s="28"/>
      <c r="C365" s="28"/>
      <c r="D365" s="28"/>
      <c r="E365" s="28"/>
      <c r="F365" s="6">
        <v>123928674</v>
      </c>
      <c r="G365" s="6">
        <v>28092848</v>
      </c>
      <c r="H365" s="6">
        <v>25042967.16</v>
      </c>
      <c r="I365" s="5">
        <f t="shared" si="5"/>
        <v>89.143568355903255</v>
      </c>
      <c r="J365" s="9"/>
    </row>
    <row r="366" spans="1:10" ht="14.4" customHeight="1" outlineLevel="2">
      <c r="A366" s="26" t="s">
        <v>40</v>
      </c>
      <c r="B366" s="26"/>
      <c r="C366" s="26"/>
      <c r="D366" s="26"/>
      <c r="E366" s="26"/>
      <c r="F366" s="6">
        <v>112688300</v>
      </c>
      <c r="G366" s="6">
        <v>28001948</v>
      </c>
      <c r="H366" s="6">
        <v>24952067.16</v>
      </c>
      <c r="I366" s="5">
        <f t="shared" si="5"/>
        <v>89.108326177878766</v>
      </c>
      <c r="J366" s="9"/>
    </row>
    <row r="367" spans="1:10" ht="14.4" customHeight="1" outlineLevel="3">
      <c r="A367" s="27" t="s">
        <v>41</v>
      </c>
      <c r="B367" s="27"/>
      <c r="C367" s="27"/>
      <c r="D367" s="27"/>
      <c r="E367" s="27"/>
      <c r="F367" s="6">
        <v>14655483</v>
      </c>
      <c r="G367" s="6">
        <v>3289663</v>
      </c>
      <c r="H367" s="6">
        <v>3086588.4</v>
      </c>
      <c r="I367" s="5">
        <f t="shared" si="5"/>
        <v>93.826887434974338</v>
      </c>
      <c r="J367" s="9"/>
    </row>
    <row r="368" spans="1:10" ht="14.4" customHeight="1">
      <c r="A368" s="23" t="s">
        <v>42</v>
      </c>
      <c r="B368" s="23"/>
      <c r="C368" s="23"/>
      <c r="D368" s="23"/>
      <c r="E368" s="23"/>
      <c r="F368" s="6">
        <v>12023600</v>
      </c>
      <c r="G368" s="6">
        <v>2698900</v>
      </c>
      <c r="H368" s="6">
        <v>2529285.4</v>
      </c>
      <c r="I368" s="5">
        <f t="shared" si="5"/>
        <v>93.715417392270922</v>
      </c>
      <c r="J368" s="9"/>
    </row>
    <row r="369" spans="1:10" ht="14.4" customHeight="1" outlineLevel="1">
      <c r="A369" s="22" t="s">
        <v>43</v>
      </c>
      <c r="B369" s="22"/>
      <c r="C369" s="22"/>
      <c r="D369" s="22"/>
      <c r="E369" s="22"/>
      <c r="F369" s="4">
        <v>12023600</v>
      </c>
      <c r="G369" s="4">
        <v>2698900</v>
      </c>
      <c r="H369" s="4">
        <v>2529285.4</v>
      </c>
      <c r="I369" s="5">
        <f t="shared" si="5"/>
        <v>93.715417392270922</v>
      </c>
      <c r="J369" s="9"/>
    </row>
    <row r="370" spans="1:10" ht="14.4" customHeight="1" outlineLevel="2">
      <c r="A370" s="25" t="s">
        <v>44</v>
      </c>
      <c r="B370" s="25"/>
      <c r="C370" s="25"/>
      <c r="D370" s="25"/>
      <c r="E370" s="25"/>
      <c r="F370" s="4">
        <v>2631883</v>
      </c>
      <c r="G370" s="4">
        <v>590763</v>
      </c>
      <c r="H370" s="4">
        <v>557303</v>
      </c>
      <c r="I370" s="5">
        <f t="shared" si="5"/>
        <v>94.336138180624047</v>
      </c>
      <c r="J370" s="9"/>
    </row>
    <row r="371" spans="1:10" ht="14.4" customHeight="1" outlineLevel="3">
      <c r="A371" s="27" t="s">
        <v>45</v>
      </c>
      <c r="B371" s="27"/>
      <c r="C371" s="27"/>
      <c r="D371" s="27"/>
      <c r="E371" s="27"/>
      <c r="F371" s="6">
        <v>790946</v>
      </c>
      <c r="G371" s="6">
        <v>402688</v>
      </c>
      <c r="H371" s="6">
        <v>256557.49</v>
      </c>
      <c r="I371" s="5">
        <f t="shared" si="5"/>
        <v>63.711233014144938</v>
      </c>
      <c r="J371" s="9"/>
    </row>
    <row r="372" spans="1:10" ht="14.4" customHeight="1" outlineLevel="4">
      <c r="A372" s="25" t="s">
        <v>46</v>
      </c>
      <c r="B372" s="25"/>
      <c r="C372" s="25"/>
      <c r="D372" s="25"/>
      <c r="E372" s="25"/>
      <c r="F372" s="4">
        <v>252590</v>
      </c>
      <c r="G372" s="4">
        <v>239564</v>
      </c>
      <c r="H372" s="4">
        <v>142142.42000000001</v>
      </c>
      <c r="I372" s="5">
        <f t="shared" si="5"/>
        <v>59.333798066487454</v>
      </c>
      <c r="J372" s="9"/>
    </row>
    <row r="373" spans="1:10" ht="14.4" customHeight="1" outlineLevel="3">
      <c r="A373" s="25" t="s">
        <v>47</v>
      </c>
      <c r="B373" s="25"/>
      <c r="C373" s="25"/>
      <c r="D373" s="25"/>
      <c r="E373" s="25"/>
      <c r="F373" s="4">
        <v>531636</v>
      </c>
      <c r="G373" s="4">
        <v>156404</v>
      </c>
      <c r="H373" s="4">
        <v>114295.07</v>
      </c>
      <c r="I373" s="5">
        <f t="shared" si="5"/>
        <v>73.076820285926189</v>
      </c>
      <c r="J373" s="9"/>
    </row>
    <row r="374" spans="1:10" ht="14.4" customHeight="1" outlineLevel="2">
      <c r="A374" s="25" t="s">
        <v>48</v>
      </c>
      <c r="B374" s="25"/>
      <c r="C374" s="25"/>
      <c r="D374" s="25"/>
      <c r="E374" s="25"/>
      <c r="F374" s="4">
        <v>6720</v>
      </c>
      <c r="G374" s="4">
        <v>6720</v>
      </c>
      <c r="H374" s="11">
        <v>120</v>
      </c>
      <c r="I374" s="5">
        <f t="shared" si="5"/>
        <v>1.7857142857142856</v>
      </c>
      <c r="J374" s="9"/>
    </row>
    <row r="375" spans="1:10" ht="14.4" customHeight="1" outlineLevel="3">
      <c r="A375" s="27" t="s">
        <v>57</v>
      </c>
      <c r="B375" s="27"/>
      <c r="C375" s="27"/>
      <c r="D375" s="27"/>
      <c r="E375" s="27"/>
      <c r="F375" s="6">
        <v>97205800</v>
      </c>
      <c r="G375" s="6">
        <v>24301500</v>
      </c>
      <c r="H375" s="6">
        <v>21601333.34</v>
      </c>
      <c r="I375" s="5">
        <f t="shared" si="5"/>
        <v>88.888888916322045</v>
      </c>
      <c r="J375" s="9"/>
    </row>
    <row r="376" spans="1:10" ht="20.399999999999999" customHeight="1" outlineLevel="3">
      <c r="A376" s="25" t="s">
        <v>59</v>
      </c>
      <c r="B376" s="25"/>
      <c r="C376" s="25"/>
      <c r="D376" s="25"/>
      <c r="E376" s="25"/>
      <c r="F376" s="4">
        <v>97205800</v>
      </c>
      <c r="G376" s="4">
        <v>24301500</v>
      </c>
      <c r="H376" s="4">
        <v>21601333.34</v>
      </c>
      <c r="I376" s="5">
        <f t="shared" si="5"/>
        <v>88.888888916322045</v>
      </c>
      <c r="J376" s="9"/>
    </row>
    <row r="377" spans="1:10" ht="14.4" customHeight="1" outlineLevel="3">
      <c r="A377" s="24" t="s">
        <v>62</v>
      </c>
      <c r="B377" s="24"/>
      <c r="C377" s="24"/>
      <c r="D377" s="24"/>
      <c r="E377" s="24"/>
      <c r="F377" s="4">
        <v>36071</v>
      </c>
      <c r="G377" s="4">
        <v>8097</v>
      </c>
      <c r="H377" s="4">
        <v>7587.93</v>
      </c>
      <c r="I377" s="5">
        <f t="shared" si="5"/>
        <v>93.712856613560575</v>
      </c>
      <c r="J377" s="9"/>
    </row>
    <row r="378" spans="1:10" ht="14.4" customHeight="1" outlineLevel="3">
      <c r="A378" s="26" t="s">
        <v>63</v>
      </c>
      <c r="B378" s="26"/>
      <c r="C378" s="26"/>
      <c r="D378" s="26"/>
      <c r="E378" s="26"/>
      <c r="F378" s="6">
        <v>90900</v>
      </c>
      <c r="G378" s="6">
        <v>90900</v>
      </c>
      <c r="H378" s="6">
        <v>90900</v>
      </c>
      <c r="I378" s="5">
        <f t="shared" si="5"/>
        <v>100</v>
      </c>
      <c r="J378" s="9"/>
    </row>
    <row r="379" spans="1:10" ht="14.4" customHeight="1" outlineLevel="4">
      <c r="A379" s="27" t="s">
        <v>64</v>
      </c>
      <c r="B379" s="27"/>
      <c r="C379" s="27"/>
      <c r="D379" s="27"/>
      <c r="E379" s="27"/>
      <c r="F379" s="6">
        <v>90900</v>
      </c>
      <c r="G379" s="6">
        <v>90900</v>
      </c>
      <c r="H379" s="6">
        <v>90900</v>
      </c>
      <c r="I379" s="5">
        <f t="shared" si="5"/>
        <v>100</v>
      </c>
      <c r="J379" s="9"/>
    </row>
    <row r="380" spans="1:10" ht="14.4" customHeight="1">
      <c r="A380" s="25" t="s">
        <v>65</v>
      </c>
      <c r="B380" s="25"/>
      <c r="C380" s="25"/>
      <c r="D380" s="25"/>
      <c r="E380" s="25"/>
      <c r="F380" s="4">
        <v>90900</v>
      </c>
      <c r="G380" s="4">
        <v>90900</v>
      </c>
      <c r="H380" s="4">
        <v>90900</v>
      </c>
      <c r="I380" s="5">
        <f t="shared" si="5"/>
        <v>100</v>
      </c>
      <c r="J380" s="9"/>
    </row>
    <row r="381" spans="1:10" ht="14.4" customHeight="1" outlineLevel="1">
      <c r="A381" s="26" t="s">
        <v>69</v>
      </c>
      <c r="B381" s="26"/>
      <c r="C381" s="26"/>
      <c r="D381" s="26"/>
      <c r="E381" s="26"/>
      <c r="F381" s="6">
        <v>6143100</v>
      </c>
      <c r="G381" s="10"/>
      <c r="H381" s="10"/>
      <c r="I381" s="5"/>
      <c r="J381" s="9"/>
    </row>
    <row r="382" spans="1:10" ht="14.4" customHeight="1" outlineLevel="2">
      <c r="A382" s="27" t="s">
        <v>70</v>
      </c>
      <c r="B382" s="27"/>
      <c r="C382" s="27"/>
      <c r="D382" s="27"/>
      <c r="E382" s="27"/>
      <c r="F382" s="6">
        <v>6143100</v>
      </c>
      <c r="G382" s="10"/>
      <c r="H382" s="10"/>
      <c r="I382" s="5"/>
      <c r="J382" s="9"/>
    </row>
    <row r="383" spans="1:10" ht="14.4" customHeight="1" outlineLevel="3">
      <c r="A383" s="23" t="s">
        <v>71</v>
      </c>
      <c r="B383" s="23"/>
      <c r="C383" s="23"/>
      <c r="D383" s="23"/>
      <c r="E383" s="23"/>
      <c r="F383" s="6">
        <v>6143100</v>
      </c>
      <c r="G383" s="10"/>
      <c r="H383" s="10"/>
      <c r="I383" s="5"/>
      <c r="J383" s="9"/>
    </row>
    <row r="384" spans="1:10" ht="14.4" customHeight="1" outlineLevel="4">
      <c r="A384" s="22" t="s">
        <v>93</v>
      </c>
      <c r="B384" s="22"/>
      <c r="C384" s="22"/>
      <c r="D384" s="22"/>
      <c r="E384" s="22"/>
      <c r="F384" s="4">
        <v>6143100</v>
      </c>
      <c r="G384" s="7"/>
      <c r="H384" s="7"/>
      <c r="I384" s="5"/>
      <c r="J384" s="9"/>
    </row>
    <row r="385" spans="1:10" ht="14.4" customHeight="1" outlineLevel="3">
      <c r="A385" s="20" t="s">
        <v>87</v>
      </c>
      <c r="B385" s="20"/>
      <c r="C385" s="20"/>
      <c r="D385" s="20"/>
      <c r="E385" s="20"/>
      <c r="F385" s="4">
        <v>5006374</v>
      </c>
      <c r="G385" s="7"/>
      <c r="H385" s="7"/>
      <c r="I385" s="5"/>
      <c r="J385" s="9"/>
    </row>
    <row r="386" spans="1:10" ht="14.4" customHeight="1" outlineLevel="2">
      <c r="A386" s="28" t="s">
        <v>29</v>
      </c>
      <c r="B386" s="28"/>
      <c r="C386" s="28"/>
      <c r="D386" s="28"/>
      <c r="E386" s="28"/>
      <c r="F386" s="6">
        <v>9473700</v>
      </c>
      <c r="G386" s="6">
        <v>2455732</v>
      </c>
      <c r="H386" s="6">
        <v>1582963.95</v>
      </c>
      <c r="I386" s="5">
        <f t="shared" si="5"/>
        <v>64.459963465068654</v>
      </c>
      <c r="J386" s="9"/>
    </row>
    <row r="387" spans="1:10" ht="14.4" customHeight="1" outlineLevel="3">
      <c r="A387" s="26" t="s">
        <v>40</v>
      </c>
      <c r="B387" s="26"/>
      <c r="C387" s="26"/>
      <c r="D387" s="26"/>
      <c r="E387" s="26"/>
      <c r="F387" s="6">
        <v>8960200</v>
      </c>
      <c r="G387" s="6">
        <v>1942232</v>
      </c>
      <c r="H387" s="6">
        <v>1582963.95</v>
      </c>
      <c r="I387" s="5">
        <f t="shared" si="5"/>
        <v>81.502310228644163</v>
      </c>
      <c r="J387" s="9"/>
    </row>
    <row r="388" spans="1:10" ht="14.4" customHeight="1" outlineLevel="3">
      <c r="A388" s="27" t="s">
        <v>41</v>
      </c>
      <c r="B388" s="27"/>
      <c r="C388" s="27"/>
      <c r="D388" s="27"/>
      <c r="E388" s="27"/>
      <c r="F388" s="6">
        <v>6939230</v>
      </c>
      <c r="G388" s="6">
        <v>1577800</v>
      </c>
      <c r="H388" s="6">
        <v>1409700.96</v>
      </c>
      <c r="I388" s="5">
        <f t="shared" si="5"/>
        <v>89.345985549499289</v>
      </c>
      <c r="J388" s="9"/>
    </row>
    <row r="389" spans="1:10" ht="14.4" customHeight="1" outlineLevel="3">
      <c r="A389" s="23" t="s">
        <v>42</v>
      </c>
      <c r="B389" s="23"/>
      <c r="C389" s="23"/>
      <c r="D389" s="23"/>
      <c r="E389" s="23"/>
      <c r="F389" s="6">
        <v>5671500</v>
      </c>
      <c r="G389" s="6">
        <v>1285100</v>
      </c>
      <c r="H389" s="6">
        <v>1153854.29</v>
      </c>
      <c r="I389" s="5">
        <f t="shared" si="5"/>
        <v>89.787120846626721</v>
      </c>
      <c r="J389" s="9"/>
    </row>
    <row r="390" spans="1:10" ht="14.4" customHeight="1" outlineLevel="2">
      <c r="A390" s="22" t="s">
        <v>43</v>
      </c>
      <c r="B390" s="22"/>
      <c r="C390" s="22"/>
      <c r="D390" s="22"/>
      <c r="E390" s="22"/>
      <c r="F390" s="4">
        <v>5671500</v>
      </c>
      <c r="G390" s="4">
        <v>1285100</v>
      </c>
      <c r="H390" s="4">
        <v>1153854.29</v>
      </c>
      <c r="I390" s="5">
        <f t="shared" ref="I390:I453" si="6">H390/G390*100</f>
        <v>89.787120846626721</v>
      </c>
      <c r="J390" s="9"/>
    </row>
    <row r="391" spans="1:10" ht="14.4" customHeight="1" outlineLevel="3">
      <c r="A391" s="25" t="s">
        <v>44</v>
      </c>
      <c r="B391" s="25"/>
      <c r="C391" s="25"/>
      <c r="D391" s="25"/>
      <c r="E391" s="25"/>
      <c r="F391" s="4">
        <v>1267730</v>
      </c>
      <c r="G391" s="4">
        <v>292700</v>
      </c>
      <c r="H391" s="4">
        <v>255846.67</v>
      </c>
      <c r="I391" s="5">
        <f t="shared" si="6"/>
        <v>87.409180047830546</v>
      </c>
      <c r="J391" s="9"/>
    </row>
    <row r="392" spans="1:10" ht="14.4" customHeight="1" outlineLevel="2">
      <c r="A392" s="27" t="s">
        <v>45</v>
      </c>
      <c r="B392" s="27"/>
      <c r="C392" s="27"/>
      <c r="D392" s="27"/>
      <c r="E392" s="27"/>
      <c r="F392" s="6">
        <v>1992351</v>
      </c>
      <c r="G392" s="6">
        <v>355732</v>
      </c>
      <c r="H392" s="6">
        <v>172110.39</v>
      </c>
      <c r="I392" s="5">
        <f t="shared" si="6"/>
        <v>48.382037601340336</v>
      </c>
      <c r="J392" s="9"/>
    </row>
    <row r="393" spans="1:10" ht="14.4" customHeight="1" outlineLevel="1">
      <c r="A393" s="25" t="s">
        <v>46</v>
      </c>
      <c r="B393" s="25"/>
      <c r="C393" s="25"/>
      <c r="D393" s="25"/>
      <c r="E393" s="25"/>
      <c r="F393" s="4">
        <v>238077</v>
      </c>
      <c r="G393" s="4">
        <v>44000</v>
      </c>
      <c r="H393" s="4">
        <v>34492.5</v>
      </c>
      <c r="I393" s="5">
        <f t="shared" si="6"/>
        <v>78.392045454545453</v>
      </c>
      <c r="J393" s="9"/>
    </row>
    <row r="394" spans="1:10" ht="14.4" customHeight="1" outlineLevel="2">
      <c r="A394" s="25" t="s">
        <v>47</v>
      </c>
      <c r="B394" s="25"/>
      <c r="C394" s="25"/>
      <c r="D394" s="25"/>
      <c r="E394" s="25"/>
      <c r="F394" s="4">
        <v>1643586</v>
      </c>
      <c r="G394" s="4">
        <v>263600</v>
      </c>
      <c r="H394" s="4">
        <v>105592.05</v>
      </c>
      <c r="I394" s="5">
        <f t="shared" si="6"/>
        <v>40.05768209408194</v>
      </c>
      <c r="J394" s="9"/>
    </row>
    <row r="395" spans="1:10" ht="14.4" customHeight="1" outlineLevel="3">
      <c r="A395" s="25" t="s">
        <v>48</v>
      </c>
      <c r="B395" s="25"/>
      <c r="C395" s="25"/>
      <c r="D395" s="25"/>
      <c r="E395" s="25"/>
      <c r="F395" s="4">
        <v>2440</v>
      </c>
      <c r="G395" s="7"/>
      <c r="H395" s="7"/>
      <c r="I395" s="5"/>
      <c r="J395" s="9"/>
    </row>
    <row r="396" spans="1:10" ht="14.4" customHeight="1" outlineLevel="1">
      <c r="A396" s="23" t="s">
        <v>49</v>
      </c>
      <c r="B396" s="23"/>
      <c r="C396" s="23"/>
      <c r="D396" s="23"/>
      <c r="E396" s="23"/>
      <c r="F396" s="6">
        <v>108248</v>
      </c>
      <c r="G396" s="6">
        <v>48132</v>
      </c>
      <c r="H396" s="6">
        <v>32025.84</v>
      </c>
      <c r="I396" s="5">
        <f t="shared" si="6"/>
        <v>66.537521815008731</v>
      </c>
      <c r="J396" s="9"/>
    </row>
    <row r="397" spans="1:10" ht="14.4" customHeight="1">
      <c r="A397" s="22" t="s">
        <v>50</v>
      </c>
      <c r="B397" s="22"/>
      <c r="C397" s="22"/>
      <c r="D397" s="22"/>
      <c r="E397" s="22"/>
      <c r="F397" s="4">
        <v>63086</v>
      </c>
      <c r="G397" s="4">
        <v>37000</v>
      </c>
      <c r="H397" s="4">
        <v>24860.560000000001</v>
      </c>
      <c r="I397" s="5">
        <f t="shared" si="6"/>
        <v>67.190702702702708</v>
      </c>
      <c r="J397" s="9"/>
    </row>
    <row r="398" spans="1:10" ht="14.4" customHeight="1" outlineLevel="1">
      <c r="A398" s="22" t="s">
        <v>51</v>
      </c>
      <c r="B398" s="22"/>
      <c r="C398" s="22"/>
      <c r="D398" s="22"/>
      <c r="E398" s="22"/>
      <c r="F398" s="4">
        <v>3982</v>
      </c>
      <c r="G398" s="11">
        <v>860</v>
      </c>
      <c r="H398" s="11">
        <v>442.69</v>
      </c>
      <c r="I398" s="5">
        <f t="shared" si="6"/>
        <v>51.475581395348833</v>
      </c>
      <c r="J398" s="9"/>
    </row>
    <row r="399" spans="1:10" ht="14.4" customHeight="1" outlineLevel="2">
      <c r="A399" s="22" t="s">
        <v>52</v>
      </c>
      <c r="B399" s="22"/>
      <c r="C399" s="22"/>
      <c r="D399" s="22"/>
      <c r="E399" s="22"/>
      <c r="F399" s="4">
        <v>37805</v>
      </c>
      <c r="G399" s="4">
        <v>9455</v>
      </c>
      <c r="H399" s="4">
        <v>6203.69</v>
      </c>
      <c r="I399" s="5">
        <f t="shared" si="6"/>
        <v>65.612797461660492</v>
      </c>
      <c r="J399" s="9"/>
    </row>
    <row r="400" spans="1:10" ht="14.4" customHeight="1" outlineLevel="3">
      <c r="A400" s="22" t="s">
        <v>54</v>
      </c>
      <c r="B400" s="22"/>
      <c r="C400" s="22"/>
      <c r="D400" s="22"/>
      <c r="E400" s="22"/>
      <c r="F400" s="4">
        <v>3375</v>
      </c>
      <c r="G400" s="11">
        <v>817</v>
      </c>
      <c r="H400" s="11">
        <v>518.9</v>
      </c>
      <c r="I400" s="5">
        <f t="shared" si="6"/>
        <v>63.512851897184817</v>
      </c>
      <c r="J400" s="9"/>
    </row>
    <row r="401" spans="1:10" ht="14.4" customHeight="1" outlineLevel="4">
      <c r="A401" s="24" t="s">
        <v>62</v>
      </c>
      <c r="B401" s="24"/>
      <c r="C401" s="24"/>
      <c r="D401" s="24"/>
      <c r="E401" s="24"/>
      <c r="F401" s="4">
        <v>28619</v>
      </c>
      <c r="G401" s="4">
        <v>8700</v>
      </c>
      <c r="H401" s="4">
        <v>1152.5999999999999</v>
      </c>
      <c r="I401" s="5">
        <f t="shared" si="6"/>
        <v>13.248275862068965</v>
      </c>
      <c r="J401" s="9"/>
    </row>
    <row r="402" spans="1:10" ht="14.4" customHeight="1" outlineLevel="3">
      <c r="A402" s="26" t="s">
        <v>63</v>
      </c>
      <c r="B402" s="26"/>
      <c r="C402" s="26"/>
      <c r="D402" s="26"/>
      <c r="E402" s="26"/>
      <c r="F402" s="6">
        <v>513500</v>
      </c>
      <c r="G402" s="6">
        <v>513500</v>
      </c>
      <c r="H402" s="10"/>
      <c r="I402" s="5">
        <f t="shared" si="6"/>
        <v>0</v>
      </c>
      <c r="J402" s="9"/>
    </row>
    <row r="403" spans="1:10" ht="14.4" customHeight="1" outlineLevel="2">
      <c r="A403" s="27" t="s">
        <v>64</v>
      </c>
      <c r="B403" s="27"/>
      <c r="C403" s="27"/>
      <c r="D403" s="27"/>
      <c r="E403" s="27"/>
      <c r="F403" s="6">
        <v>513500</v>
      </c>
      <c r="G403" s="6">
        <v>513500</v>
      </c>
      <c r="H403" s="10"/>
      <c r="I403" s="5">
        <f t="shared" si="6"/>
        <v>0</v>
      </c>
      <c r="J403" s="9"/>
    </row>
    <row r="404" spans="1:10" ht="14.4" customHeight="1" outlineLevel="3">
      <c r="A404" s="25" t="s">
        <v>65</v>
      </c>
      <c r="B404" s="25"/>
      <c r="C404" s="25"/>
      <c r="D404" s="25"/>
      <c r="E404" s="25"/>
      <c r="F404" s="4">
        <v>513500</v>
      </c>
      <c r="G404" s="4">
        <v>513500</v>
      </c>
      <c r="H404" s="7"/>
      <c r="I404" s="5">
        <f t="shared" si="6"/>
        <v>0</v>
      </c>
      <c r="J404" s="9"/>
    </row>
    <row r="405" spans="1:10" ht="14.4" customHeight="1" outlineLevel="3">
      <c r="A405" s="23" t="s">
        <v>79</v>
      </c>
      <c r="B405" s="23"/>
      <c r="C405" s="23"/>
      <c r="D405" s="23"/>
      <c r="E405" s="23"/>
      <c r="F405" s="10"/>
      <c r="G405" s="10"/>
      <c r="H405" s="10"/>
      <c r="I405" s="5"/>
      <c r="J405" s="9"/>
    </row>
    <row r="406" spans="1:10" ht="14.4" customHeight="1" outlineLevel="3">
      <c r="A406" s="22" t="s">
        <v>80</v>
      </c>
      <c r="B406" s="22"/>
      <c r="C406" s="22"/>
      <c r="D406" s="22"/>
      <c r="E406" s="22"/>
      <c r="F406" s="7"/>
      <c r="G406" s="7"/>
      <c r="H406" s="7"/>
      <c r="I406" s="5"/>
      <c r="J406" s="9"/>
    </row>
    <row r="407" spans="1:10" ht="14.4" customHeight="1" outlineLevel="3">
      <c r="A407" s="28" t="s">
        <v>30</v>
      </c>
      <c r="B407" s="28"/>
      <c r="C407" s="28"/>
      <c r="D407" s="28"/>
      <c r="E407" s="28"/>
      <c r="F407" s="6">
        <v>75689008</v>
      </c>
      <c r="G407" s="6">
        <v>11813660</v>
      </c>
      <c r="H407" s="6">
        <v>9112719.1899999995</v>
      </c>
      <c r="I407" s="5">
        <f t="shared" si="6"/>
        <v>77.137137771021003</v>
      </c>
      <c r="J407" s="9"/>
    </row>
    <row r="408" spans="1:10" ht="14.4" customHeight="1" outlineLevel="4">
      <c r="A408" s="26" t="s">
        <v>40</v>
      </c>
      <c r="B408" s="26"/>
      <c r="C408" s="26"/>
      <c r="D408" s="26"/>
      <c r="E408" s="26"/>
      <c r="F408" s="6">
        <v>48148508</v>
      </c>
      <c r="G408" s="6">
        <v>8183660</v>
      </c>
      <c r="H408" s="6">
        <v>5783831.7300000004</v>
      </c>
      <c r="I408" s="5">
        <f t="shared" si="6"/>
        <v>70.675366889631292</v>
      </c>
      <c r="J408" s="9"/>
    </row>
    <row r="409" spans="1:10" ht="31.8" customHeight="1" outlineLevel="4">
      <c r="A409" s="27" t="s">
        <v>41</v>
      </c>
      <c r="B409" s="27"/>
      <c r="C409" s="27"/>
      <c r="D409" s="27"/>
      <c r="E409" s="27"/>
      <c r="F409" s="6">
        <v>15835055</v>
      </c>
      <c r="G409" s="6">
        <v>3636627</v>
      </c>
      <c r="H409" s="6">
        <v>3422072.94</v>
      </c>
      <c r="I409" s="5">
        <f t="shared" si="6"/>
        <v>94.100190643692628</v>
      </c>
      <c r="J409" s="9"/>
    </row>
    <row r="410" spans="1:10" ht="14.4" customHeight="1" outlineLevel="4">
      <c r="A410" s="23" t="s">
        <v>42</v>
      </c>
      <c r="B410" s="23"/>
      <c r="C410" s="23"/>
      <c r="D410" s="23"/>
      <c r="E410" s="23"/>
      <c r="F410" s="6">
        <v>12954902</v>
      </c>
      <c r="G410" s="6">
        <v>2967137</v>
      </c>
      <c r="H410" s="6">
        <v>2813830.93</v>
      </c>
      <c r="I410" s="5">
        <f t="shared" si="6"/>
        <v>94.833198804099723</v>
      </c>
      <c r="J410" s="9"/>
    </row>
    <row r="411" spans="1:10" ht="14.4" customHeight="1" outlineLevel="4">
      <c r="A411" s="22" t="s">
        <v>43</v>
      </c>
      <c r="B411" s="22"/>
      <c r="C411" s="22"/>
      <c r="D411" s="22"/>
      <c r="E411" s="22"/>
      <c r="F411" s="4">
        <v>12954902</v>
      </c>
      <c r="G411" s="4">
        <v>2967137</v>
      </c>
      <c r="H411" s="4">
        <v>2813830.93</v>
      </c>
      <c r="I411" s="5">
        <f t="shared" si="6"/>
        <v>94.833198804099723</v>
      </c>
      <c r="J411" s="9"/>
    </row>
    <row r="412" spans="1:10" ht="14.4" customHeight="1" outlineLevel="2">
      <c r="A412" s="25" t="s">
        <v>44</v>
      </c>
      <c r="B412" s="25"/>
      <c r="C412" s="25"/>
      <c r="D412" s="25"/>
      <c r="E412" s="25"/>
      <c r="F412" s="4">
        <v>2880153</v>
      </c>
      <c r="G412" s="4">
        <v>669490</v>
      </c>
      <c r="H412" s="4">
        <v>608242.01</v>
      </c>
      <c r="I412" s="5">
        <f t="shared" si="6"/>
        <v>90.851545206052364</v>
      </c>
      <c r="J412" s="9"/>
    </row>
    <row r="413" spans="1:10" ht="14.4" customHeight="1" outlineLevel="1">
      <c r="A413" s="27" t="s">
        <v>45</v>
      </c>
      <c r="B413" s="27"/>
      <c r="C413" s="27"/>
      <c r="D413" s="27"/>
      <c r="E413" s="27"/>
      <c r="F413" s="6">
        <v>31107273</v>
      </c>
      <c r="G413" s="6">
        <v>4317108</v>
      </c>
      <c r="H413" s="6">
        <v>2198597.96</v>
      </c>
      <c r="I413" s="5">
        <f t="shared" si="6"/>
        <v>50.927564471400764</v>
      </c>
      <c r="J413" s="9"/>
    </row>
    <row r="414" spans="1:10" ht="14.4" customHeight="1" outlineLevel="2">
      <c r="A414" s="25" t="s">
        <v>46</v>
      </c>
      <c r="B414" s="25"/>
      <c r="C414" s="25"/>
      <c r="D414" s="25"/>
      <c r="E414" s="25"/>
      <c r="F414" s="4">
        <v>1009331</v>
      </c>
      <c r="G414" s="4">
        <v>120969</v>
      </c>
      <c r="H414" s="4">
        <v>96290.52</v>
      </c>
      <c r="I414" s="5">
        <f t="shared" si="6"/>
        <v>79.599335366912186</v>
      </c>
      <c r="J414" s="9"/>
    </row>
    <row r="415" spans="1:10" ht="14.4" customHeight="1" outlineLevel="3">
      <c r="A415" s="25" t="s">
        <v>47</v>
      </c>
      <c r="B415" s="25"/>
      <c r="C415" s="25"/>
      <c r="D415" s="25"/>
      <c r="E415" s="25"/>
      <c r="F415" s="4">
        <v>29098879</v>
      </c>
      <c r="G415" s="4">
        <v>3873310</v>
      </c>
      <c r="H415" s="4">
        <v>1881520.95</v>
      </c>
      <c r="I415" s="5">
        <f t="shared" si="6"/>
        <v>48.57656500512482</v>
      </c>
      <c r="J415" s="9"/>
    </row>
    <row r="416" spans="1:10" ht="14.4" customHeight="1">
      <c r="A416" s="23" t="s">
        <v>49</v>
      </c>
      <c r="B416" s="23"/>
      <c r="C416" s="23"/>
      <c r="D416" s="23"/>
      <c r="E416" s="23"/>
      <c r="F416" s="6">
        <v>449235</v>
      </c>
      <c r="G416" s="6">
        <v>185372</v>
      </c>
      <c r="H416" s="6">
        <v>107647.35</v>
      </c>
      <c r="I416" s="5">
        <f t="shared" si="6"/>
        <v>58.070986988326176</v>
      </c>
      <c r="J416" s="9"/>
    </row>
    <row r="417" spans="1:10" ht="14.4" customHeight="1" outlineLevel="1">
      <c r="A417" s="22" t="s">
        <v>50</v>
      </c>
      <c r="B417" s="22"/>
      <c r="C417" s="22"/>
      <c r="D417" s="22"/>
      <c r="E417" s="22"/>
      <c r="F417" s="4">
        <v>58782</v>
      </c>
      <c r="G417" s="4">
        <v>15000</v>
      </c>
      <c r="H417" s="7"/>
      <c r="I417" s="5">
        <f t="shared" si="6"/>
        <v>0</v>
      </c>
      <c r="J417" s="9"/>
    </row>
    <row r="418" spans="1:10" ht="14.4" customHeight="1" outlineLevel="2">
      <c r="A418" s="22" t="s">
        <v>51</v>
      </c>
      <c r="B418" s="22"/>
      <c r="C418" s="22"/>
      <c r="D418" s="22"/>
      <c r="E418" s="22"/>
      <c r="F418" s="4">
        <v>15796</v>
      </c>
      <c r="G418" s="4">
        <v>2567</v>
      </c>
      <c r="H418" s="11">
        <v>422.25</v>
      </c>
      <c r="I418" s="5">
        <f t="shared" si="6"/>
        <v>16.44916244643553</v>
      </c>
      <c r="J418" s="9"/>
    </row>
    <row r="419" spans="1:10" ht="14.4" customHeight="1" outlineLevel="3">
      <c r="A419" s="22" t="s">
        <v>52</v>
      </c>
      <c r="B419" s="22"/>
      <c r="C419" s="22"/>
      <c r="D419" s="22"/>
      <c r="E419" s="22"/>
      <c r="F419" s="4">
        <v>117241</v>
      </c>
      <c r="G419" s="4">
        <v>31288</v>
      </c>
      <c r="H419" s="4">
        <v>23240.85</v>
      </c>
      <c r="I419" s="5">
        <f t="shared" si="6"/>
        <v>74.280395039631813</v>
      </c>
      <c r="J419" s="9"/>
    </row>
    <row r="420" spans="1:10" ht="14.4" customHeight="1" outlineLevel="4">
      <c r="A420" s="22" t="s">
        <v>53</v>
      </c>
      <c r="B420" s="22"/>
      <c r="C420" s="22"/>
      <c r="D420" s="22"/>
      <c r="E420" s="22"/>
      <c r="F420" s="4">
        <v>250441</v>
      </c>
      <c r="G420" s="4">
        <v>134889</v>
      </c>
      <c r="H420" s="4">
        <v>82748.63</v>
      </c>
      <c r="I420" s="5">
        <f t="shared" si="6"/>
        <v>61.345721296769938</v>
      </c>
      <c r="J420" s="9"/>
    </row>
    <row r="421" spans="1:10" ht="14.4" customHeight="1" outlineLevel="3">
      <c r="A421" s="22" t="s">
        <v>54</v>
      </c>
      <c r="B421" s="22"/>
      <c r="C421" s="22"/>
      <c r="D421" s="22"/>
      <c r="E421" s="22"/>
      <c r="F421" s="4">
        <v>6975</v>
      </c>
      <c r="G421" s="4">
        <v>1628</v>
      </c>
      <c r="H421" s="4">
        <v>1235.6199999999999</v>
      </c>
      <c r="I421" s="5">
        <f t="shared" si="6"/>
        <v>75.898034398034383</v>
      </c>
      <c r="J421" s="9"/>
    </row>
    <row r="422" spans="1:10" ht="14.4" customHeight="1" outlineLevel="2">
      <c r="A422" s="23" t="s">
        <v>55</v>
      </c>
      <c r="B422" s="23"/>
      <c r="C422" s="23"/>
      <c r="D422" s="23"/>
      <c r="E422" s="23"/>
      <c r="F422" s="6">
        <v>549828</v>
      </c>
      <c r="G422" s="6">
        <v>137457</v>
      </c>
      <c r="H422" s="6">
        <v>113139.14</v>
      </c>
      <c r="I422" s="5">
        <f t="shared" si="6"/>
        <v>82.308751100344097</v>
      </c>
      <c r="J422" s="9"/>
    </row>
    <row r="423" spans="1:10" ht="14.4" customHeight="1" outlineLevel="3">
      <c r="A423" s="22" t="s">
        <v>56</v>
      </c>
      <c r="B423" s="22"/>
      <c r="C423" s="22"/>
      <c r="D423" s="22"/>
      <c r="E423" s="22"/>
      <c r="F423" s="4">
        <v>549828</v>
      </c>
      <c r="G423" s="4">
        <v>137457</v>
      </c>
      <c r="H423" s="4">
        <v>113139.14</v>
      </c>
      <c r="I423" s="5">
        <f t="shared" si="6"/>
        <v>82.308751100344097</v>
      </c>
      <c r="J423" s="9"/>
    </row>
    <row r="424" spans="1:10" ht="14.4" customHeight="1" outlineLevel="3">
      <c r="A424" s="27" t="s">
        <v>57</v>
      </c>
      <c r="B424" s="27"/>
      <c r="C424" s="27"/>
      <c r="D424" s="27"/>
      <c r="E424" s="27"/>
      <c r="F424" s="6">
        <v>750000</v>
      </c>
      <c r="G424" s="6">
        <v>187500</v>
      </c>
      <c r="H424" s="6">
        <v>138960.88</v>
      </c>
      <c r="I424" s="5">
        <f t="shared" si="6"/>
        <v>74.112469333333337</v>
      </c>
      <c r="J424" s="9"/>
    </row>
    <row r="425" spans="1:10" ht="14.4" customHeight="1" outlineLevel="3">
      <c r="A425" s="25" t="s">
        <v>58</v>
      </c>
      <c r="B425" s="25"/>
      <c r="C425" s="25"/>
      <c r="D425" s="25"/>
      <c r="E425" s="25"/>
      <c r="F425" s="4">
        <v>750000</v>
      </c>
      <c r="G425" s="4">
        <v>187500</v>
      </c>
      <c r="H425" s="4">
        <v>138960.88</v>
      </c>
      <c r="I425" s="5">
        <f t="shared" si="6"/>
        <v>74.112469333333337</v>
      </c>
      <c r="J425" s="9"/>
    </row>
    <row r="426" spans="1:10" ht="14.4" customHeight="1" outlineLevel="3">
      <c r="A426" s="27" t="s">
        <v>60</v>
      </c>
      <c r="B426" s="27"/>
      <c r="C426" s="27"/>
      <c r="D426" s="27"/>
      <c r="E426" s="27"/>
      <c r="F426" s="6">
        <v>84000</v>
      </c>
      <c r="G426" s="6">
        <v>26400</v>
      </c>
      <c r="H426" s="6">
        <v>17400</v>
      </c>
      <c r="I426" s="5">
        <f t="shared" si="6"/>
        <v>65.909090909090907</v>
      </c>
      <c r="J426" s="9"/>
    </row>
    <row r="427" spans="1:10" ht="14.4" customHeight="1" outlineLevel="4">
      <c r="A427" s="25" t="s">
        <v>61</v>
      </c>
      <c r="B427" s="25"/>
      <c r="C427" s="25"/>
      <c r="D427" s="25"/>
      <c r="E427" s="25"/>
      <c r="F427" s="4">
        <v>84000</v>
      </c>
      <c r="G427" s="4">
        <v>26400</v>
      </c>
      <c r="H427" s="4">
        <v>17400</v>
      </c>
      <c r="I427" s="5">
        <f t="shared" si="6"/>
        <v>65.909090909090907</v>
      </c>
      <c r="J427" s="9"/>
    </row>
    <row r="428" spans="1:10" ht="14.4" customHeight="1" outlineLevel="4">
      <c r="A428" s="24" t="s">
        <v>62</v>
      </c>
      <c r="B428" s="24"/>
      <c r="C428" s="24"/>
      <c r="D428" s="24"/>
      <c r="E428" s="24"/>
      <c r="F428" s="4">
        <v>372180</v>
      </c>
      <c r="G428" s="4">
        <v>16025</v>
      </c>
      <c r="H428" s="4">
        <v>6799.95</v>
      </c>
      <c r="I428" s="5">
        <f t="shared" si="6"/>
        <v>42.433385335413412</v>
      </c>
      <c r="J428" s="9"/>
    </row>
    <row r="429" spans="1:10" ht="14.4" customHeight="1" outlineLevel="4">
      <c r="A429" s="26" t="s">
        <v>63</v>
      </c>
      <c r="B429" s="26"/>
      <c r="C429" s="26"/>
      <c r="D429" s="26"/>
      <c r="E429" s="26"/>
      <c r="F429" s="6">
        <v>27540500</v>
      </c>
      <c r="G429" s="6">
        <v>3630000</v>
      </c>
      <c r="H429" s="6">
        <v>3328887.46</v>
      </c>
      <c r="I429" s="5">
        <f t="shared" si="6"/>
        <v>91.704888705234154</v>
      </c>
      <c r="J429" s="9"/>
    </row>
    <row r="430" spans="1:10" ht="14.4" customHeight="1" outlineLevel="4">
      <c r="A430" s="27" t="s">
        <v>64</v>
      </c>
      <c r="B430" s="27"/>
      <c r="C430" s="27"/>
      <c r="D430" s="27"/>
      <c r="E430" s="27"/>
      <c r="F430" s="6">
        <v>27540500</v>
      </c>
      <c r="G430" s="6">
        <v>3630000</v>
      </c>
      <c r="H430" s="6">
        <v>3328887.46</v>
      </c>
      <c r="I430" s="5">
        <f t="shared" si="6"/>
        <v>91.704888705234154</v>
      </c>
      <c r="J430" s="9"/>
    </row>
    <row r="431" spans="1:10" ht="14.4" customHeight="1" outlineLevel="4">
      <c r="A431" s="25" t="s">
        <v>65</v>
      </c>
      <c r="B431" s="25"/>
      <c r="C431" s="25"/>
      <c r="D431" s="25"/>
      <c r="E431" s="25"/>
      <c r="F431" s="4">
        <v>111500</v>
      </c>
      <c r="G431" s="7"/>
      <c r="H431" s="7"/>
      <c r="I431" s="5"/>
      <c r="J431" s="9"/>
    </row>
    <row r="432" spans="1:10" ht="14.4" customHeight="1" outlineLevel="3">
      <c r="A432" s="23" t="s">
        <v>66</v>
      </c>
      <c r="B432" s="23"/>
      <c r="C432" s="23"/>
      <c r="D432" s="23"/>
      <c r="E432" s="23"/>
      <c r="F432" s="6">
        <v>1200000</v>
      </c>
      <c r="G432" s="6">
        <v>100000</v>
      </c>
      <c r="H432" s="10"/>
      <c r="I432" s="5">
        <f t="shared" si="6"/>
        <v>0</v>
      </c>
      <c r="J432" s="9"/>
    </row>
    <row r="433" spans="1:10" ht="14.4" customHeight="1" outlineLevel="4">
      <c r="A433" s="22" t="s">
        <v>84</v>
      </c>
      <c r="B433" s="22"/>
      <c r="C433" s="22"/>
      <c r="D433" s="22"/>
      <c r="E433" s="22"/>
      <c r="F433" s="4">
        <v>1200000</v>
      </c>
      <c r="G433" s="4">
        <v>100000</v>
      </c>
      <c r="H433" s="7"/>
      <c r="I433" s="5">
        <f t="shared" si="6"/>
        <v>0</v>
      </c>
      <c r="J433" s="9"/>
    </row>
    <row r="434" spans="1:10" ht="14.4" customHeight="1" outlineLevel="2">
      <c r="A434" s="23" t="s">
        <v>79</v>
      </c>
      <c r="B434" s="23"/>
      <c r="C434" s="23"/>
      <c r="D434" s="23"/>
      <c r="E434" s="23"/>
      <c r="F434" s="6">
        <v>26229000</v>
      </c>
      <c r="G434" s="6">
        <v>3530000</v>
      </c>
      <c r="H434" s="6">
        <v>3328887.46</v>
      </c>
      <c r="I434" s="5">
        <f t="shared" si="6"/>
        <v>94.302760906515587</v>
      </c>
      <c r="J434" s="9"/>
    </row>
    <row r="435" spans="1:10" ht="14.4" customHeight="1" outlineLevel="3">
      <c r="A435" s="22" t="s">
        <v>80</v>
      </c>
      <c r="B435" s="22"/>
      <c r="C435" s="22"/>
      <c r="D435" s="22"/>
      <c r="E435" s="22"/>
      <c r="F435" s="4">
        <v>26229000</v>
      </c>
      <c r="G435" s="4">
        <v>3530000</v>
      </c>
      <c r="H435" s="4">
        <v>3328887.46</v>
      </c>
      <c r="I435" s="5">
        <f t="shared" si="6"/>
        <v>94.302760906515587</v>
      </c>
      <c r="J435" s="9"/>
    </row>
    <row r="436" spans="1:10" ht="14.4" customHeight="1" outlineLevel="2">
      <c r="A436" s="28" t="s">
        <v>31</v>
      </c>
      <c r="B436" s="28"/>
      <c r="C436" s="28"/>
      <c r="D436" s="28"/>
      <c r="E436" s="28"/>
      <c r="F436" s="6">
        <v>67163633</v>
      </c>
      <c r="G436" s="6">
        <v>6330966</v>
      </c>
      <c r="H436" s="6">
        <v>5229194.75</v>
      </c>
      <c r="I436" s="5">
        <f t="shared" si="6"/>
        <v>82.597106823824362</v>
      </c>
      <c r="J436" s="9"/>
    </row>
    <row r="437" spans="1:10" ht="14.4" customHeight="1" outlineLevel="3">
      <c r="A437" s="26" t="s">
        <v>40</v>
      </c>
      <c r="B437" s="26"/>
      <c r="C437" s="26"/>
      <c r="D437" s="26"/>
      <c r="E437" s="26"/>
      <c r="F437" s="6">
        <v>32164333</v>
      </c>
      <c r="G437" s="6">
        <v>5874466</v>
      </c>
      <c r="H437" s="6">
        <v>4985404.8099999996</v>
      </c>
      <c r="I437" s="5">
        <f t="shared" si="6"/>
        <v>84.86566796028778</v>
      </c>
      <c r="J437" s="9"/>
    </row>
    <row r="438" spans="1:10" ht="14.4" customHeight="1" outlineLevel="2">
      <c r="A438" s="27" t="s">
        <v>41</v>
      </c>
      <c r="B438" s="27"/>
      <c r="C438" s="27"/>
      <c r="D438" s="27"/>
      <c r="E438" s="27"/>
      <c r="F438" s="6">
        <v>11102118</v>
      </c>
      <c r="G438" s="6">
        <v>2466693</v>
      </c>
      <c r="H438" s="6">
        <v>2343889.86</v>
      </c>
      <c r="I438" s="5">
        <f t="shared" si="6"/>
        <v>95.021547472668871</v>
      </c>
      <c r="J438" s="9"/>
    </row>
    <row r="439" spans="1:10" ht="14.4" customHeight="1" outlineLevel="1">
      <c r="A439" s="23" t="s">
        <v>42</v>
      </c>
      <c r="B439" s="23"/>
      <c r="C439" s="23"/>
      <c r="D439" s="23"/>
      <c r="E439" s="23"/>
      <c r="F439" s="6">
        <v>9149244</v>
      </c>
      <c r="G439" s="6">
        <v>2026822</v>
      </c>
      <c r="H439" s="6">
        <v>1931019.38</v>
      </c>
      <c r="I439" s="5">
        <f t="shared" si="6"/>
        <v>95.273259319269272</v>
      </c>
      <c r="J439" s="9"/>
    </row>
    <row r="440" spans="1:10" ht="14.4" customHeight="1" outlineLevel="2">
      <c r="A440" s="22" t="s">
        <v>43</v>
      </c>
      <c r="B440" s="22"/>
      <c r="C440" s="22"/>
      <c r="D440" s="22"/>
      <c r="E440" s="22"/>
      <c r="F440" s="4">
        <v>9149244</v>
      </c>
      <c r="G440" s="4">
        <v>2026822</v>
      </c>
      <c r="H440" s="4">
        <v>1931019.38</v>
      </c>
      <c r="I440" s="5">
        <f t="shared" si="6"/>
        <v>95.273259319269272</v>
      </c>
      <c r="J440" s="9"/>
    </row>
    <row r="441" spans="1:10" ht="14.4" customHeight="1" outlineLevel="3">
      <c r="A441" s="25" t="s">
        <v>44</v>
      </c>
      <c r="B441" s="25"/>
      <c r="C441" s="25"/>
      <c r="D441" s="25"/>
      <c r="E441" s="25"/>
      <c r="F441" s="4">
        <v>1952874</v>
      </c>
      <c r="G441" s="4">
        <v>439871</v>
      </c>
      <c r="H441" s="4">
        <v>412870.48</v>
      </c>
      <c r="I441" s="5">
        <f t="shared" si="6"/>
        <v>93.861718549301955</v>
      </c>
      <c r="J441" s="9"/>
    </row>
    <row r="442" spans="1:10" ht="14.4" customHeight="1" outlineLevel="3">
      <c r="A442" s="27" t="s">
        <v>45</v>
      </c>
      <c r="B442" s="27"/>
      <c r="C442" s="27"/>
      <c r="D442" s="27"/>
      <c r="E442" s="27"/>
      <c r="F442" s="6">
        <v>21002215</v>
      </c>
      <c r="G442" s="6">
        <v>3381073</v>
      </c>
      <c r="H442" s="6">
        <v>2614814.9500000002</v>
      </c>
      <c r="I442" s="5">
        <f t="shared" si="6"/>
        <v>77.336838039285169</v>
      </c>
      <c r="J442" s="9"/>
    </row>
    <row r="443" spans="1:10" ht="14.4" customHeight="1" outlineLevel="4">
      <c r="A443" s="25" t="s">
        <v>46</v>
      </c>
      <c r="B443" s="25"/>
      <c r="C443" s="25"/>
      <c r="D443" s="25"/>
      <c r="E443" s="25"/>
      <c r="F443" s="4">
        <v>994339</v>
      </c>
      <c r="G443" s="4">
        <v>210503</v>
      </c>
      <c r="H443" s="4">
        <v>124791.49</v>
      </c>
      <c r="I443" s="5">
        <f t="shared" si="6"/>
        <v>59.282523289454318</v>
      </c>
      <c r="J443" s="9"/>
    </row>
    <row r="444" spans="1:10" ht="14.4" customHeight="1" outlineLevel="3">
      <c r="A444" s="25" t="s">
        <v>47</v>
      </c>
      <c r="B444" s="25"/>
      <c r="C444" s="25"/>
      <c r="D444" s="25"/>
      <c r="E444" s="25"/>
      <c r="F444" s="4">
        <v>19065538</v>
      </c>
      <c r="G444" s="4">
        <v>2882483</v>
      </c>
      <c r="H444" s="4">
        <v>2235809.7200000002</v>
      </c>
      <c r="I444" s="5">
        <f t="shared" si="6"/>
        <v>77.565408711864052</v>
      </c>
      <c r="J444" s="9"/>
    </row>
    <row r="445" spans="1:10" ht="14.4" customHeight="1" outlineLevel="4">
      <c r="A445" s="23" t="s">
        <v>49</v>
      </c>
      <c r="B445" s="23"/>
      <c r="C445" s="23"/>
      <c r="D445" s="23"/>
      <c r="E445" s="23"/>
      <c r="F445" s="6">
        <v>575719</v>
      </c>
      <c r="G445" s="6">
        <v>196431</v>
      </c>
      <c r="H445" s="6">
        <v>167782.84</v>
      </c>
      <c r="I445" s="5">
        <f t="shared" si="6"/>
        <v>85.415662497263668</v>
      </c>
      <c r="J445" s="9"/>
    </row>
    <row r="446" spans="1:10" ht="14.4" customHeight="1">
      <c r="A446" s="22" t="s">
        <v>50</v>
      </c>
      <c r="B446" s="22"/>
      <c r="C446" s="22"/>
      <c r="D446" s="22"/>
      <c r="E446" s="22"/>
      <c r="F446" s="4">
        <v>320250</v>
      </c>
      <c r="G446" s="4">
        <v>138378</v>
      </c>
      <c r="H446" s="4">
        <v>132824.29</v>
      </c>
      <c r="I446" s="5">
        <f t="shared" si="6"/>
        <v>95.986565783578314</v>
      </c>
      <c r="J446" s="9"/>
    </row>
    <row r="447" spans="1:10" ht="14.4" customHeight="1" outlineLevel="1">
      <c r="A447" s="22" t="s">
        <v>51</v>
      </c>
      <c r="B447" s="22"/>
      <c r="C447" s="22"/>
      <c r="D447" s="22"/>
      <c r="E447" s="22"/>
      <c r="F447" s="4">
        <v>19248</v>
      </c>
      <c r="G447" s="4">
        <v>4820</v>
      </c>
      <c r="H447" s="4">
        <v>1467.49</v>
      </c>
      <c r="I447" s="5">
        <f t="shared" si="6"/>
        <v>30.445850622406638</v>
      </c>
      <c r="J447" s="9"/>
    </row>
    <row r="448" spans="1:10" ht="14.4" customHeight="1" outlineLevel="2">
      <c r="A448" s="22" t="s">
        <v>52</v>
      </c>
      <c r="B448" s="22"/>
      <c r="C448" s="22"/>
      <c r="D448" s="22"/>
      <c r="E448" s="22"/>
      <c r="F448" s="4">
        <v>230821</v>
      </c>
      <c r="G448" s="4">
        <v>51883</v>
      </c>
      <c r="H448" s="4">
        <v>32942.050000000003</v>
      </c>
      <c r="I448" s="5">
        <f t="shared" si="6"/>
        <v>63.492955303278528</v>
      </c>
      <c r="J448" s="9"/>
    </row>
    <row r="449" spans="1:10" ht="14.4" customHeight="1" outlineLevel="3">
      <c r="A449" s="22" t="s">
        <v>54</v>
      </c>
      <c r="B449" s="22"/>
      <c r="C449" s="22"/>
      <c r="D449" s="22"/>
      <c r="E449" s="22"/>
      <c r="F449" s="4">
        <v>5400</v>
      </c>
      <c r="G449" s="4">
        <v>1350</v>
      </c>
      <c r="H449" s="11">
        <v>549.01</v>
      </c>
      <c r="I449" s="5">
        <f t="shared" si="6"/>
        <v>40.66740740740741</v>
      </c>
      <c r="J449" s="9"/>
    </row>
    <row r="450" spans="1:10" ht="14.4" customHeight="1" outlineLevel="4">
      <c r="A450" s="23" t="s">
        <v>55</v>
      </c>
      <c r="B450" s="23"/>
      <c r="C450" s="23"/>
      <c r="D450" s="23"/>
      <c r="E450" s="23"/>
      <c r="F450" s="6">
        <v>366619</v>
      </c>
      <c r="G450" s="6">
        <v>91656</v>
      </c>
      <c r="H450" s="6">
        <v>86430.9</v>
      </c>
      <c r="I450" s="5">
        <f t="shared" si="6"/>
        <v>94.299227546478122</v>
      </c>
      <c r="J450" s="9"/>
    </row>
    <row r="451" spans="1:10" ht="14.4" customHeight="1" outlineLevel="3">
      <c r="A451" s="22" t="s">
        <v>56</v>
      </c>
      <c r="B451" s="22"/>
      <c r="C451" s="22"/>
      <c r="D451" s="22"/>
      <c r="E451" s="22"/>
      <c r="F451" s="4">
        <v>366619</v>
      </c>
      <c r="G451" s="4">
        <v>91656</v>
      </c>
      <c r="H451" s="4">
        <v>86430.9</v>
      </c>
      <c r="I451" s="5">
        <f t="shared" si="6"/>
        <v>94.299227546478122</v>
      </c>
      <c r="J451" s="9"/>
    </row>
    <row r="452" spans="1:10" ht="14.4" customHeight="1" outlineLevel="2">
      <c r="A452" s="27" t="s">
        <v>60</v>
      </c>
      <c r="B452" s="27"/>
      <c r="C452" s="27"/>
      <c r="D452" s="27"/>
      <c r="E452" s="27"/>
      <c r="F452" s="6">
        <v>60000</v>
      </c>
      <c r="G452" s="6">
        <v>26700</v>
      </c>
      <c r="H452" s="6">
        <v>26700</v>
      </c>
      <c r="I452" s="5">
        <f t="shared" si="6"/>
        <v>100</v>
      </c>
      <c r="J452" s="9"/>
    </row>
    <row r="453" spans="1:10" ht="14.4" customHeight="1" outlineLevel="3">
      <c r="A453" s="25" t="s">
        <v>61</v>
      </c>
      <c r="B453" s="25"/>
      <c r="C453" s="25"/>
      <c r="D453" s="25"/>
      <c r="E453" s="25"/>
      <c r="F453" s="4">
        <v>60000</v>
      </c>
      <c r="G453" s="4">
        <v>26700</v>
      </c>
      <c r="H453" s="4">
        <v>26700</v>
      </c>
      <c r="I453" s="5">
        <f t="shared" si="6"/>
        <v>100</v>
      </c>
      <c r="J453" s="9"/>
    </row>
    <row r="454" spans="1:10" ht="14.4" customHeight="1" outlineLevel="3">
      <c r="A454" s="26" t="s">
        <v>63</v>
      </c>
      <c r="B454" s="26"/>
      <c r="C454" s="26"/>
      <c r="D454" s="26"/>
      <c r="E454" s="26"/>
      <c r="F454" s="6">
        <v>34999300</v>
      </c>
      <c r="G454" s="6">
        <v>456500</v>
      </c>
      <c r="H454" s="6">
        <v>243789.94</v>
      </c>
      <c r="I454" s="5">
        <f t="shared" ref="I454:I517" si="7">H454/G454*100</f>
        <v>53.404148959474263</v>
      </c>
      <c r="J454" s="9"/>
    </row>
    <row r="455" spans="1:10" ht="14.4" customHeight="1" outlineLevel="3">
      <c r="A455" s="27" t="s">
        <v>64</v>
      </c>
      <c r="B455" s="27"/>
      <c r="C455" s="27"/>
      <c r="D455" s="27"/>
      <c r="E455" s="27"/>
      <c r="F455" s="6">
        <v>34999300</v>
      </c>
      <c r="G455" s="6">
        <v>456500</v>
      </c>
      <c r="H455" s="6">
        <v>243789.94</v>
      </c>
      <c r="I455" s="5">
        <f t="shared" si="7"/>
        <v>53.404148959474263</v>
      </c>
      <c r="J455" s="9"/>
    </row>
    <row r="456" spans="1:10" ht="14.4" customHeight="1" outlineLevel="4">
      <c r="A456" s="25" t="s">
        <v>65</v>
      </c>
      <c r="B456" s="25"/>
      <c r="C456" s="25"/>
      <c r="D456" s="25"/>
      <c r="E456" s="25"/>
      <c r="F456" s="4">
        <v>210300</v>
      </c>
      <c r="G456" s="7"/>
      <c r="H456" s="7"/>
      <c r="I456" s="5"/>
      <c r="J456" s="9"/>
    </row>
    <row r="457" spans="1:10" ht="14.4" customHeight="1" outlineLevel="4">
      <c r="A457" s="23" t="s">
        <v>79</v>
      </c>
      <c r="B457" s="23"/>
      <c r="C457" s="23"/>
      <c r="D457" s="23"/>
      <c r="E457" s="23"/>
      <c r="F457" s="6">
        <v>34789000</v>
      </c>
      <c r="G457" s="6">
        <v>456500</v>
      </c>
      <c r="H457" s="6">
        <v>243789.94</v>
      </c>
      <c r="I457" s="5">
        <f t="shared" si="7"/>
        <v>53.404148959474263</v>
      </c>
      <c r="J457" s="9"/>
    </row>
    <row r="458" spans="1:10" ht="14.4" customHeight="1" outlineLevel="4">
      <c r="A458" s="22" t="s">
        <v>80</v>
      </c>
      <c r="B458" s="22"/>
      <c r="C458" s="22"/>
      <c r="D458" s="22"/>
      <c r="E458" s="22"/>
      <c r="F458" s="4">
        <v>34789000</v>
      </c>
      <c r="G458" s="4">
        <v>456500</v>
      </c>
      <c r="H458" s="4">
        <v>243789.94</v>
      </c>
      <c r="I458" s="5">
        <f t="shared" si="7"/>
        <v>53.404148959474263</v>
      </c>
      <c r="J458" s="9"/>
    </row>
    <row r="459" spans="1:10" ht="14.4" customHeight="1" outlineLevel="4">
      <c r="A459" s="28" t="s">
        <v>32</v>
      </c>
      <c r="B459" s="28"/>
      <c r="C459" s="28"/>
      <c r="D459" s="28"/>
      <c r="E459" s="28"/>
      <c r="F459" s="6">
        <v>68376470</v>
      </c>
      <c r="G459" s="6">
        <v>10206829</v>
      </c>
      <c r="H459" s="6">
        <v>8104266.5499999998</v>
      </c>
      <c r="I459" s="5">
        <f t="shared" si="7"/>
        <v>79.400434258279432</v>
      </c>
      <c r="J459" s="9"/>
    </row>
    <row r="460" spans="1:10" ht="14.4" customHeight="1" outlineLevel="3">
      <c r="A460" s="26" t="s">
        <v>40</v>
      </c>
      <c r="B460" s="26"/>
      <c r="C460" s="26"/>
      <c r="D460" s="26"/>
      <c r="E460" s="26"/>
      <c r="F460" s="6">
        <v>49965441</v>
      </c>
      <c r="G460" s="6">
        <v>9706829</v>
      </c>
      <c r="H460" s="6">
        <v>7713769.7000000002</v>
      </c>
      <c r="I460" s="5">
        <f t="shared" si="7"/>
        <v>79.467452244188081</v>
      </c>
      <c r="J460" s="9"/>
    </row>
    <row r="461" spans="1:10" ht="14.4" customHeight="1" outlineLevel="4">
      <c r="A461" s="27" t="s">
        <v>41</v>
      </c>
      <c r="B461" s="27"/>
      <c r="C461" s="27"/>
      <c r="D461" s="27"/>
      <c r="E461" s="27"/>
      <c r="F461" s="6">
        <v>14773749</v>
      </c>
      <c r="G461" s="6">
        <v>3365339</v>
      </c>
      <c r="H461" s="6">
        <v>3271563.89</v>
      </c>
      <c r="I461" s="5">
        <f t="shared" si="7"/>
        <v>97.213501819578951</v>
      </c>
      <c r="J461" s="9"/>
    </row>
    <row r="462" spans="1:10" ht="14.4" customHeight="1" outlineLevel="2">
      <c r="A462" s="23" t="s">
        <v>42</v>
      </c>
      <c r="B462" s="23"/>
      <c r="C462" s="23"/>
      <c r="D462" s="23"/>
      <c r="E462" s="23"/>
      <c r="F462" s="6">
        <v>12109630</v>
      </c>
      <c r="G462" s="6">
        <v>2758385</v>
      </c>
      <c r="H462" s="6">
        <v>2685214.5</v>
      </c>
      <c r="I462" s="5">
        <f t="shared" si="7"/>
        <v>97.347342738595231</v>
      </c>
      <c r="J462" s="9"/>
    </row>
    <row r="463" spans="1:10" ht="14.4" customHeight="1" outlineLevel="3">
      <c r="A463" s="22" t="s">
        <v>43</v>
      </c>
      <c r="B463" s="22"/>
      <c r="C463" s="22"/>
      <c r="D463" s="22"/>
      <c r="E463" s="22"/>
      <c r="F463" s="4">
        <v>12109630</v>
      </c>
      <c r="G463" s="4">
        <v>2758385</v>
      </c>
      <c r="H463" s="4">
        <v>2685214.5</v>
      </c>
      <c r="I463" s="5">
        <f t="shared" si="7"/>
        <v>97.347342738595231</v>
      </c>
      <c r="J463" s="9"/>
    </row>
    <row r="464" spans="1:10" ht="14.4" customHeight="1" outlineLevel="1">
      <c r="A464" s="25" t="s">
        <v>44</v>
      </c>
      <c r="B464" s="25"/>
      <c r="C464" s="25"/>
      <c r="D464" s="25"/>
      <c r="E464" s="25"/>
      <c r="F464" s="4">
        <v>2664119</v>
      </c>
      <c r="G464" s="4">
        <v>606954</v>
      </c>
      <c r="H464" s="4">
        <v>586349.39</v>
      </c>
      <c r="I464" s="5">
        <f t="shared" si="7"/>
        <v>96.605243560467514</v>
      </c>
      <c r="J464" s="9"/>
    </row>
    <row r="465" spans="1:10" ht="14.4" customHeight="1" outlineLevel="2">
      <c r="A465" s="27" t="s">
        <v>45</v>
      </c>
      <c r="B465" s="27"/>
      <c r="C465" s="27"/>
      <c r="D465" s="27"/>
      <c r="E465" s="27"/>
      <c r="F465" s="6">
        <v>35005513</v>
      </c>
      <c r="G465" s="6">
        <v>6234461</v>
      </c>
      <c r="H465" s="6">
        <v>4362160.1399999997</v>
      </c>
      <c r="I465" s="5">
        <f t="shared" si="7"/>
        <v>69.968520775091861</v>
      </c>
      <c r="J465" s="9"/>
    </row>
    <row r="466" spans="1:10" ht="14.4" customHeight="1" outlineLevel="3">
      <c r="A466" s="25" t="s">
        <v>46</v>
      </c>
      <c r="B466" s="25"/>
      <c r="C466" s="25"/>
      <c r="D466" s="25"/>
      <c r="E466" s="25"/>
      <c r="F466" s="4">
        <v>801912</v>
      </c>
      <c r="G466" s="4">
        <v>407808</v>
      </c>
      <c r="H466" s="4">
        <v>204052.35</v>
      </c>
      <c r="I466" s="5">
        <f t="shared" si="7"/>
        <v>50.036377412900194</v>
      </c>
      <c r="J466" s="9"/>
    </row>
    <row r="467" spans="1:10" ht="14.4" customHeight="1" outlineLevel="3">
      <c r="A467" s="25" t="s">
        <v>47</v>
      </c>
      <c r="B467" s="25"/>
      <c r="C467" s="25"/>
      <c r="D467" s="25"/>
      <c r="E467" s="25"/>
      <c r="F467" s="4">
        <v>33120061</v>
      </c>
      <c r="G467" s="4">
        <v>5485751</v>
      </c>
      <c r="H467" s="4">
        <v>3942507.58</v>
      </c>
      <c r="I467" s="5">
        <f t="shared" si="7"/>
        <v>71.868146767871906</v>
      </c>
      <c r="J467" s="9"/>
    </row>
    <row r="468" spans="1:10" ht="14.4" customHeight="1" outlineLevel="4">
      <c r="A468" s="25" t="s">
        <v>48</v>
      </c>
      <c r="B468" s="25"/>
      <c r="C468" s="25"/>
      <c r="D468" s="25"/>
      <c r="E468" s="25"/>
      <c r="F468" s="4">
        <v>29820</v>
      </c>
      <c r="G468" s="4">
        <v>6186</v>
      </c>
      <c r="H468" s="11">
        <v>850</v>
      </c>
      <c r="I468" s="5">
        <f t="shared" si="7"/>
        <v>13.740704817329455</v>
      </c>
      <c r="J468" s="9"/>
    </row>
    <row r="469" spans="1:10" ht="14.4" customHeight="1" outlineLevel="2">
      <c r="A469" s="23" t="s">
        <v>49</v>
      </c>
      <c r="B469" s="23"/>
      <c r="C469" s="23"/>
      <c r="D469" s="23"/>
      <c r="E469" s="23"/>
      <c r="F469" s="6">
        <v>548141</v>
      </c>
      <c r="G469" s="6">
        <v>212532</v>
      </c>
      <c r="H469" s="6">
        <v>106070.37</v>
      </c>
      <c r="I469" s="5">
        <f t="shared" si="7"/>
        <v>49.90795268477217</v>
      </c>
      <c r="J469" s="9"/>
    </row>
    <row r="470" spans="1:10" ht="14.4" customHeight="1" outlineLevel="3">
      <c r="A470" s="22" t="s">
        <v>50</v>
      </c>
      <c r="B470" s="22"/>
      <c r="C470" s="22"/>
      <c r="D470" s="22"/>
      <c r="E470" s="22"/>
      <c r="F470" s="4">
        <v>33822</v>
      </c>
      <c r="G470" s="4">
        <v>16911</v>
      </c>
      <c r="H470" s="4">
        <v>2365.66</v>
      </c>
      <c r="I470" s="5">
        <f t="shared" si="7"/>
        <v>13.988882975578026</v>
      </c>
      <c r="J470" s="9"/>
    </row>
    <row r="471" spans="1:10" ht="14.4" customHeight="1">
      <c r="A471" s="22" t="s">
        <v>51</v>
      </c>
      <c r="B471" s="22"/>
      <c r="C471" s="22"/>
      <c r="D471" s="22"/>
      <c r="E471" s="22"/>
      <c r="F471" s="4">
        <v>19118</v>
      </c>
      <c r="G471" s="4">
        <v>4742</v>
      </c>
      <c r="H471" s="11">
        <v>656.31</v>
      </c>
      <c r="I471" s="5">
        <f t="shared" si="7"/>
        <v>13.840362716153521</v>
      </c>
      <c r="J471" s="9"/>
    </row>
    <row r="472" spans="1:10" ht="14.4" customHeight="1" outlineLevel="1">
      <c r="A472" s="22" t="s">
        <v>52</v>
      </c>
      <c r="B472" s="22"/>
      <c r="C472" s="22"/>
      <c r="D472" s="22"/>
      <c r="E472" s="22"/>
      <c r="F472" s="4">
        <v>198273</v>
      </c>
      <c r="G472" s="4">
        <v>50523</v>
      </c>
      <c r="H472" s="4">
        <v>22265.49</v>
      </c>
      <c r="I472" s="5">
        <f t="shared" si="7"/>
        <v>44.07000771925658</v>
      </c>
      <c r="J472" s="9"/>
    </row>
    <row r="473" spans="1:10" ht="14.4" customHeight="1" outlineLevel="2">
      <c r="A473" s="22" t="s">
        <v>53</v>
      </c>
      <c r="B473" s="22"/>
      <c r="C473" s="22"/>
      <c r="D473" s="22"/>
      <c r="E473" s="22"/>
      <c r="F473" s="4">
        <v>276936</v>
      </c>
      <c r="G473" s="4">
        <v>135390</v>
      </c>
      <c r="H473" s="4">
        <v>78675.03</v>
      </c>
      <c r="I473" s="5">
        <f t="shared" si="7"/>
        <v>58.109926877908272</v>
      </c>
      <c r="J473" s="9"/>
    </row>
    <row r="474" spans="1:10" ht="14.4" customHeight="1" outlineLevel="3">
      <c r="A474" s="22" t="s">
        <v>54</v>
      </c>
      <c r="B474" s="22"/>
      <c r="C474" s="22"/>
      <c r="D474" s="22"/>
      <c r="E474" s="22"/>
      <c r="F474" s="4">
        <v>19992</v>
      </c>
      <c r="G474" s="4">
        <v>4966</v>
      </c>
      <c r="H474" s="4">
        <v>2107.88</v>
      </c>
      <c r="I474" s="5">
        <f t="shared" si="7"/>
        <v>42.44623439387837</v>
      </c>
      <c r="J474" s="9"/>
    </row>
    <row r="475" spans="1:10" ht="14.4" customHeight="1" outlineLevel="4">
      <c r="A475" s="23" t="s">
        <v>55</v>
      </c>
      <c r="B475" s="23"/>
      <c r="C475" s="23"/>
      <c r="D475" s="23"/>
      <c r="E475" s="23"/>
      <c r="F475" s="6">
        <v>505579</v>
      </c>
      <c r="G475" s="6">
        <v>122184</v>
      </c>
      <c r="H475" s="6">
        <v>108679.84</v>
      </c>
      <c r="I475" s="5">
        <f t="shared" si="7"/>
        <v>88.947685457997778</v>
      </c>
      <c r="J475" s="9"/>
    </row>
    <row r="476" spans="1:10" ht="14.4" customHeight="1" outlineLevel="3">
      <c r="A476" s="22" t="s">
        <v>56</v>
      </c>
      <c r="B476" s="22"/>
      <c r="C476" s="22"/>
      <c r="D476" s="22"/>
      <c r="E476" s="22"/>
      <c r="F476" s="4">
        <v>505579</v>
      </c>
      <c r="G476" s="4">
        <v>122184</v>
      </c>
      <c r="H476" s="4">
        <v>108679.84</v>
      </c>
      <c r="I476" s="5">
        <f t="shared" si="7"/>
        <v>88.947685457997778</v>
      </c>
      <c r="J476" s="9"/>
    </row>
    <row r="477" spans="1:10" ht="14.4" customHeight="1" outlineLevel="2">
      <c r="A477" s="27" t="s">
        <v>60</v>
      </c>
      <c r="B477" s="27"/>
      <c r="C477" s="27"/>
      <c r="D477" s="27"/>
      <c r="E477" s="27"/>
      <c r="F477" s="6">
        <v>72000</v>
      </c>
      <c r="G477" s="6">
        <v>20400</v>
      </c>
      <c r="H477" s="6">
        <v>19400</v>
      </c>
      <c r="I477" s="5">
        <f t="shared" si="7"/>
        <v>95.098039215686271</v>
      </c>
      <c r="J477" s="9"/>
    </row>
    <row r="478" spans="1:10" ht="14.4" customHeight="1" outlineLevel="3">
      <c r="A478" s="25" t="s">
        <v>61</v>
      </c>
      <c r="B478" s="25"/>
      <c r="C478" s="25"/>
      <c r="D478" s="25"/>
      <c r="E478" s="25"/>
      <c r="F478" s="4">
        <v>72000</v>
      </c>
      <c r="G478" s="4">
        <v>20400</v>
      </c>
      <c r="H478" s="4">
        <v>19400</v>
      </c>
      <c r="I478" s="5">
        <f t="shared" si="7"/>
        <v>95.098039215686271</v>
      </c>
      <c r="J478" s="9"/>
    </row>
    <row r="479" spans="1:10" ht="14.4" customHeight="1" outlineLevel="3">
      <c r="A479" s="24" t="s">
        <v>62</v>
      </c>
      <c r="B479" s="24"/>
      <c r="C479" s="24"/>
      <c r="D479" s="24"/>
      <c r="E479" s="24"/>
      <c r="F479" s="4">
        <v>114179</v>
      </c>
      <c r="G479" s="4">
        <v>86629</v>
      </c>
      <c r="H479" s="4">
        <v>60645.67</v>
      </c>
      <c r="I479" s="5">
        <f t="shared" si="7"/>
        <v>70.006198847960846</v>
      </c>
      <c r="J479" s="9"/>
    </row>
    <row r="480" spans="1:10" ht="14.4" customHeight="1" outlineLevel="3">
      <c r="A480" s="26" t="s">
        <v>63</v>
      </c>
      <c r="B480" s="26"/>
      <c r="C480" s="26"/>
      <c r="D480" s="26"/>
      <c r="E480" s="26"/>
      <c r="F480" s="6">
        <v>18411029</v>
      </c>
      <c r="G480" s="6">
        <v>500000</v>
      </c>
      <c r="H480" s="6">
        <v>390496.85</v>
      </c>
      <c r="I480" s="5">
        <f t="shared" si="7"/>
        <v>78.099369999999993</v>
      </c>
      <c r="J480" s="9"/>
    </row>
    <row r="481" spans="1:10" ht="14.4" customHeight="1" outlineLevel="3">
      <c r="A481" s="27" t="s">
        <v>64</v>
      </c>
      <c r="B481" s="27"/>
      <c r="C481" s="27"/>
      <c r="D481" s="27"/>
      <c r="E481" s="27"/>
      <c r="F481" s="6">
        <v>18411029</v>
      </c>
      <c r="G481" s="6">
        <v>500000</v>
      </c>
      <c r="H481" s="6">
        <v>390496.85</v>
      </c>
      <c r="I481" s="5">
        <f t="shared" si="7"/>
        <v>78.099369999999993</v>
      </c>
      <c r="J481" s="9"/>
    </row>
    <row r="482" spans="1:10" ht="14.4" customHeight="1" outlineLevel="4">
      <c r="A482" s="25" t="s">
        <v>65</v>
      </c>
      <c r="B482" s="25"/>
      <c r="C482" s="25"/>
      <c r="D482" s="25"/>
      <c r="E482" s="25"/>
      <c r="F482" s="4">
        <v>159600</v>
      </c>
      <c r="G482" s="7"/>
      <c r="H482" s="7"/>
      <c r="I482" s="5"/>
      <c r="J482" s="9"/>
    </row>
    <row r="483" spans="1:10" ht="14.4" customHeight="1" outlineLevel="4">
      <c r="A483" s="23" t="s">
        <v>79</v>
      </c>
      <c r="B483" s="23"/>
      <c r="C483" s="23"/>
      <c r="D483" s="23"/>
      <c r="E483" s="23"/>
      <c r="F483" s="6">
        <v>18251429</v>
      </c>
      <c r="G483" s="6">
        <v>500000</v>
      </c>
      <c r="H483" s="6">
        <v>390496.85</v>
      </c>
      <c r="I483" s="5">
        <f t="shared" si="7"/>
        <v>78.099369999999993</v>
      </c>
      <c r="J483" s="9"/>
    </row>
    <row r="484" spans="1:10" ht="14.4" customHeight="1" outlineLevel="4">
      <c r="A484" s="22" t="s">
        <v>80</v>
      </c>
      <c r="B484" s="22"/>
      <c r="C484" s="22"/>
      <c r="D484" s="22"/>
      <c r="E484" s="22"/>
      <c r="F484" s="4">
        <v>18251429</v>
      </c>
      <c r="G484" s="4">
        <v>500000</v>
      </c>
      <c r="H484" s="4">
        <v>390496.85</v>
      </c>
      <c r="I484" s="5">
        <f t="shared" si="7"/>
        <v>78.099369999999993</v>
      </c>
      <c r="J484" s="9"/>
    </row>
    <row r="485" spans="1:10" ht="14.4" customHeight="1" outlineLevel="4">
      <c r="A485" s="28" t="s">
        <v>33</v>
      </c>
      <c r="B485" s="28"/>
      <c r="C485" s="28"/>
      <c r="D485" s="28"/>
      <c r="E485" s="28"/>
      <c r="F485" s="6">
        <v>92156327</v>
      </c>
      <c r="G485" s="6">
        <v>11213869</v>
      </c>
      <c r="H485" s="6">
        <v>8947151.0500000007</v>
      </c>
      <c r="I485" s="5">
        <f t="shared" si="7"/>
        <v>79.786477352285829</v>
      </c>
      <c r="J485" s="9"/>
    </row>
    <row r="486" spans="1:10" ht="14.4" customHeight="1" outlineLevel="4">
      <c r="A486" s="26" t="s">
        <v>40</v>
      </c>
      <c r="B486" s="26"/>
      <c r="C486" s="26"/>
      <c r="D486" s="26"/>
      <c r="E486" s="26"/>
      <c r="F486" s="6">
        <v>67297295</v>
      </c>
      <c r="G486" s="6">
        <v>10726369</v>
      </c>
      <c r="H486" s="6">
        <v>8856605.0500000007</v>
      </c>
      <c r="I486" s="5">
        <f t="shared" si="7"/>
        <v>82.568528548663593</v>
      </c>
      <c r="J486" s="9"/>
    </row>
    <row r="487" spans="1:10" ht="14.4" customHeight="1" outlineLevel="3">
      <c r="A487" s="27" t="s">
        <v>41</v>
      </c>
      <c r="B487" s="27"/>
      <c r="C487" s="27"/>
      <c r="D487" s="27"/>
      <c r="E487" s="27"/>
      <c r="F487" s="6">
        <v>14926171</v>
      </c>
      <c r="G487" s="6">
        <v>3300172</v>
      </c>
      <c r="H487" s="6">
        <v>3281609.37</v>
      </c>
      <c r="I487" s="5">
        <f t="shared" si="7"/>
        <v>99.437525377465178</v>
      </c>
      <c r="J487" s="9"/>
    </row>
    <row r="488" spans="1:10" ht="14.4" customHeight="1" outlineLevel="4">
      <c r="A488" s="23" t="s">
        <v>42</v>
      </c>
      <c r="B488" s="23"/>
      <c r="C488" s="23"/>
      <c r="D488" s="23"/>
      <c r="E488" s="23"/>
      <c r="F488" s="6">
        <v>12270417</v>
      </c>
      <c r="G488" s="6">
        <v>2705050</v>
      </c>
      <c r="H488" s="6">
        <v>2697422.59</v>
      </c>
      <c r="I488" s="5">
        <f t="shared" si="7"/>
        <v>99.718030720319391</v>
      </c>
      <c r="J488" s="9"/>
    </row>
    <row r="489" spans="1:10" ht="14.4" customHeight="1" outlineLevel="2">
      <c r="A489" s="22" t="s">
        <v>43</v>
      </c>
      <c r="B489" s="22"/>
      <c r="C489" s="22"/>
      <c r="D489" s="22"/>
      <c r="E489" s="22"/>
      <c r="F489" s="4">
        <v>12270417</v>
      </c>
      <c r="G489" s="4">
        <v>2705050</v>
      </c>
      <c r="H489" s="4">
        <v>2697422.59</v>
      </c>
      <c r="I489" s="5">
        <f t="shared" si="7"/>
        <v>99.718030720319391</v>
      </c>
      <c r="J489" s="9"/>
    </row>
    <row r="490" spans="1:10" ht="14.4" customHeight="1" outlineLevel="3">
      <c r="A490" s="25" t="s">
        <v>44</v>
      </c>
      <c r="B490" s="25"/>
      <c r="C490" s="25"/>
      <c r="D490" s="25"/>
      <c r="E490" s="25"/>
      <c r="F490" s="4">
        <v>2655754</v>
      </c>
      <c r="G490" s="4">
        <v>595122</v>
      </c>
      <c r="H490" s="4">
        <v>584186.78</v>
      </c>
      <c r="I490" s="5">
        <f t="shared" si="7"/>
        <v>98.16252465880946</v>
      </c>
      <c r="J490" s="9"/>
    </row>
    <row r="491" spans="1:10" ht="14.4" customHeight="1" outlineLevel="2">
      <c r="A491" s="27" t="s">
        <v>45</v>
      </c>
      <c r="B491" s="27"/>
      <c r="C491" s="27"/>
      <c r="D491" s="27"/>
      <c r="E491" s="27"/>
      <c r="F491" s="6">
        <v>52132144</v>
      </c>
      <c r="G491" s="6">
        <v>7322287</v>
      </c>
      <c r="H491" s="6">
        <v>5526858.5800000001</v>
      </c>
      <c r="I491" s="5">
        <f t="shared" si="7"/>
        <v>75.479950184962703</v>
      </c>
      <c r="J491" s="9"/>
    </row>
    <row r="492" spans="1:10" ht="14.4" customHeight="1" outlineLevel="1">
      <c r="A492" s="25" t="s">
        <v>46</v>
      </c>
      <c r="B492" s="25"/>
      <c r="C492" s="25"/>
      <c r="D492" s="25"/>
      <c r="E492" s="25"/>
      <c r="F492" s="4">
        <v>974638</v>
      </c>
      <c r="G492" s="4">
        <v>172730</v>
      </c>
      <c r="H492" s="4">
        <v>107755.3</v>
      </c>
      <c r="I492" s="5">
        <f t="shared" si="7"/>
        <v>62.383662363225845</v>
      </c>
      <c r="J492" s="9"/>
    </row>
    <row r="493" spans="1:10" ht="14.4" customHeight="1" outlineLevel="2">
      <c r="A493" s="25" t="s">
        <v>47</v>
      </c>
      <c r="B493" s="25"/>
      <c r="C493" s="25"/>
      <c r="D493" s="25"/>
      <c r="E493" s="25"/>
      <c r="F493" s="4">
        <v>49873289</v>
      </c>
      <c r="G493" s="4">
        <v>6650454</v>
      </c>
      <c r="H493" s="4">
        <v>5119906.07</v>
      </c>
      <c r="I493" s="5">
        <f t="shared" si="7"/>
        <v>76.985812848265695</v>
      </c>
      <c r="J493" s="9"/>
    </row>
    <row r="494" spans="1:10" ht="14.4" customHeight="1" outlineLevel="3">
      <c r="A494" s="25" t="s">
        <v>48</v>
      </c>
      <c r="B494" s="25"/>
      <c r="C494" s="25"/>
      <c r="D494" s="25"/>
      <c r="E494" s="25"/>
      <c r="F494" s="4">
        <v>18100</v>
      </c>
      <c r="G494" s="4">
        <v>10000</v>
      </c>
      <c r="H494" s="7"/>
      <c r="I494" s="5">
        <f t="shared" si="7"/>
        <v>0</v>
      </c>
      <c r="J494" s="9"/>
    </row>
    <row r="495" spans="1:10" ht="14.4" customHeight="1" outlineLevel="3">
      <c r="A495" s="23" t="s">
        <v>49</v>
      </c>
      <c r="B495" s="23"/>
      <c r="C495" s="23"/>
      <c r="D495" s="23"/>
      <c r="E495" s="23"/>
      <c r="F495" s="6">
        <v>708789</v>
      </c>
      <c r="G495" s="6">
        <v>344146</v>
      </c>
      <c r="H495" s="6">
        <v>181910.25</v>
      </c>
      <c r="I495" s="5">
        <f t="shared" si="7"/>
        <v>52.858452517245588</v>
      </c>
      <c r="J495" s="9"/>
    </row>
    <row r="496" spans="1:10" ht="14.4" customHeight="1" outlineLevel="4">
      <c r="A496" s="22" t="s">
        <v>50</v>
      </c>
      <c r="B496" s="22"/>
      <c r="C496" s="22"/>
      <c r="D496" s="22"/>
      <c r="E496" s="22"/>
      <c r="F496" s="4">
        <v>83185</v>
      </c>
      <c r="G496" s="4">
        <v>39500</v>
      </c>
      <c r="H496" s="4">
        <v>17713.599999999999</v>
      </c>
      <c r="I496" s="5">
        <f t="shared" si="7"/>
        <v>44.844556962025308</v>
      </c>
      <c r="J496" s="9"/>
    </row>
    <row r="497" spans="1:10" ht="14.4" customHeight="1" outlineLevel="3">
      <c r="A497" s="22" t="s">
        <v>51</v>
      </c>
      <c r="B497" s="22"/>
      <c r="C497" s="22"/>
      <c r="D497" s="22"/>
      <c r="E497" s="22"/>
      <c r="F497" s="4">
        <v>17887</v>
      </c>
      <c r="G497" s="4">
        <v>4496</v>
      </c>
      <c r="H497" s="4">
        <v>2429.58</v>
      </c>
      <c r="I497" s="5">
        <f t="shared" si="7"/>
        <v>54.038701067615655</v>
      </c>
      <c r="J497" s="9"/>
    </row>
    <row r="498" spans="1:10" ht="14.4" customHeight="1" outlineLevel="4">
      <c r="A498" s="22" t="s">
        <v>52</v>
      </c>
      <c r="B498" s="22"/>
      <c r="C498" s="22"/>
      <c r="D498" s="22"/>
      <c r="E498" s="22"/>
      <c r="F498" s="4">
        <v>220539</v>
      </c>
      <c r="G498" s="4">
        <v>55350</v>
      </c>
      <c r="H498" s="4">
        <v>39025.279999999999</v>
      </c>
      <c r="I498" s="5">
        <f t="shared" si="7"/>
        <v>70.506377597109307</v>
      </c>
      <c r="J498" s="9"/>
    </row>
    <row r="499" spans="1:10" ht="14.4" customHeight="1">
      <c r="A499" s="22" t="s">
        <v>53</v>
      </c>
      <c r="B499" s="22"/>
      <c r="C499" s="22"/>
      <c r="D499" s="22"/>
      <c r="E499" s="22"/>
      <c r="F499" s="4">
        <v>379978</v>
      </c>
      <c r="G499" s="4">
        <v>243000</v>
      </c>
      <c r="H499" s="4">
        <v>122741.79</v>
      </c>
      <c r="I499" s="5">
        <f t="shared" si="7"/>
        <v>50.511024691358017</v>
      </c>
      <c r="J499" s="9"/>
    </row>
    <row r="500" spans="1:10" ht="14.4" customHeight="1" outlineLevel="1">
      <c r="A500" s="22" t="s">
        <v>54</v>
      </c>
      <c r="B500" s="22"/>
      <c r="C500" s="22"/>
      <c r="D500" s="22"/>
      <c r="E500" s="22"/>
      <c r="F500" s="4">
        <v>7200</v>
      </c>
      <c r="G500" s="4">
        <v>1800</v>
      </c>
      <c r="H500" s="7"/>
      <c r="I500" s="5">
        <f t="shared" si="7"/>
        <v>0</v>
      </c>
      <c r="J500" s="9"/>
    </row>
    <row r="501" spans="1:10" ht="14.4" customHeight="1" outlineLevel="2">
      <c r="A501" s="23" t="s">
        <v>55</v>
      </c>
      <c r="B501" s="23"/>
      <c r="C501" s="23"/>
      <c r="D501" s="23"/>
      <c r="E501" s="23"/>
      <c r="F501" s="6">
        <v>557328</v>
      </c>
      <c r="G501" s="6">
        <v>144957</v>
      </c>
      <c r="H501" s="6">
        <v>117286.96</v>
      </c>
      <c r="I501" s="5">
        <f t="shared" si="7"/>
        <v>80.911553081258575</v>
      </c>
      <c r="J501" s="9"/>
    </row>
    <row r="502" spans="1:10" ht="14.4" customHeight="1" outlineLevel="3">
      <c r="A502" s="22" t="s">
        <v>56</v>
      </c>
      <c r="B502" s="22"/>
      <c r="C502" s="22"/>
      <c r="D502" s="22"/>
      <c r="E502" s="22"/>
      <c r="F502" s="4">
        <v>557328</v>
      </c>
      <c r="G502" s="4">
        <v>144957</v>
      </c>
      <c r="H502" s="4">
        <v>117286.96</v>
      </c>
      <c r="I502" s="5">
        <f t="shared" si="7"/>
        <v>80.911553081258575</v>
      </c>
      <c r="J502" s="9"/>
    </row>
    <row r="503" spans="1:10" ht="14.4" customHeight="1" outlineLevel="4">
      <c r="A503" s="27" t="s">
        <v>60</v>
      </c>
      <c r="B503" s="27"/>
      <c r="C503" s="27"/>
      <c r="D503" s="27"/>
      <c r="E503" s="27"/>
      <c r="F503" s="6">
        <v>115200</v>
      </c>
      <c r="G503" s="6">
        <v>28800</v>
      </c>
      <c r="H503" s="6">
        <v>24000</v>
      </c>
      <c r="I503" s="5">
        <f t="shared" si="7"/>
        <v>83.333333333333343</v>
      </c>
      <c r="J503" s="9"/>
    </row>
    <row r="504" spans="1:10" ht="14.4" customHeight="1" outlineLevel="3">
      <c r="A504" s="25" t="s">
        <v>61</v>
      </c>
      <c r="B504" s="25"/>
      <c r="C504" s="25"/>
      <c r="D504" s="25"/>
      <c r="E504" s="25"/>
      <c r="F504" s="4">
        <v>115200</v>
      </c>
      <c r="G504" s="4">
        <v>28800</v>
      </c>
      <c r="H504" s="4">
        <v>24000</v>
      </c>
      <c r="I504" s="5">
        <f t="shared" si="7"/>
        <v>83.333333333333343</v>
      </c>
      <c r="J504" s="9"/>
    </row>
    <row r="505" spans="1:10" ht="14.4" customHeight="1" outlineLevel="2">
      <c r="A505" s="24" t="s">
        <v>62</v>
      </c>
      <c r="B505" s="24"/>
      <c r="C505" s="24"/>
      <c r="D505" s="24"/>
      <c r="E505" s="24"/>
      <c r="F505" s="4">
        <v>123780</v>
      </c>
      <c r="G505" s="4">
        <v>75110</v>
      </c>
      <c r="H505" s="4">
        <v>24137.1</v>
      </c>
      <c r="I505" s="5">
        <f t="shared" si="7"/>
        <v>32.135667687391823</v>
      </c>
      <c r="J505" s="9"/>
    </row>
    <row r="506" spans="1:10" ht="14.4" customHeight="1" outlineLevel="2">
      <c r="A506" s="26" t="s">
        <v>63</v>
      </c>
      <c r="B506" s="26"/>
      <c r="C506" s="26"/>
      <c r="D506" s="26"/>
      <c r="E506" s="26"/>
      <c r="F506" s="6">
        <v>24859032</v>
      </c>
      <c r="G506" s="6">
        <v>487500</v>
      </c>
      <c r="H506" s="6">
        <v>90546</v>
      </c>
      <c r="I506" s="5">
        <f t="shared" si="7"/>
        <v>18.573538461538462</v>
      </c>
      <c r="J506" s="9"/>
    </row>
    <row r="507" spans="1:10" ht="14.4" customHeight="1" outlineLevel="2">
      <c r="A507" s="27" t="s">
        <v>64</v>
      </c>
      <c r="B507" s="27"/>
      <c r="C507" s="27"/>
      <c r="D507" s="27"/>
      <c r="E507" s="27"/>
      <c r="F507" s="6">
        <v>24859032</v>
      </c>
      <c r="G507" s="6">
        <v>487500</v>
      </c>
      <c r="H507" s="6">
        <v>90546</v>
      </c>
      <c r="I507" s="5">
        <f t="shared" si="7"/>
        <v>18.573538461538462</v>
      </c>
      <c r="J507" s="9"/>
    </row>
    <row r="508" spans="1:10" ht="14.4" customHeight="1" outlineLevel="2">
      <c r="A508" s="25" t="s">
        <v>65</v>
      </c>
      <c r="B508" s="25"/>
      <c r="C508" s="25"/>
      <c r="D508" s="25"/>
      <c r="E508" s="25"/>
      <c r="F508" s="4">
        <v>390000</v>
      </c>
      <c r="G508" s="7"/>
      <c r="H508" s="7"/>
      <c r="I508" s="5"/>
      <c r="J508" s="9"/>
    </row>
    <row r="509" spans="1:10" ht="14.4" customHeight="1" outlineLevel="2">
      <c r="A509" s="23" t="s">
        <v>79</v>
      </c>
      <c r="B509" s="23"/>
      <c r="C509" s="23"/>
      <c r="D509" s="23"/>
      <c r="E509" s="23"/>
      <c r="F509" s="6">
        <v>24469032</v>
      </c>
      <c r="G509" s="6">
        <v>487500</v>
      </c>
      <c r="H509" s="6">
        <v>90546</v>
      </c>
      <c r="I509" s="5">
        <f t="shared" si="7"/>
        <v>18.573538461538462</v>
      </c>
      <c r="J509" s="9"/>
    </row>
    <row r="510" spans="1:10" ht="14.4" customHeight="1" outlineLevel="2">
      <c r="A510" s="22" t="s">
        <v>80</v>
      </c>
      <c r="B510" s="22"/>
      <c r="C510" s="22"/>
      <c r="D510" s="22"/>
      <c r="E510" s="22"/>
      <c r="F510" s="4">
        <v>24469032</v>
      </c>
      <c r="G510" s="4">
        <v>487500</v>
      </c>
      <c r="H510" s="4">
        <v>90546</v>
      </c>
      <c r="I510" s="5">
        <f t="shared" si="7"/>
        <v>18.573538461538462</v>
      </c>
      <c r="J510" s="9"/>
    </row>
    <row r="511" spans="1:10">
      <c r="A511" s="15" t="s">
        <v>34</v>
      </c>
      <c r="B511" s="15"/>
      <c r="C511" s="15"/>
      <c r="D511" s="15"/>
      <c r="E511" s="15"/>
      <c r="F511" s="6">
        <v>4003484358.8999996</v>
      </c>
      <c r="G511" s="6">
        <v>922840788.89999998</v>
      </c>
      <c r="H511" s="6">
        <v>781262023.28999996</v>
      </c>
      <c r="I511" s="5">
        <f t="shared" si="7"/>
        <v>84.658375820301799</v>
      </c>
    </row>
    <row r="513" spans="1:9">
      <c r="A513" s="16" t="s">
        <v>40</v>
      </c>
      <c r="B513" s="16"/>
      <c r="C513" s="16"/>
      <c r="D513" s="16"/>
      <c r="E513" s="16"/>
      <c r="F513" s="4">
        <v>3225484103.9000001</v>
      </c>
      <c r="G513" s="4">
        <v>837733828.89999998</v>
      </c>
      <c r="H513" s="4">
        <v>728306576.57000005</v>
      </c>
      <c r="I513" s="5">
        <f t="shared" si="7"/>
        <v>86.93770639850068</v>
      </c>
    </row>
    <row r="514" spans="1:9">
      <c r="A514" s="20" t="s">
        <v>41</v>
      </c>
      <c r="B514" s="20"/>
      <c r="C514" s="20"/>
      <c r="D514" s="20"/>
      <c r="E514" s="20"/>
      <c r="F514" s="4">
        <v>1786714482</v>
      </c>
      <c r="G514" s="4">
        <v>419499724</v>
      </c>
      <c r="H514" s="4">
        <v>406409889.37</v>
      </c>
      <c r="I514" s="5">
        <f t="shared" si="7"/>
        <v>96.879655961346955</v>
      </c>
    </row>
    <row r="515" spans="1:9">
      <c r="A515" s="24" t="s">
        <v>42</v>
      </c>
      <c r="B515" s="24"/>
      <c r="C515" s="24"/>
      <c r="D515" s="24"/>
      <c r="E515" s="24"/>
      <c r="F515" s="4">
        <v>1464476468</v>
      </c>
      <c r="G515" s="4">
        <v>343695176</v>
      </c>
      <c r="H515" s="4">
        <v>332921635.31999999</v>
      </c>
      <c r="I515" s="5">
        <f t="shared" si="7"/>
        <v>96.865379140497453</v>
      </c>
    </row>
    <row r="516" spans="1:9">
      <c r="A516" s="25" t="s">
        <v>43</v>
      </c>
      <c r="B516" s="25"/>
      <c r="C516" s="25"/>
      <c r="D516" s="25"/>
      <c r="E516" s="25"/>
      <c r="F516" s="4">
        <v>1464476468</v>
      </c>
      <c r="G516" s="4">
        <v>343695176</v>
      </c>
      <c r="H516" s="4">
        <v>332921635.31999999</v>
      </c>
      <c r="I516" s="5">
        <f t="shared" si="7"/>
        <v>96.865379140497453</v>
      </c>
    </row>
    <row r="517" spans="1:9">
      <c r="A517" s="24" t="s">
        <v>44</v>
      </c>
      <c r="B517" s="24"/>
      <c r="C517" s="24"/>
      <c r="D517" s="24"/>
      <c r="E517" s="24"/>
      <c r="F517" s="4">
        <v>322238014</v>
      </c>
      <c r="G517" s="4">
        <v>75804548</v>
      </c>
      <c r="H517" s="4">
        <v>73488254.049999997</v>
      </c>
      <c r="I517" s="5">
        <f t="shared" si="7"/>
        <v>96.944386568995839</v>
      </c>
    </row>
    <row r="518" spans="1:9">
      <c r="A518" s="20" t="s">
        <v>45</v>
      </c>
      <c r="B518" s="20"/>
      <c r="C518" s="20"/>
      <c r="D518" s="20"/>
      <c r="E518" s="20"/>
      <c r="F518" s="4">
        <v>858399447</v>
      </c>
      <c r="G518" s="4">
        <v>186916448</v>
      </c>
      <c r="H518" s="4">
        <v>128893858.54000001</v>
      </c>
      <c r="I518" s="5">
        <f t="shared" ref="I518:I564" si="8">H518/G518*100</f>
        <v>68.958007665542624</v>
      </c>
    </row>
    <row r="519" spans="1:9">
      <c r="A519" s="24" t="s">
        <v>46</v>
      </c>
      <c r="B519" s="24"/>
      <c r="C519" s="24"/>
      <c r="D519" s="24"/>
      <c r="E519" s="24"/>
      <c r="F519" s="4">
        <v>38039379</v>
      </c>
      <c r="G519" s="4">
        <v>11662177</v>
      </c>
      <c r="H519" s="4">
        <v>7211613.7000000002</v>
      </c>
      <c r="I519" s="5">
        <f t="shared" si="8"/>
        <v>61.837628600560599</v>
      </c>
    </row>
    <row r="520" spans="1:9">
      <c r="A520" s="24" t="s">
        <v>75</v>
      </c>
      <c r="B520" s="24"/>
      <c r="C520" s="24"/>
      <c r="D520" s="24"/>
      <c r="E520" s="24"/>
      <c r="F520" s="4">
        <v>2255062</v>
      </c>
      <c r="G520" s="4">
        <v>1862065</v>
      </c>
      <c r="H520" s="4">
        <v>193671.82</v>
      </c>
      <c r="I520" s="5">
        <f t="shared" si="8"/>
        <v>10.400916187136325</v>
      </c>
    </row>
    <row r="521" spans="1:9">
      <c r="A521" s="24" t="s">
        <v>76</v>
      </c>
      <c r="B521" s="24"/>
      <c r="C521" s="24"/>
      <c r="D521" s="24"/>
      <c r="E521" s="24"/>
      <c r="F521" s="4">
        <v>84130817</v>
      </c>
      <c r="G521" s="4">
        <v>14129274</v>
      </c>
      <c r="H521" s="4">
        <v>12537828.27</v>
      </c>
      <c r="I521" s="5">
        <f t="shared" si="8"/>
        <v>88.736535720094324</v>
      </c>
    </row>
    <row r="522" spans="1:9">
      <c r="A522" s="24" t="s">
        <v>47</v>
      </c>
      <c r="B522" s="24"/>
      <c r="C522" s="24"/>
      <c r="D522" s="24"/>
      <c r="E522" s="24"/>
      <c r="F522" s="4">
        <v>515234523</v>
      </c>
      <c r="G522" s="4">
        <v>83198697</v>
      </c>
      <c r="H522" s="4">
        <v>45616627.359999999</v>
      </c>
      <c r="I522" s="5">
        <f t="shared" si="8"/>
        <v>54.828535788246782</v>
      </c>
    </row>
    <row r="523" spans="1:9">
      <c r="A523" s="24" t="s">
        <v>48</v>
      </c>
      <c r="B523" s="24"/>
      <c r="C523" s="24"/>
      <c r="D523" s="24"/>
      <c r="E523" s="24"/>
      <c r="F523" s="4">
        <v>3408970</v>
      </c>
      <c r="G523" s="4">
        <v>1030288</v>
      </c>
      <c r="H523" s="4">
        <v>580298.53</v>
      </c>
      <c r="I523" s="5">
        <f t="shared" si="8"/>
        <v>56.323914284161326</v>
      </c>
    </row>
    <row r="524" spans="1:9">
      <c r="A524" s="24" t="s">
        <v>49</v>
      </c>
      <c r="B524" s="24"/>
      <c r="C524" s="24"/>
      <c r="D524" s="24"/>
      <c r="E524" s="24"/>
      <c r="F524" s="4">
        <v>170035153</v>
      </c>
      <c r="G524" s="4">
        <v>66848580</v>
      </c>
      <c r="H524" s="4">
        <v>56642488.329999998</v>
      </c>
      <c r="I524" s="5">
        <f t="shared" si="8"/>
        <v>84.732522859872262</v>
      </c>
    </row>
    <row r="525" spans="1:9">
      <c r="A525" s="25" t="s">
        <v>50</v>
      </c>
      <c r="B525" s="25"/>
      <c r="C525" s="25"/>
      <c r="D525" s="25"/>
      <c r="E525" s="25"/>
      <c r="F525" s="4">
        <v>75666644</v>
      </c>
      <c r="G525" s="4">
        <v>35535317</v>
      </c>
      <c r="H525" s="4">
        <v>32087701.960000001</v>
      </c>
      <c r="I525" s="5">
        <f t="shared" si="8"/>
        <v>90.298060264947125</v>
      </c>
    </row>
    <row r="526" spans="1:9">
      <c r="A526" s="25" t="s">
        <v>51</v>
      </c>
      <c r="B526" s="25"/>
      <c r="C526" s="25"/>
      <c r="D526" s="25"/>
      <c r="E526" s="25"/>
      <c r="F526" s="4">
        <v>6787480</v>
      </c>
      <c r="G526" s="4">
        <v>1557829</v>
      </c>
      <c r="H526" s="4">
        <v>1311263.8</v>
      </c>
      <c r="I526" s="5">
        <f t="shared" si="8"/>
        <v>84.172511873896312</v>
      </c>
    </row>
    <row r="527" spans="1:9">
      <c r="A527" s="25" t="s">
        <v>52</v>
      </c>
      <c r="B527" s="25"/>
      <c r="C527" s="25"/>
      <c r="D527" s="25"/>
      <c r="E527" s="25"/>
      <c r="F527" s="4">
        <v>66247402</v>
      </c>
      <c r="G527" s="4">
        <v>21038516</v>
      </c>
      <c r="H527" s="4">
        <v>18015092.399999999</v>
      </c>
      <c r="I527" s="5">
        <f t="shared" si="8"/>
        <v>85.629102356839226</v>
      </c>
    </row>
    <row r="528" spans="1:9">
      <c r="A528" s="25" t="s">
        <v>53</v>
      </c>
      <c r="B528" s="25"/>
      <c r="C528" s="25"/>
      <c r="D528" s="25"/>
      <c r="E528" s="25"/>
      <c r="F528" s="4">
        <v>11974992</v>
      </c>
      <c r="G528" s="4">
        <v>5228621</v>
      </c>
      <c r="H528" s="4">
        <v>2471285.4900000002</v>
      </c>
      <c r="I528" s="5">
        <f t="shared" si="8"/>
        <v>47.264574923292393</v>
      </c>
    </row>
    <row r="529" spans="1:9">
      <c r="A529" s="25" t="s">
        <v>54</v>
      </c>
      <c r="B529" s="25"/>
      <c r="C529" s="25"/>
      <c r="D529" s="25"/>
      <c r="E529" s="25"/>
      <c r="F529" s="4">
        <v>6804034</v>
      </c>
      <c r="G529" s="4">
        <v>1818862</v>
      </c>
      <c r="H529" s="4">
        <v>1120029.58</v>
      </c>
      <c r="I529" s="5">
        <f t="shared" si="8"/>
        <v>61.578590349350314</v>
      </c>
    </row>
    <row r="530" spans="1:9">
      <c r="A530" s="25" t="s">
        <v>77</v>
      </c>
      <c r="B530" s="25"/>
      <c r="C530" s="25"/>
      <c r="D530" s="25"/>
      <c r="E530" s="25"/>
      <c r="F530" s="4">
        <v>2554601</v>
      </c>
      <c r="G530" s="4">
        <v>1669435</v>
      </c>
      <c r="H530" s="4">
        <v>1637115.1</v>
      </c>
      <c r="I530" s="5">
        <f t="shared" si="8"/>
        <v>98.064021660022703</v>
      </c>
    </row>
    <row r="531" spans="1:9">
      <c r="A531" s="24" t="s">
        <v>55</v>
      </c>
      <c r="B531" s="24"/>
      <c r="C531" s="24"/>
      <c r="D531" s="24"/>
      <c r="E531" s="24"/>
      <c r="F531" s="4">
        <v>45295543</v>
      </c>
      <c r="G531" s="4">
        <v>8185367</v>
      </c>
      <c r="H531" s="4">
        <v>6111330.5300000003</v>
      </c>
      <c r="I531" s="5">
        <f t="shared" si="8"/>
        <v>74.661655732724014</v>
      </c>
    </row>
    <row r="532" spans="1:9">
      <c r="A532" s="25" t="s">
        <v>86</v>
      </c>
      <c r="B532" s="25"/>
      <c r="C532" s="25"/>
      <c r="D532" s="25"/>
      <c r="E532" s="25"/>
      <c r="F532" s="4">
        <v>6300000</v>
      </c>
      <c r="G532" s="4">
        <v>339203</v>
      </c>
      <c r="H532" s="7"/>
      <c r="I532" s="5">
        <f t="shared" si="8"/>
        <v>0</v>
      </c>
    </row>
    <row r="533" spans="1:9">
      <c r="A533" s="25" t="s">
        <v>56</v>
      </c>
      <c r="B533" s="25"/>
      <c r="C533" s="25"/>
      <c r="D533" s="25"/>
      <c r="E533" s="25"/>
      <c r="F533" s="4">
        <v>38995543</v>
      </c>
      <c r="G533" s="4">
        <v>7846164</v>
      </c>
      <c r="H533" s="4">
        <v>6111330.5300000003</v>
      </c>
      <c r="I533" s="5">
        <f t="shared" si="8"/>
        <v>77.889405956847199</v>
      </c>
    </row>
    <row r="534" spans="1:9">
      <c r="A534" s="20" t="s">
        <v>57</v>
      </c>
      <c r="B534" s="20"/>
      <c r="C534" s="20"/>
      <c r="D534" s="20"/>
      <c r="E534" s="20"/>
      <c r="F534" s="4">
        <v>362434817.89999998</v>
      </c>
      <c r="G534" s="4">
        <v>188099716.90000001</v>
      </c>
      <c r="H534" s="4">
        <v>160127665.74000001</v>
      </c>
      <c r="I534" s="5">
        <f t="shared" si="8"/>
        <v>85.129137023172206</v>
      </c>
    </row>
    <row r="535" spans="1:9">
      <c r="A535" s="24" t="s">
        <v>58</v>
      </c>
      <c r="B535" s="24"/>
      <c r="C535" s="24"/>
      <c r="D535" s="24"/>
      <c r="E535" s="24"/>
      <c r="F535" s="4">
        <v>265229017.90000001</v>
      </c>
      <c r="G535" s="4">
        <v>163798216.90000001</v>
      </c>
      <c r="H535" s="4">
        <v>138526332.40000001</v>
      </c>
      <c r="I535" s="5">
        <f t="shared" si="8"/>
        <v>84.571331130284122</v>
      </c>
    </row>
    <row r="536" spans="1:9">
      <c r="A536" s="24" t="s">
        <v>59</v>
      </c>
      <c r="B536" s="24"/>
      <c r="C536" s="24"/>
      <c r="D536" s="24"/>
      <c r="E536" s="24"/>
      <c r="F536" s="4">
        <v>97205800</v>
      </c>
      <c r="G536" s="4">
        <v>24301500</v>
      </c>
      <c r="H536" s="4">
        <v>21601333.34</v>
      </c>
      <c r="I536" s="5">
        <f t="shared" si="8"/>
        <v>88.888888916322045</v>
      </c>
    </row>
    <row r="537" spans="1:9">
      <c r="A537" s="20" t="s">
        <v>60</v>
      </c>
      <c r="B537" s="20"/>
      <c r="C537" s="20"/>
      <c r="D537" s="20"/>
      <c r="E537" s="20"/>
      <c r="F537" s="4">
        <v>215316633</v>
      </c>
      <c r="G537" s="4">
        <v>42328386</v>
      </c>
      <c r="H537" s="4">
        <v>32194842.82</v>
      </c>
      <c r="I537" s="5">
        <f t="shared" si="8"/>
        <v>76.059698614542029</v>
      </c>
    </row>
    <row r="538" spans="1:9">
      <c r="A538" s="24" t="s">
        <v>78</v>
      </c>
      <c r="B538" s="24"/>
      <c r="C538" s="24"/>
      <c r="D538" s="24"/>
      <c r="E538" s="24"/>
      <c r="F538" s="4">
        <v>24912305</v>
      </c>
      <c r="G538" s="4">
        <v>6394923</v>
      </c>
      <c r="H538" s="4">
        <v>5556745.4199999999</v>
      </c>
      <c r="I538" s="5">
        <f t="shared" si="8"/>
        <v>86.893077836902805</v>
      </c>
    </row>
    <row r="539" spans="1:9">
      <c r="A539" s="24" t="s">
        <v>61</v>
      </c>
      <c r="B539" s="24"/>
      <c r="C539" s="24"/>
      <c r="D539" s="24"/>
      <c r="E539" s="24"/>
      <c r="F539" s="4">
        <v>190404328</v>
      </c>
      <c r="G539" s="4">
        <v>35933463</v>
      </c>
      <c r="H539" s="4">
        <v>26638097.399999999</v>
      </c>
      <c r="I539" s="5">
        <f t="shared" si="8"/>
        <v>74.131728968065218</v>
      </c>
    </row>
    <row r="540" spans="1:9">
      <c r="A540" s="20" t="s">
        <v>62</v>
      </c>
      <c r="B540" s="20"/>
      <c r="C540" s="20"/>
      <c r="D540" s="20"/>
      <c r="E540" s="20"/>
      <c r="F540" s="4">
        <v>2618724</v>
      </c>
      <c r="G540" s="4">
        <v>889554</v>
      </c>
      <c r="H540" s="4">
        <v>680320.1</v>
      </c>
      <c r="I540" s="5">
        <f t="shared" si="8"/>
        <v>76.478785998376708</v>
      </c>
    </row>
    <row r="541" spans="1:9">
      <c r="A541" s="16" t="s">
        <v>63</v>
      </c>
      <c r="B541" s="16"/>
      <c r="C541" s="16"/>
      <c r="D541" s="16"/>
      <c r="E541" s="16"/>
      <c r="F541" s="4">
        <v>746630781</v>
      </c>
      <c r="G541" s="4">
        <v>86039460</v>
      </c>
      <c r="H541" s="4">
        <v>52955446.719999999</v>
      </c>
      <c r="I541" s="5">
        <f t="shared" si="8"/>
        <v>61.547860388710021</v>
      </c>
    </row>
    <row r="542" spans="1:9">
      <c r="A542" s="20" t="s">
        <v>64</v>
      </c>
      <c r="B542" s="20"/>
      <c r="C542" s="20"/>
      <c r="D542" s="20"/>
      <c r="E542" s="20"/>
      <c r="F542" s="4">
        <v>678299194</v>
      </c>
      <c r="G542" s="4">
        <v>48542260</v>
      </c>
      <c r="H542" s="4">
        <v>26952824.32</v>
      </c>
      <c r="I542" s="5">
        <f t="shared" si="8"/>
        <v>55.524452961192992</v>
      </c>
    </row>
    <row r="543" spans="1:9">
      <c r="A543" s="24" t="s">
        <v>65</v>
      </c>
      <c r="B543" s="24"/>
      <c r="C543" s="24"/>
      <c r="D543" s="24"/>
      <c r="E543" s="24"/>
      <c r="F543" s="4">
        <v>26563970</v>
      </c>
      <c r="G543" s="4">
        <v>3345425</v>
      </c>
      <c r="H543" s="4">
        <v>1126227.92</v>
      </c>
      <c r="I543" s="5">
        <f t="shared" si="8"/>
        <v>33.664718832435334</v>
      </c>
    </row>
    <row r="544" spans="1:9">
      <c r="A544" s="24" t="s">
        <v>66</v>
      </c>
      <c r="B544" s="24"/>
      <c r="C544" s="24"/>
      <c r="D544" s="24"/>
      <c r="E544" s="24"/>
      <c r="F544" s="4">
        <v>84806952</v>
      </c>
      <c r="G544" s="4">
        <v>3826957</v>
      </c>
      <c r="H544" s="7"/>
      <c r="I544" s="5">
        <f t="shared" si="8"/>
        <v>0</v>
      </c>
    </row>
    <row r="545" spans="1:9">
      <c r="A545" s="25" t="s">
        <v>84</v>
      </c>
      <c r="B545" s="25"/>
      <c r="C545" s="25"/>
      <c r="D545" s="25"/>
      <c r="E545" s="25"/>
      <c r="F545" s="4">
        <v>84806952</v>
      </c>
      <c r="G545" s="4">
        <v>3826957</v>
      </c>
      <c r="H545" s="7"/>
      <c r="I545" s="5">
        <f t="shared" si="8"/>
        <v>0</v>
      </c>
    </row>
    <row r="546" spans="1:9">
      <c r="A546" s="24" t="s">
        <v>79</v>
      </c>
      <c r="B546" s="24"/>
      <c r="C546" s="24"/>
      <c r="D546" s="24"/>
      <c r="E546" s="24"/>
      <c r="F546" s="4">
        <v>454584948</v>
      </c>
      <c r="G546" s="4">
        <v>39326043</v>
      </c>
      <c r="H546" s="4">
        <v>25826596.399999999</v>
      </c>
      <c r="I546" s="5">
        <f t="shared" si="8"/>
        <v>65.673010630639851</v>
      </c>
    </row>
    <row r="547" spans="1:9">
      <c r="A547" s="25" t="s">
        <v>85</v>
      </c>
      <c r="B547" s="25"/>
      <c r="C547" s="25"/>
      <c r="D547" s="25"/>
      <c r="E547" s="25"/>
      <c r="F547" s="4">
        <v>95644836</v>
      </c>
      <c r="G547" s="4">
        <v>15506255</v>
      </c>
      <c r="H547" s="4">
        <v>12114179.609999999</v>
      </c>
      <c r="I547" s="5">
        <f t="shared" si="8"/>
        <v>78.12447047981604</v>
      </c>
    </row>
    <row r="548" spans="1:9">
      <c r="A548" s="25" t="s">
        <v>80</v>
      </c>
      <c r="B548" s="25"/>
      <c r="C548" s="25"/>
      <c r="D548" s="25"/>
      <c r="E548" s="25"/>
      <c r="F548" s="4">
        <v>358940112</v>
      </c>
      <c r="G548" s="4">
        <v>23819788</v>
      </c>
      <c r="H548" s="4">
        <v>13712416.789999999</v>
      </c>
      <c r="I548" s="5">
        <f t="shared" si="8"/>
        <v>57.56733347081007</v>
      </c>
    </row>
    <row r="549" spans="1:9">
      <c r="A549" s="24" t="s">
        <v>81</v>
      </c>
      <c r="B549" s="24"/>
      <c r="C549" s="24"/>
      <c r="D549" s="24"/>
      <c r="E549" s="24"/>
      <c r="F549" s="4">
        <v>112223324</v>
      </c>
      <c r="G549" s="4">
        <v>2043835</v>
      </c>
      <c r="H549" s="7"/>
      <c r="I549" s="5">
        <f t="shared" si="8"/>
        <v>0</v>
      </c>
    </row>
    <row r="550" spans="1:9">
      <c r="A550" s="25" t="s">
        <v>82</v>
      </c>
      <c r="B550" s="25"/>
      <c r="C550" s="25"/>
      <c r="D550" s="25"/>
      <c r="E550" s="25"/>
      <c r="F550" s="4">
        <v>112223324</v>
      </c>
      <c r="G550" s="4">
        <v>2043835</v>
      </c>
      <c r="H550" s="7"/>
      <c r="I550" s="5">
        <f t="shared" si="8"/>
        <v>0</v>
      </c>
    </row>
    <row r="551" spans="1:9">
      <c r="A551" s="24" t="s">
        <v>92</v>
      </c>
      <c r="B551" s="24"/>
      <c r="C551" s="24"/>
      <c r="D551" s="24"/>
      <c r="E551" s="24"/>
      <c r="F551" s="4">
        <v>120000</v>
      </c>
      <c r="G551" s="7"/>
      <c r="H551" s="7"/>
      <c r="I551" s="5"/>
    </row>
    <row r="552" spans="1:9">
      <c r="A552" s="20" t="s">
        <v>67</v>
      </c>
      <c r="B552" s="20"/>
      <c r="C552" s="20"/>
      <c r="D552" s="20"/>
      <c r="E552" s="20"/>
      <c r="F552" s="4">
        <v>68331587</v>
      </c>
      <c r="G552" s="4">
        <v>37497200</v>
      </c>
      <c r="H552" s="4">
        <v>26002622.399999999</v>
      </c>
      <c r="I552" s="5">
        <f t="shared" si="8"/>
        <v>69.345504197646761</v>
      </c>
    </row>
    <row r="553" spans="1:9">
      <c r="A553" s="24" t="s">
        <v>68</v>
      </c>
      <c r="B553" s="24"/>
      <c r="C553" s="24"/>
      <c r="D553" s="24"/>
      <c r="E553" s="24"/>
      <c r="F553" s="4">
        <v>60736587</v>
      </c>
      <c r="G553" s="4">
        <v>37497200</v>
      </c>
      <c r="H553" s="4">
        <v>26002622.399999999</v>
      </c>
      <c r="I553" s="5">
        <f t="shared" si="8"/>
        <v>69.345504197646761</v>
      </c>
    </row>
    <row r="554" spans="1:9">
      <c r="A554" s="24" t="s">
        <v>95</v>
      </c>
      <c r="B554" s="24"/>
      <c r="C554" s="24"/>
      <c r="D554" s="24"/>
      <c r="E554" s="24"/>
      <c r="F554" s="4">
        <v>6065000</v>
      </c>
      <c r="G554" s="7"/>
      <c r="H554" s="7"/>
      <c r="I554" s="5"/>
    </row>
    <row r="555" spans="1:9">
      <c r="A555" s="24" t="s">
        <v>83</v>
      </c>
      <c r="B555" s="24"/>
      <c r="C555" s="24"/>
      <c r="D555" s="24"/>
      <c r="E555" s="24"/>
      <c r="F555" s="4">
        <v>1530000</v>
      </c>
      <c r="G555" s="7"/>
      <c r="H555" s="7"/>
      <c r="I555" s="5"/>
    </row>
    <row r="556" spans="1:9">
      <c r="A556" s="16" t="s">
        <v>69</v>
      </c>
      <c r="B556" s="16"/>
      <c r="C556" s="16"/>
      <c r="D556" s="16"/>
      <c r="E556" s="16"/>
      <c r="F556" s="4">
        <v>26363100</v>
      </c>
      <c r="G556" s="4">
        <v>-932500</v>
      </c>
      <c r="H556" s="7"/>
      <c r="I556" s="5">
        <f t="shared" si="8"/>
        <v>0</v>
      </c>
    </row>
    <row r="557" spans="1:9">
      <c r="A557" s="20" t="s">
        <v>70</v>
      </c>
      <c r="B557" s="20"/>
      <c r="C557" s="20"/>
      <c r="D557" s="20"/>
      <c r="E557" s="20"/>
      <c r="F557" s="4">
        <v>26363100</v>
      </c>
      <c r="G557" s="4">
        <v>-932500</v>
      </c>
      <c r="H557" s="7"/>
      <c r="I557" s="5">
        <f t="shared" si="8"/>
        <v>0</v>
      </c>
    </row>
    <row r="558" spans="1:9">
      <c r="A558" s="24" t="s">
        <v>71</v>
      </c>
      <c r="B558" s="24"/>
      <c r="C558" s="24"/>
      <c r="D558" s="24"/>
      <c r="E558" s="24"/>
      <c r="F558" s="4">
        <v>30093100</v>
      </c>
      <c r="G558" s="7"/>
      <c r="H558" s="7"/>
      <c r="I558" s="5"/>
    </row>
    <row r="559" spans="1:9">
      <c r="A559" s="25" t="s">
        <v>93</v>
      </c>
      <c r="B559" s="25"/>
      <c r="C559" s="25"/>
      <c r="D559" s="25"/>
      <c r="E559" s="25"/>
      <c r="F559" s="4">
        <v>6143100</v>
      </c>
      <c r="G559" s="7"/>
      <c r="H559" s="7"/>
      <c r="I559" s="5"/>
    </row>
    <row r="560" spans="1:9">
      <c r="A560" s="25" t="s">
        <v>72</v>
      </c>
      <c r="B560" s="25"/>
      <c r="C560" s="25"/>
      <c r="D560" s="25"/>
      <c r="E560" s="25"/>
      <c r="F560" s="4">
        <v>23950000</v>
      </c>
      <c r="G560" s="7"/>
      <c r="H560" s="7"/>
      <c r="I560" s="5"/>
    </row>
    <row r="561" spans="1:9">
      <c r="A561" s="24" t="s">
        <v>73</v>
      </c>
      <c r="B561" s="24"/>
      <c r="C561" s="24"/>
      <c r="D561" s="24"/>
      <c r="E561" s="24"/>
      <c r="F561" s="4">
        <v>-3730000</v>
      </c>
      <c r="G561" s="4">
        <v>-932500</v>
      </c>
      <c r="H561" s="7"/>
      <c r="I561" s="5">
        <f t="shared" si="8"/>
        <v>0</v>
      </c>
    </row>
    <row r="562" spans="1:9">
      <c r="A562" s="25" t="s">
        <v>74</v>
      </c>
      <c r="B562" s="25"/>
      <c r="C562" s="25"/>
      <c r="D562" s="25"/>
      <c r="E562" s="25"/>
      <c r="F562" s="4">
        <v>-3730000</v>
      </c>
      <c r="G562" s="4">
        <v>-932500</v>
      </c>
      <c r="H562" s="7"/>
      <c r="I562" s="5">
        <f t="shared" si="8"/>
        <v>0</v>
      </c>
    </row>
    <row r="563" spans="1:9">
      <c r="A563" s="16" t="s">
        <v>87</v>
      </c>
      <c r="B563" s="16"/>
      <c r="C563" s="16"/>
      <c r="D563" s="16"/>
      <c r="E563" s="16"/>
      <c r="F563" s="4">
        <v>5006374</v>
      </c>
      <c r="G563" s="7"/>
      <c r="H563" s="7"/>
      <c r="I563" s="5"/>
    </row>
    <row r="564" spans="1:9">
      <c r="A564" s="15" t="s">
        <v>96</v>
      </c>
      <c r="B564" s="15"/>
      <c r="C564" s="15"/>
      <c r="D564" s="15"/>
      <c r="E564" s="15"/>
      <c r="F564" s="6">
        <v>4003484358.8999996</v>
      </c>
      <c r="G564" s="6">
        <v>922840788.89999998</v>
      </c>
      <c r="H564" s="6">
        <v>781262023.28999996</v>
      </c>
      <c r="I564" s="5">
        <f t="shared" si="8"/>
        <v>84.658375820301799</v>
      </c>
    </row>
  </sheetData>
  <mergeCells count="565">
    <mergeCell ref="A560:E560"/>
    <mergeCell ref="A561:E561"/>
    <mergeCell ref="A562:E562"/>
    <mergeCell ref="A563:E563"/>
    <mergeCell ref="A564:E564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15:E515"/>
    <mergeCell ref="A516:E516"/>
    <mergeCell ref="A517:E517"/>
    <mergeCell ref="A518:E518"/>
    <mergeCell ref="A519:E519"/>
    <mergeCell ref="A520:E520"/>
    <mergeCell ref="A504:E504"/>
    <mergeCell ref="A505:E505"/>
    <mergeCell ref="A513:E513"/>
    <mergeCell ref="A514:E514"/>
    <mergeCell ref="A506:E506"/>
    <mergeCell ref="A507:E507"/>
    <mergeCell ref="A508:E508"/>
    <mergeCell ref="A509:E509"/>
    <mergeCell ref="A510:E510"/>
    <mergeCell ref="A511:E511"/>
    <mergeCell ref="A539:E539"/>
    <mergeCell ref="A540:E540"/>
    <mergeCell ref="A541:E541"/>
    <mergeCell ref="A521:E521"/>
    <mergeCell ref="A522:E522"/>
    <mergeCell ref="A523:E523"/>
    <mergeCell ref="A524:E524"/>
    <mergeCell ref="A525:E525"/>
    <mergeCell ref="A526:E526"/>
    <mergeCell ref="A531:E531"/>
    <mergeCell ref="A532:E532"/>
    <mergeCell ref="A533:E533"/>
    <mergeCell ref="A527:E527"/>
    <mergeCell ref="A528:E528"/>
    <mergeCell ref="A529:E529"/>
    <mergeCell ref="A530:E530"/>
    <mergeCell ref="A535:E535"/>
    <mergeCell ref="A534:E534"/>
    <mergeCell ref="A536:E536"/>
    <mergeCell ref="A537:E537"/>
    <mergeCell ref="A538:E538"/>
    <mergeCell ref="A107:E107"/>
    <mergeCell ref="A106:E106"/>
    <mergeCell ref="A105:E105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галузь</vt:lpstr>
      <vt:lpstr>статті</vt:lpstr>
      <vt:lpstr>Лист3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2020-03-30T07:50:06Z</cp:lastPrinted>
  <dcterms:created xsi:type="dcterms:W3CDTF">2019-04-15T07:06:09Z</dcterms:created>
  <dcterms:modified xsi:type="dcterms:W3CDTF">2020-03-30T07:52:09Z</dcterms:modified>
</cp:coreProperties>
</file>