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2SE_338" sheetId="11" r:id="rId1"/>
  </sheets>
  <definedNames>
    <definedName name="Data">Z2R_42SE_338!$A$11:$AA$42</definedName>
    <definedName name="Date">Z2R_42SE_338!$C$1</definedName>
    <definedName name="Date1">Z2R_42SE_338!$C$2</definedName>
    <definedName name="EXCEL_VER">12</definedName>
    <definedName name="PRINT_DATE">"16.01.2017 09:53:24"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Z2R_42SE_338!$10:$10</definedName>
  </definedNames>
  <calcPr calcId="125725" fullCalcOnLoad="1"/>
</workbook>
</file>

<file path=xl/calcChain.xml><?xml version="1.0" encoding="utf-8"?>
<calcChain xmlns="http://schemas.openxmlformats.org/spreadsheetml/2006/main">
  <c r="A12" i="1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<sst xmlns="http://schemas.openxmlformats.org/spreadsheetml/2006/main" count="75" uniqueCount="60">
  <si>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</si>
  <si>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</si>
  <si>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</si>
  <si>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</si>
  <si>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</si>
  <si>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</si>
  <si>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</si>
  <si>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</si>
  <si>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</si>
  <si>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</si>
  <si>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</si>
  <si>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</si>
  <si>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</si>
  <si>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</si>
  <si>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</si>
  <si>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</si>
  <si>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</si>
  <si>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</si>
  <si>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</si>
  <si>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</si>
  <si>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</si>
  <si>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</si>
  <si>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</si>
  <si>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об'єднаної територіальної громади</t>
  </si>
  <si>
    <t xml:space="preserve">4.2.К. Фінансування спеціального фонду місцевих бюджетів за коштами на рахунках в органах Державної казначейської служби України 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</si>
  <si>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</si>
  <si>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</si>
  <si>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</si>
  <si>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</si>
  <si>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</si>
  <si>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</si>
  <si>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</si>
  <si>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На кінець періоду</t>
  </si>
  <si>
    <t>Інші розрахунки*</t>
  </si>
  <si>
    <t>Інші розрахунки**</t>
  </si>
  <si>
    <t>205300*</t>
  </si>
  <si>
    <t>205340*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</si>
  <si>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</si>
  <si>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</si>
  <si>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</si>
  <si>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</si>
  <si>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</si>
  <si>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</si>
  <si>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</si>
  <si>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</si>
  <si>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</si>
  <si>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</si>
  <si>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</si>
  <si>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</si>
  <si>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</si>
  <si>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</si>
  <si>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</si>
  <si>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</si>
  <si>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</si>
  <si>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</si>
  <si>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</si>
  <si>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 xml:space="preserve">Начальник </t>
  </si>
  <si>
    <t>В.І.Біскуп</t>
  </si>
  <si>
    <t>Начальник відділу - головний бухгалтер</t>
  </si>
  <si>
    <t>Л.І.Іванова</t>
  </si>
</sst>
</file>

<file path=xl/styles.xml><?xml version="1.0" encoding="utf-8"?>
<styleSheet xmlns="http://schemas.openxmlformats.org/spreadsheetml/2006/main">
  <numFmts count="1">
    <numFmt numFmtId="173" formatCode="0.0"/>
  </numFmts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73" fontId="1" fillId="0" borderId="0" xfId="0" applyNumberFormat="1" applyFont="1" applyFill="1" applyBorder="1" applyAlignment="1" applyProtection="1">
      <alignment horizontal="right"/>
    </xf>
    <xf numFmtId="173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4" fontId="16" fillId="0" borderId="1" xfId="0" applyNumberFormat="1" applyFont="1" applyBorder="1" applyAlignment="1">
      <alignment horizontal="right" wrapText="1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/>
    <xf numFmtId="0" fontId="5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/>
    </xf>
    <xf numFmtId="49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49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view="pageBreakPreview" topLeftCell="C32" zoomScale="60" zoomScaleNormal="70" workbookViewId="0">
      <selection activeCell="G61" sqref="G61"/>
    </sheetView>
  </sheetViews>
  <sheetFormatPr defaultRowHeight="12.75"/>
  <cols>
    <col min="1" max="1" width="9.140625" style="10" hidden="1" customWidth="1"/>
    <col min="2" max="2" width="58.28515625" style="10" customWidth="1"/>
    <col min="3" max="3" width="15.7109375" style="10" customWidth="1"/>
    <col min="4" max="4" width="14.140625" style="10" customWidth="1"/>
    <col min="5" max="5" width="13.42578125" style="10" customWidth="1"/>
    <col min="6" max="6" width="14.85546875" style="10" customWidth="1"/>
    <col min="7" max="7" width="15.5703125" style="10" customWidth="1"/>
    <col min="8" max="8" width="13.85546875" style="10" customWidth="1"/>
    <col min="9" max="9" width="14.5703125" style="10" customWidth="1"/>
    <col min="10" max="10" width="11.140625" style="10" customWidth="1"/>
    <col min="11" max="11" width="9.42578125" style="10" customWidth="1"/>
    <col min="12" max="12" width="10.7109375" style="10" customWidth="1"/>
    <col min="13" max="13" width="11.85546875" style="10" customWidth="1"/>
    <col min="14" max="16384" width="9.140625" style="10"/>
  </cols>
  <sheetData>
    <row r="1" spans="1:14" ht="15.75" hidden="1">
      <c r="C1" s="38"/>
      <c r="D1" s="38"/>
      <c r="E1" s="38"/>
      <c r="F1" s="38"/>
      <c r="G1" s="38"/>
      <c r="H1" s="38"/>
      <c r="I1" s="38"/>
    </row>
    <row r="2" spans="1:14" ht="15.75" hidden="1">
      <c r="C2" s="38"/>
      <c r="D2" s="38"/>
      <c r="E2" s="38"/>
      <c r="F2" s="38"/>
      <c r="G2" s="38"/>
      <c r="H2" s="38"/>
      <c r="I2" s="38"/>
    </row>
    <row r="3" spans="1:14" ht="18.75">
      <c r="B3" s="14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24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43" t="s">
        <v>4</v>
      </c>
      <c r="C5" s="46" t="s">
        <v>5</v>
      </c>
      <c r="D5" s="51" t="s">
        <v>22</v>
      </c>
      <c r="E5" s="51"/>
      <c r="F5" s="51"/>
      <c r="G5" s="51"/>
      <c r="H5" s="51"/>
      <c r="I5" s="51"/>
      <c r="J5" s="51"/>
      <c r="K5" s="51"/>
      <c r="L5" s="51"/>
      <c r="M5" s="52"/>
    </row>
    <row r="6" spans="1:14" s="1" customFormat="1" ht="12.75" customHeight="1">
      <c r="B6" s="44"/>
      <c r="C6" s="47"/>
      <c r="D6" s="41" t="s">
        <v>16</v>
      </c>
      <c r="E6" s="39" t="s">
        <v>17</v>
      </c>
      <c r="F6" s="39"/>
      <c r="G6" s="39"/>
      <c r="H6" s="39"/>
      <c r="I6" s="39"/>
      <c r="J6" s="39"/>
      <c r="K6" s="39"/>
      <c r="L6" s="39"/>
      <c r="M6" s="53"/>
    </row>
    <row r="7" spans="1:14" s="1" customFormat="1" ht="12.75" customHeight="1">
      <c r="B7" s="44"/>
      <c r="C7" s="47"/>
      <c r="D7" s="41"/>
      <c r="E7" s="49" t="s">
        <v>0</v>
      </c>
      <c r="F7" s="39" t="s">
        <v>1</v>
      </c>
      <c r="G7" s="39"/>
      <c r="H7" s="39"/>
      <c r="I7" s="39"/>
      <c r="J7" s="39"/>
      <c r="K7" s="39"/>
      <c r="L7" s="39"/>
      <c r="M7" s="53"/>
    </row>
    <row r="8" spans="1:14" s="1" customFormat="1" ht="27" customHeight="1">
      <c r="B8" s="44"/>
      <c r="C8" s="47"/>
      <c r="D8" s="41"/>
      <c r="E8" s="49"/>
      <c r="F8" s="39" t="s">
        <v>8</v>
      </c>
      <c r="G8" s="39" t="s">
        <v>9</v>
      </c>
      <c r="H8" s="39"/>
      <c r="I8" s="39" t="s">
        <v>10</v>
      </c>
      <c r="J8" s="39" t="s">
        <v>11</v>
      </c>
      <c r="K8" s="39" t="s">
        <v>12</v>
      </c>
      <c r="L8" s="39" t="s">
        <v>13</v>
      </c>
      <c r="M8" s="53" t="s">
        <v>23</v>
      </c>
    </row>
    <row r="9" spans="1:14" s="1" customFormat="1" ht="54.75" customHeight="1" thickBot="1">
      <c r="B9" s="45"/>
      <c r="C9" s="48"/>
      <c r="D9" s="42"/>
      <c r="E9" s="50"/>
      <c r="F9" s="40"/>
      <c r="G9" s="25" t="s">
        <v>0</v>
      </c>
      <c r="H9" s="25" t="s">
        <v>14</v>
      </c>
      <c r="I9" s="40"/>
      <c r="J9" s="40"/>
      <c r="K9" s="40"/>
      <c r="L9" s="40"/>
      <c r="M9" s="54"/>
    </row>
    <row r="10" spans="1:14" s="1" customFormat="1" ht="12.75" customHeight="1" thickBot="1">
      <c r="A10" s="26"/>
      <c r="B10" s="27">
        <v>1</v>
      </c>
      <c r="C10" s="28">
        <v>2</v>
      </c>
      <c r="D10" s="28">
        <v>3</v>
      </c>
      <c r="E10" s="28">
        <v>4</v>
      </c>
      <c r="F10" s="28">
        <v>5</v>
      </c>
      <c r="G10" s="29" t="s">
        <v>6</v>
      </c>
      <c r="H10" s="29" t="s">
        <v>7</v>
      </c>
      <c r="I10" s="29" t="s">
        <v>15</v>
      </c>
      <c r="J10" s="28">
        <v>9</v>
      </c>
      <c r="K10" s="28">
        <v>10</v>
      </c>
      <c r="L10" s="28">
        <v>11</v>
      </c>
      <c r="M10" s="30">
        <v>12</v>
      </c>
    </row>
    <row r="11" spans="1:14" s="1" customFormat="1">
      <c r="A11" s="1">
        <v>1</v>
      </c>
      <c r="B11" s="23" t="s">
        <v>25</v>
      </c>
      <c r="C11" s="24">
        <v>200000</v>
      </c>
      <c r="D11" s="22">
        <v>726356622.80999994</v>
      </c>
      <c r="E11" s="22">
        <v>581683770.75999999</v>
      </c>
      <c r="F11" s="22">
        <v>0</v>
      </c>
      <c r="G11" s="22">
        <v>581683770.75999999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4" s="1" customFormat="1">
      <c r="A12" s="1">
        <f t="shared" ref="A12:A42" si="0">A11+1</f>
        <v>2</v>
      </c>
      <c r="B12" s="23" t="s">
        <v>26</v>
      </c>
      <c r="C12" s="24" t="s">
        <v>27</v>
      </c>
      <c r="D12" s="22">
        <v>0</v>
      </c>
      <c r="E12" s="22">
        <v>574331480.86000001</v>
      </c>
      <c r="F12" s="22">
        <v>0</v>
      </c>
      <c r="G12" s="22">
        <v>574331480.86000001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</row>
    <row r="13" spans="1:14" ht="25.5">
      <c r="A13" s="1">
        <f t="shared" si="0"/>
        <v>3</v>
      </c>
      <c r="B13" s="23" t="s">
        <v>28</v>
      </c>
      <c r="C13" s="24">
        <v>205000</v>
      </c>
      <c r="D13" s="22">
        <v>0</v>
      </c>
      <c r="E13" s="22">
        <v>-4905724.1900000004</v>
      </c>
      <c r="F13" s="22">
        <v>0</v>
      </c>
      <c r="G13" s="22">
        <v>-4905724.1900000004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1"/>
    </row>
    <row r="14" spans="1:14" s="1" customFormat="1" ht="25.5">
      <c r="A14" s="1">
        <f t="shared" si="0"/>
        <v>4</v>
      </c>
      <c r="B14" s="23" t="s">
        <v>29</v>
      </c>
      <c r="C14" s="24" t="s">
        <v>30</v>
      </c>
      <c r="D14" s="22">
        <v>0</v>
      </c>
      <c r="E14" s="22">
        <v>-4905724.1900000004</v>
      </c>
      <c r="F14" s="22">
        <v>0</v>
      </c>
      <c r="G14" s="22">
        <v>-4905724.1900000004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</row>
    <row r="15" spans="1:14">
      <c r="A15" s="1">
        <f t="shared" si="0"/>
        <v>5</v>
      </c>
      <c r="B15" s="23" t="s">
        <v>31</v>
      </c>
      <c r="C15" s="24">
        <v>205100</v>
      </c>
      <c r="D15" s="22">
        <v>0</v>
      </c>
      <c r="E15" s="22">
        <v>11595114.710000001</v>
      </c>
      <c r="F15" s="22">
        <v>0</v>
      </c>
      <c r="G15" s="22">
        <v>11595114.710000001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1"/>
    </row>
    <row r="16" spans="1:14">
      <c r="A16" s="1">
        <f t="shared" si="0"/>
        <v>6</v>
      </c>
      <c r="B16" s="23" t="s">
        <v>32</v>
      </c>
      <c r="C16" s="24">
        <v>205200</v>
      </c>
      <c r="D16" s="22">
        <v>0</v>
      </c>
      <c r="E16" s="22">
        <v>17522982.489999998</v>
      </c>
      <c r="F16" s="22">
        <v>0</v>
      </c>
      <c r="G16" s="22">
        <v>17522982.489999998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1"/>
    </row>
    <row r="17" spans="1:14">
      <c r="A17" s="1">
        <f t="shared" si="0"/>
        <v>7</v>
      </c>
      <c r="B17" s="23" t="s">
        <v>33</v>
      </c>
      <c r="C17" s="24">
        <v>205300</v>
      </c>
      <c r="D17" s="22">
        <v>0</v>
      </c>
      <c r="E17" s="22">
        <v>1022143.59</v>
      </c>
      <c r="F17" s="22">
        <v>0</v>
      </c>
      <c r="G17" s="22">
        <v>1022143.59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1"/>
    </row>
    <row r="18" spans="1:14">
      <c r="A18" s="1">
        <f t="shared" si="0"/>
        <v>8</v>
      </c>
      <c r="B18" s="23" t="s">
        <v>34</v>
      </c>
      <c r="C18" s="24" t="s">
        <v>35</v>
      </c>
      <c r="D18" s="22">
        <v>0</v>
      </c>
      <c r="E18" s="22">
        <v>1022143.59</v>
      </c>
      <c r="F18" s="22">
        <v>0</v>
      </c>
      <c r="G18" s="22">
        <v>1022143.59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1"/>
    </row>
    <row r="19" spans="1:14">
      <c r="A19" s="1">
        <f t="shared" si="0"/>
        <v>9</v>
      </c>
      <c r="B19" s="23" t="s">
        <v>33</v>
      </c>
      <c r="C19" s="24">
        <v>205340</v>
      </c>
      <c r="D19" s="22">
        <v>0</v>
      </c>
      <c r="E19" s="22">
        <v>1022143.59</v>
      </c>
      <c r="F19" s="22">
        <v>0</v>
      </c>
      <c r="G19" s="22">
        <v>1022143.59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1"/>
    </row>
    <row r="20" spans="1:14">
      <c r="A20" s="1">
        <f t="shared" si="0"/>
        <v>10</v>
      </c>
      <c r="B20" s="23" t="s">
        <v>34</v>
      </c>
      <c r="C20" s="24" t="s">
        <v>36</v>
      </c>
      <c r="D20" s="22">
        <v>0</v>
      </c>
      <c r="E20" s="22">
        <v>1022143.59</v>
      </c>
      <c r="F20" s="22">
        <v>0</v>
      </c>
      <c r="G20" s="22">
        <v>1022143.59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1"/>
    </row>
    <row r="21" spans="1:14">
      <c r="A21" s="1">
        <f t="shared" si="0"/>
        <v>11</v>
      </c>
      <c r="B21" s="23" t="s">
        <v>37</v>
      </c>
      <c r="C21" s="24">
        <v>208000</v>
      </c>
      <c r="D21" s="22">
        <v>726356622.80999994</v>
      </c>
      <c r="E21" s="22">
        <v>586589494.95000005</v>
      </c>
      <c r="F21" s="22">
        <v>0</v>
      </c>
      <c r="G21" s="22">
        <v>586589494.95000005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1"/>
    </row>
    <row r="22" spans="1:14">
      <c r="A22" s="1">
        <f t="shared" si="0"/>
        <v>12</v>
      </c>
      <c r="B22" s="23" t="s">
        <v>38</v>
      </c>
      <c r="C22" s="24" t="s">
        <v>39</v>
      </c>
      <c r="D22" s="22">
        <v>0</v>
      </c>
      <c r="E22" s="22">
        <v>579237205.04999995</v>
      </c>
      <c r="F22" s="22">
        <v>0</v>
      </c>
      <c r="G22" s="22">
        <v>579237205.04999995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1"/>
    </row>
    <row r="23" spans="1:14">
      <c r="A23" s="1">
        <f t="shared" si="0"/>
        <v>13</v>
      </c>
      <c r="B23" s="23" t="s">
        <v>31</v>
      </c>
      <c r="C23" s="24">
        <v>208100</v>
      </c>
      <c r="D23" s="22">
        <v>7256244.0099999998</v>
      </c>
      <c r="E23" s="22">
        <v>8821746.25</v>
      </c>
      <c r="F23" s="22">
        <v>0</v>
      </c>
      <c r="G23" s="22">
        <v>8821746.25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1"/>
    </row>
    <row r="24" spans="1:14">
      <c r="A24" s="1">
        <f t="shared" si="0"/>
        <v>14</v>
      </c>
      <c r="B24" s="23" t="s">
        <v>32</v>
      </c>
      <c r="C24" s="24">
        <v>208200</v>
      </c>
      <c r="D24" s="22">
        <v>0</v>
      </c>
      <c r="E24" s="22">
        <v>14211166.140000001</v>
      </c>
      <c r="F24" s="22">
        <v>0</v>
      </c>
      <c r="G24" s="22">
        <v>14211166.140000001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"/>
    </row>
    <row r="25" spans="1:14">
      <c r="A25" s="1">
        <f t="shared" si="0"/>
        <v>15</v>
      </c>
      <c r="B25" s="23" t="s">
        <v>34</v>
      </c>
      <c r="C25" s="24" t="s">
        <v>40</v>
      </c>
      <c r="D25" s="22">
        <v>0</v>
      </c>
      <c r="E25" s="22">
        <v>-7352289.9000000004</v>
      </c>
      <c r="F25" s="22">
        <v>0</v>
      </c>
      <c r="G25" s="22">
        <v>-7352289.9000000004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1"/>
    </row>
    <row r="26" spans="1:14">
      <c r="A26" s="1">
        <f t="shared" si="0"/>
        <v>16</v>
      </c>
      <c r="B26" s="23" t="s">
        <v>34</v>
      </c>
      <c r="C26" s="24" t="s">
        <v>41</v>
      </c>
      <c r="D26" s="22">
        <v>0</v>
      </c>
      <c r="E26" s="22">
        <v>-7352289.9000000004</v>
      </c>
      <c r="F26" s="22">
        <v>0</v>
      </c>
      <c r="G26" s="22">
        <v>-7352289.9000000004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1"/>
    </row>
    <row r="27" spans="1:14" ht="25.5">
      <c r="A27" s="1">
        <f t="shared" si="0"/>
        <v>17</v>
      </c>
      <c r="B27" s="23" t="s">
        <v>42</v>
      </c>
      <c r="C27" s="24">
        <v>208400</v>
      </c>
      <c r="D27" s="22">
        <v>719100378.79999995</v>
      </c>
      <c r="E27" s="22">
        <v>591978914.84000003</v>
      </c>
      <c r="F27" s="22">
        <v>0</v>
      </c>
      <c r="G27" s="22">
        <v>591978914.84000003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1"/>
    </row>
    <row r="28" spans="1:14" ht="25.5">
      <c r="A28" s="1">
        <f t="shared" si="0"/>
        <v>18</v>
      </c>
      <c r="B28" s="23" t="s">
        <v>43</v>
      </c>
      <c r="C28" s="24">
        <v>900230</v>
      </c>
      <c r="D28" s="22">
        <v>726356622.80999994</v>
      </c>
      <c r="E28" s="22">
        <v>581683770.75999999</v>
      </c>
      <c r="F28" s="22">
        <v>0</v>
      </c>
      <c r="G28" s="22">
        <v>581683770.75999999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"/>
    </row>
    <row r="29" spans="1:14" ht="25.5">
      <c r="A29" s="1">
        <f t="shared" si="0"/>
        <v>19</v>
      </c>
      <c r="B29" s="23" t="s">
        <v>44</v>
      </c>
      <c r="C29" s="24">
        <v>900231</v>
      </c>
      <c r="D29" s="22">
        <v>0</v>
      </c>
      <c r="E29" s="22">
        <v>574331480.86000001</v>
      </c>
      <c r="F29" s="22">
        <v>0</v>
      </c>
      <c r="G29" s="22">
        <v>574331480.86000001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"/>
    </row>
    <row r="30" spans="1:14">
      <c r="A30" s="1">
        <f t="shared" si="0"/>
        <v>20</v>
      </c>
      <c r="B30" s="23" t="s">
        <v>45</v>
      </c>
      <c r="C30" s="24">
        <v>600000</v>
      </c>
      <c r="D30" s="22">
        <v>726356622.80999994</v>
      </c>
      <c r="E30" s="22">
        <v>581683770.75999999</v>
      </c>
      <c r="F30" s="22">
        <v>0</v>
      </c>
      <c r="G30" s="22">
        <v>581683770.75999999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"/>
    </row>
    <row r="31" spans="1:14">
      <c r="A31" s="1">
        <f t="shared" si="0"/>
        <v>21</v>
      </c>
      <c r="B31" s="23" t="s">
        <v>46</v>
      </c>
      <c r="C31" s="24" t="s">
        <v>47</v>
      </c>
      <c r="D31" s="22">
        <v>0</v>
      </c>
      <c r="E31" s="22">
        <v>574331480.86000001</v>
      </c>
      <c r="F31" s="22">
        <v>0</v>
      </c>
      <c r="G31" s="22">
        <v>574331480.86000001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1"/>
    </row>
    <row r="32" spans="1:14">
      <c r="A32" s="1">
        <f t="shared" si="0"/>
        <v>22</v>
      </c>
      <c r="B32" s="23" t="s">
        <v>48</v>
      </c>
      <c r="C32" s="24">
        <v>602000</v>
      </c>
      <c r="D32" s="22">
        <v>726356622.80999994</v>
      </c>
      <c r="E32" s="22">
        <v>581683770.75999999</v>
      </c>
      <c r="F32" s="22">
        <v>0</v>
      </c>
      <c r="G32" s="22">
        <v>581683770.75999999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1"/>
    </row>
    <row r="33" spans="1:14">
      <c r="A33" s="1">
        <f t="shared" si="0"/>
        <v>23</v>
      </c>
      <c r="B33" s="23" t="s">
        <v>49</v>
      </c>
      <c r="C33" s="24" t="s">
        <v>50</v>
      </c>
      <c r="D33" s="22">
        <v>0</v>
      </c>
      <c r="E33" s="22">
        <v>574331480.86000001</v>
      </c>
      <c r="F33" s="22">
        <v>0</v>
      </c>
      <c r="G33" s="22">
        <v>574331480.86000001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"/>
    </row>
    <row r="34" spans="1:14">
      <c r="A34" s="1">
        <f t="shared" si="0"/>
        <v>24</v>
      </c>
      <c r="B34" s="23" t="s">
        <v>31</v>
      </c>
      <c r="C34" s="24">
        <v>602100</v>
      </c>
      <c r="D34" s="22">
        <v>7256244.0099999998</v>
      </c>
      <c r="E34" s="22">
        <v>20416860.960000001</v>
      </c>
      <c r="F34" s="22">
        <v>0</v>
      </c>
      <c r="G34" s="22">
        <v>20416860.960000001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"/>
    </row>
    <row r="35" spans="1:14">
      <c r="A35" s="1">
        <f t="shared" si="0"/>
        <v>25</v>
      </c>
      <c r="B35" s="23" t="s">
        <v>32</v>
      </c>
      <c r="C35" s="24">
        <v>602200</v>
      </c>
      <c r="D35" s="22">
        <v>0</v>
      </c>
      <c r="E35" s="22">
        <v>31734148.629999999</v>
      </c>
      <c r="F35" s="22">
        <v>0</v>
      </c>
      <c r="G35" s="22">
        <v>31734148.629999999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1"/>
    </row>
    <row r="36" spans="1:14">
      <c r="A36" s="1">
        <f t="shared" si="0"/>
        <v>26</v>
      </c>
      <c r="B36" s="23" t="s">
        <v>33</v>
      </c>
      <c r="C36" s="24">
        <v>602300</v>
      </c>
      <c r="D36" s="22">
        <v>0</v>
      </c>
      <c r="E36" s="22">
        <v>1022143.59</v>
      </c>
      <c r="F36" s="22">
        <v>0</v>
      </c>
      <c r="G36" s="22">
        <v>1022143.59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1"/>
    </row>
    <row r="37" spans="1:14">
      <c r="A37" s="1">
        <f t="shared" si="0"/>
        <v>27</v>
      </c>
      <c r="B37" s="23" t="s">
        <v>34</v>
      </c>
      <c r="C37" s="24" t="s">
        <v>51</v>
      </c>
      <c r="D37" s="22">
        <v>0</v>
      </c>
      <c r="E37" s="22">
        <v>-6330146.3099999996</v>
      </c>
      <c r="F37" s="22">
        <v>0</v>
      </c>
      <c r="G37" s="22">
        <v>-6330146.3099999996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"/>
    </row>
    <row r="38" spans="1:14">
      <c r="A38" s="1">
        <f t="shared" si="0"/>
        <v>28</v>
      </c>
      <c r="B38" s="23" t="s">
        <v>33</v>
      </c>
      <c r="C38" s="24">
        <v>602304</v>
      </c>
      <c r="D38" s="22">
        <v>0</v>
      </c>
      <c r="E38" s="22">
        <v>1022143.59</v>
      </c>
      <c r="F38" s="22">
        <v>0</v>
      </c>
      <c r="G38" s="22">
        <v>1022143.59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"/>
    </row>
    <row r="39" spans="1:14">
      <c r="A39" s="1">
        <f t="shared" si="0"/>
        <v>29</v>
      </c>
      <c r="B39" s="23" t="s">
        <v>34</v>
      </c>
      <c r="C39" s="24" t="s">
        <v>52</v>
      </c>
      <c r="D39" s="22">
        <v>0</v>
      </c>
      <c r="E39" s="22">
        <v>-6330146.3099999996</v>
      </c>
      <c r="F39" s="22">
        <v>0</v>
      </c>
      <c r="G39" s="22">
        <v>-6330146.3099999996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1"/>
    </row>
    <row r="40" spans="1:14" ht="25.5">
      <c r="A40" s="1">
        <f t="shared" si="0"/>
        <v>30</v>
      </c>
      <c r="B40" s="23" t="s">
        <v>53</v>
      </c>
      <c r="C40" s="24">
        <v>602400</v>
      </c>
      <c r="D40" s="22">
        <v>719100378.79999995</v>
      </c>
      <c r="E40" s="22">
        <v>591978914.84000003</v>
      </c>
      <c r="F40" s="22">
        <v>0</v>
      </c>
      <c r="G40" s="22">
        <v>591978914.84000003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"/>
    </row>
    <row r="41" spans="1:14" ht="25.5">
      <c r="A41" s="1">
        <f t="shared" si="0"/>
        <v>31</v>
      </c>
      <c r="B41" s="23" t="s">
        <v>54</v>
      </c>
      <c r="C41" s="24">
        <v>900460</v>
      </c>
      <c r="D41" s="22">
        <v>726356622.80999994</v>
      </c>
      <c r="E41" s="22">
        <v>581683770.75999999</v>
      </c>
      <c r="F41" s="22">
        <v>0</v>
      </c>
      <c r="G41" s="22">
        <v>581683770.75999999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1"/>
    </row>
    <row r="42" spans="1:14" ht="25.5">
      <c r="A42" s="1">
        <f t="shared" si="0"/>
        <v>32</v>
      </c>
      <c r="B42" s="23" t="s">
        <v>55</v>
      </c>
      <c r="C42" s="24">
        <v>900461</v>
      </c>
      <c r="D42" s="22">
        <v>0</v>
      </c>
      <c r="E42" s="22">
        <v>574331480.86000001</v>
      </c>
      <c r="F42" s="22">
        <v>0</v>
      </c>
      <c r="G42" s="22">
        <v>574331480.86000001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1"/>
    </row>
    <row r="43" spans="1:14">
      <c r="A43" s="1"/>
      <c r="B43" s="17"/>
      <c r="C43" s="17"/>
      <c r="D43" s="17"/>
      <c r="E43" s="5"/>
      <c r="F43" s="1"/>
      <c r="G43" s="1"/>
      <c r="H43" s="1"/>
      <c r="I43" s="1"/>
      <c r="J43" s="1"/>
      <c r="K43" s="1"/>
      <c r="L43" s="1"/>
      <c r="N43" s="1"/>
    </row>
    <row r="44" spans="1:14" ht="15">
      <c r="B44" s="16" t="s">
        <v>2</v>
      </c>
      <c r="C44" s="4"/>
      <c r="D44" s="4"/>
      <c r="E44" s="4"/>
      <c r="F44" s="4"/>
      <c r="G44" s="4"/>
      <c r="H44" s="4"/>
      <c r="I44" s="13"/>
      <c r="J44" s="13"/>
      <c r="K44" s="11"/>
      <c r="L44" s="11"/>
    </row>
    <row r="45" spans="1:14">
      <c r="A45" s="1"/>
      <c r="B45" s="16" t="s">
        <v>3</v>
      </c>
      <c r="C45" s="4"/>
      <c r="D45" s="4"/>
      <c r="E45" s="4"/>
      <c r="F45" s="4"/>
      <c r="G45" s="4"/>
      <c r="H45" s="4"/>
      <c r="I45" s="13"/>
      <c r="J45" s="13"/>
      <c r="K45" s="1"/>
      <c r="L45" s="1"/>
      <c r="N45" s="1"/>
    </row>
    <row r="46" spans="1:14">
      <c r="B46" s="2"/>
      <c r="C46" s="2"/>
      <c r="D46" s="2"/>
      <c r="E46" s="2"/>
      <c r="F46" s="2"/>
      <c r="G46" s="2"/>
      <c r="H46" s="2"/>
      <c r="I46" s="1"/>
      <c r="J46" s="1"/>
      <c r="K46" s="1"/>
    </row>
    <row r="47" spans="1:14" ht="15.75">
      <c r="B47" s="12" t="s">
        <v>18</v>
      </c>
      <c r="C47" s="2"/>
      <c r="D47" s="2"/>
      <c r="E47" s="2"/>
      <c r="F47" s="2"/>
      <c r="G47" s="2"/>
      <c r="H47" s="2"/>
      <c r="I47" s="1"/>
      <c r="J47" s="1"/>
      <c r="K47" s="1"/>
    </row>
    <row r="48" spans="1:14" ht="15.75">
      <c r="B48" s="12" t="s">
        <v>19</v>
      </c>
      <c r="C48" s="2"/>
      <c r="D48" s="2"/>
      <c r="E48" s="2"/>
      <c r="F48" s="2"/>
      <c r="G48" s="2"/>
      <c r="H48" s="2"/>
      <c r="I48" s="1"/>
      <c r="J48" s="1"/>
      <c r="K48" s="1"/>
    </row>
    <row r="49" spans="2:11">
      <c r="B49" s="2"/>
      <c r="C49" s="2"/>
      <c r="D49" s="2"/>
      <c r="E49" s="2"/>
      <c r="F49" s="2"/>
      <c r="G49" s="2"/>
      <c r="H49" s="2"/>
      <c r="I49" s="1"/>
      <c r="J49" s="1"/>
      <c r="K49" s="1"/>
    </row>
    <row r="50" spans="2:11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 ht="21.75">
      <c r="B51" s="18" t="s">
        <v>56</v>
      </c>
      <c r="C51" s="19"/>
      <c r="D51" s="33"/>
      <c r="E51" s="33"/>
      <c r="F51" s="1"/>
      <c r="G51" s="1"/>
      <c r="H51" s="55" t="s">
        <v>57</v>
      </c>
      <c r="I51" s="33"/>
      <c r="J51" s="1"/>
      <c r="K51" s="1"/>
    </row>
    <row r="52" spans="2:11" ht="21.75">
      <c r="B52" s="18"/>
      <c r="C52" s="19"/>
      <c r="D52" s="34" t="s">
        <v>20</v>
      </c>
      <c r="E52" s="34"/>
      <c r="F52" s="1"/>
      <c r="G52" s="1"/>
      <c r="H52" s="35" t="s">
        <v>21</v>
      </c>
      <c r="I52" s="35"/>
      <c r="J52" s="1"/>
      <c r="K52" s="1"/>
    </row>
    <row r="53" spans="2:11">
      <c r="B53" s="21"/>
      <c r="C53" s="21"/>
      <c r="D53" s="21"/>
      <c r="E53" s="21"/>
      <c r="F53" s="1"/>
      <c r="G53" s="1"/>
      <c r="H53" s="20"/>
      <c r="I53" s="20"/>
      <c r="J53" s="1"/>
      <c r="K53" s="1"/>
    </row>
    <row r="54" spans="2:11">
      <c r="B54" s="21" t="s">
        <v>58</v>
      </c>
      <c r="C54" s="21"/>
      <c r="D54" s="36"/>
      <c r="E54" s="36"/>
      <c r="F54" s="1"/>
      <c r="G54" s="1"/>
      <c r="H54" s="37" t="s">
        <v>59</v>
      </c>
      <c r="I54" s="37"/>
      <c r="J54" s="1"/>
      <c r="K54" s="1"/>
    </row>
    <row r="55" spans="2:11">
      <c r="B55" s="1"/>
      <c r="C55" s="1"/>
      <c r="D55" s="31" t="s">
        <v>20</v>
      </c>
      <c r="E55" s="31"/>
      <c r="F55" s="1"/>
      <c r="G55" s="1"/>
      <c r="H55" s="32" t="s">
        <v>21</v>
      </c>
      <c r="I55" s="32"/>
      <c r="J55" s="1"/>
      <c r="K55" s="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55:E55"/>
    <mergeCell ref="H55:I55"/>
    <mergeCell ref="D51:E51"/>
    <mergeCell ref="H51:I51"/>
    <mergeCell ref="D52:E52"/>
    <mergeCell ref="H52:I52"/>
    <mergeCell ref="D54:E54"/>
    <mergeCell ref="H54:I54"/>
  </mergeCells>
  <phoneticPr fontId="0" type="noConversion"/>
  <conditionalFormatting sqref="D11:L42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42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51181102362204722" right="0.35433070866141736" top="0.55118110236220474" bottom="0.39370078740157483" header="0.51181102362204722" footer="0.19685039370078741"/>
  <pageSetup paperSize="9" scale="70" orientation="landscape" r:id="rId1"/>
  <headerFooter alignWithMargins="0">
    <oddFooter>&amp;CФорма №2кмб(мб), розділ 4.1, cторінка &amp;P з &amp;N</oddFooter>
  </headerFooter>
  <colBreaks count="1" manualBreakCount="1">
    <brk id="1" max="1048575" man="1"/>
  </colBreaks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Z2R_42SE_338</vt:lpstr>
      <vt:lpstr>Data</vt:lpstr>
      <vt:lpstr>Date</vt:lpstr>
      <vt:lpstr>Date1</vt:lpstr>
      <vt:lpstr>Z2R_42SE_338!Заголовки_для_печати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2016-04-15T12:56:47Z</cp:lastPrinted>
  <dcterms:created xsi:type="dcterms:W3CDTF">2003-12-23T13:56:31Z</dcterms:created>
  <dcterms:modified xsi:type="dcterms:W3CDTF">2017-01-16T08:31:30Z</dcterms:modified>
</cp:coreProperties>
</file>