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60" windowWidth="11385" windowHeight="6030"/>
  </bookViews>
  <sheets>
    <sheet name="DOD3R_338" sheetId="1" r:id="rId1"/>
  </sheets>
  <definedNames>
    <definedName name="Data">DOD3R_338!$A$14:$AA$57</definedName>
    <definedName name="Date">DOD3R_338!$C$6</definedName>
    <definedName name="Date1">DOD3R_338!$C$7</definedName>
    <definedName name="EXCEL_VER">12</definedName>
    <definedName name="PRINT_DATE">"16.01.2017 10:34:19"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DOD3R_338!$13:$13</definedName>
    <definedName name="_xlnm.Print_Area" localSheetId="0">DOD3R_338!$B$1:$H$67</definedName>
  </definedName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</calcChain>
</file>

<file path=xl/sharedStrings.xml><?xml version="1.0" encoding="utf-8"?>
<sst xmlns="http://schemas.openxmlformats.org/spreadsheetml/2006/main" count="109" uniqueCount="89">
  <si>
    <t>Стаття</t>
  </si>
  <si>
    <t>Код рядка</t>
  </si>
  <si>
    <t>Загальний фонд</t>
  </si>
  <si>
    <t>Спеціальний фонд</t>
  </si>
  <si>
    <t>Періодичність: річна</t>
  </si>
  <si>
    <t>Одиниця виміру: грн. коп</t>
  </si>
  <si>
    <t xml:space="preserve">Звіт про фінансові результати виконання місцевих бюджетів </t>
  </si>
  <si>
    <t>Форма № 2мб</t>
  </si>
  <si>
    <t>(підпис)</t>
  </si>
  <si>
    <t>(ініціали, прізвище)</t>
  </si>
  <si>
    <t>ЗАТВЕРДЖЕНО</t>
  </si>
  <si>
    <r>
      <t>Наказ</t>
    </r>
    <r>
      <rPr>
        <sz val="14"/>
        <rFont val="Times New Roman Cyr"/>
        <family val="1"/>
        <charset val="204"/>
      </rPr>
      <t xml:space="preserve"> Міністерства фінансів України
</t>
    </r>
  </si>
  <si>
    <t>від 30.01.2012  № 60</t>
  </si>
  <si>
    <t>усього</t>
  </si>
  <si>
    <t>у тому числі на рахунках в установах банків</t>
  </si>
  <si>
    <t>Разом</t>
  </si>
  <si>
    <t>(назва бюджету)</t>
  </si>
  <si>
    <t>Податкові  надходження</t>
  </si>
  <si>
    <t>Податки на доходи, податки на прибуток, податки на збільшення ринковоє вартості</t>
  </si>
  <si>
    <t>11000000</t>
  </si>
  <si>
    <t>Рентна плата та плата за використання інших природних ресурсів</t>
  </si>
  <si>
    <t>13000000</t>
  </si>
  <si>
    <t>Внутрішні податки на товари та послуги</t>
  </si>
  <si>
    <t>14000000</t>
  </si>
  <si>
    <t>Місцеві податки</t>
  </si>
  <si>
    <t>18000000</t>
  </si>
  <si>
    <t>інші податки та збори</t>
  </si>
  <si>
    <t>19000000</t>
  </si>
  <si>
    <t>Неподаткові  надходження</t>
  </si>
  <si>
    <t>Доходи від власності та підприємницькоє діяльності</t>
  </si>
  <si>
    <t>21000000</t>
  </si>
  <si>
    <t>Адміністративні збори та платежі, доходи від некомерційноє господарськоє діяльності</t>
  </si>
  <si>
    <t>22000000</t>
  </si>
  <si>
    <t>інші неподаткові надходження</t>
  </si>
  <si>
    <t>24000000</t>
  </si>
  <si>
    <t>Власні надходження бюджетних установ</t>
  </si>
  <si>
    <t>25000000</t>
  </si>
  <si>
    <t>Доходи від операцій з капіталом</t>
  </si>
  <si>
    <t>Надходження від продажу основного капіталу</t>
  </si>
  <si>
    <t>31000000</t>
  </si>
  <si>
    <t>Кошти від продажу землі і нематеріальних активів</t>
  </si>
  <si>
    <t>33000000</t>
  </si>
  <si>
    <t>Офіційні трансферти</t>
  </si>
  <si>
    <t>Від органів державного управління</t>
  </si>
  <si>
    <t>41000000</t>
  </si>
  <si>
    <t>Операційний дохід - усього</t>
  </si>
  <si>
    <t>90010300</t>
  </si>
  <si>
    <t>Державне управління</t>
  </si>
  <si>
    <t>9102</t>
  </si>
  <si>
    <t>Правоохоронна діяльність та забезпечення безпеки держави</t>
  </si>
  <si>
    <t>Освіта</t>
  </si>
  <si>
    <t>Охорона здоровія</t>
  </si>
  <si>
    <t>Соціальний захист та соціальне забезпечення</t>
  </si>
  <si>
    <t>Житлово-комунальне господарство</t>
  </si>
  <si>
    <t>Культура і мистецтво</t>
  </si>
  <si>
    <t>Фізична культура і спорт</t>
  </si>
  <si>
    <t>Будівництво</t>
  </si>
  <si>
    <t>Сільське і лісове господарство,  рибне господарство та мисливство</t>
  </si>
  <si>
    <t>Транспорт,  дорожнє господарство, звіязок, телекомунікаціє та інформатика</t>
  </si>
  <si>
    <t>інші послуги, повіязані з економічною діяльністю</t>
  </si>
  <si>
    <t>Охорона навколишнього природного середовища та ядерна безпека</t>
  </si>
  <si>
    <t>Запобігання та ліквідація надзвичайних ситуацій та наслідків стихійного лиха</t>
  </si>
  <si>
    <t>Цільові фонди</t>
  </si>
  <si>
    <t>Видатки, не віднесені до основних груп</t>
  </si>
  <si>
    <t>Операційні видатки та кредитування - усього</t>
  </si>
  <si>
    <t>Дефіцит(-)/профіцит(+) (220-410)</t>
  </si>
  <si>
    <t>Фінансування за активними операціями</t>
  </si>
  <si>
    <t>600000</t>
  </si>
  <si>
    <t>Повернення бюджетних коштів з депозитів, надходження внаслідок продажу/пред'явлення цінних паперів</t>
  </si>
  <si>
    <t>601100</t>
  </si>
  <si>
    <t>Розміщення бюджетних коштів на депозитах або придбання цінних паперів</t>
  </si>
  <si>
    <t>601200</t>
  </si>
  <si>
    <t>Зміни обсягів бюджетних коштів*</t>
  </si>
  <si>
    <t>602000</t>
  </si>
  <si>
    <t>На початок періоду</t>
  </si>
  <si>
    <t>602100</t>
  </si>
  <si>
    <t>На кінець періоду</t>
  </si>
  <si>
    <t>602200</t>
  </si>
  <si>
    <t>інші розрахунки</t>
  </si>
  <si>
    <t>602300</t>
  </si>
  <si>
    <t>Кошти, що передаються із загального фонду бюджету до бюджету розвитку (спеціального фонду)</t>
  </si>
  <si>
    <t>602400</t>
  </si>
  <si>
    <t>Фінансування і усього</t>
  </si>
  <si>
    <t>за 2016 pік</t>
  </si>
  <si>
    <t>Начальник</t>
  </si>
  <si>
    <t>Начальник відділу - головний бухгалтер</t>
  </si>
  <si>
    <t>В.І.Біскуп</t>
  </si>
  <si>
    <t>Л.І.Іванова</t>
  </si>
  <si>
    <t>бюджет міста МИКОЛАЄВА - 338</t>
  </si>
</sst>
</file>

<file path=xl/styles.xml><?xml version="1.0" encoding="utf-8"?>
<styleSheet xmlns="http://schemas.openxmlformats.org/spreadsheetml/2006/main">
  <fonts count="23"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4"/>
      <name val="Arial Cyr"/>
      <charset val="204"/>
    </font>
    <font>
      <b/>
      <sz val="12"/>
      <name val="Times New Roman Cyr"/>
      <charset val="204"/>
    </font>
    <font>
      <b/>
      <sz val="10"/>
      <name val="Times New Roman Cyr"/>
      <family val="1"/>
      <charset val="204"/>
    </font>
    <font>
      <sz val="11"/>
      <name val="Times New Roman Cyr"/>
      <charset val="204"/>
    </font>
    <font>
      <sz val="14"/>
      <name val="Times New Roman CYR"/>
      <charset val="204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53">
    <xf numFmtId="0" fontId="0" fillId="0" borderId="0" xfId="0"/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horizontal="center"/>
    </xf>
    <xf numFmtId="49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0" fillId="0" borderId="0" xfId="1" applyFont="1" applyAlignment="1" applyProtection="1">
      <alignment vertical="center"/>
      <protection locked="0"/>
    </xf>
    <xf numFmtId="0" fontId="20" fillId="0" borderId="0" xfId="2" applyFont="1" applyAlignment="1" applyProtection="1">
      <alignment vertical="center"/>
      <protection locked="0"/>
    </xf>
    <xf numFmtId="0" fontId="1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right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/>
    </xf>
    <xf numFmtId="0" fontId="22" fillId="0" borderId="14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justify" wrapText="1"/>
    </xf>
    <xf numFmtId="0" fontId="17" fillId="0" borderId="0" xfId="0" applyFont="1" applyFill="1" applyAlignment="1">
      <alignment horizontal="left" vertical="justify" wrapText="1"/>
    </xf>
    <xf numFmtId="0" fontId="19" fillId="0" borderId="0" xfId="0" applyFont="1" applyFill="1" applyAlignment="1">
      <alignment horizontal="left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3"/>
  <sheetViews>
    <sheetView tabSelected="1" topLeftCell="A64" zoomScale="75" workbookViewId="0">
      <selection activeCell="E14" sqref="E14"/>
    </sheetView>
  </sheetViews>
  <sheetFormatPr defaultRowHeight="12.75"/>
  <cols>
    <col min="1" max="1" width="0.140625" style="6" customWidth="1"/>
    <col min="2" max="2" width="42.85546875" style="6" customWidth="1"/>
    <col min="3" max="3" width="10.42578125" style="7" customWidth="1"/>
    <col min="4" max="7" width="20.7109375" style="6" customWidth="1"/>
    <col min="8" max="8" width="21.85546875" style="6" customWidth="1"/>
    <col min="9" max="16384" width="9.140625" style="6"/>
  </cols>
  <sheetData>
    <row r="1" spans="1:9" ht="21.6" customHeight="1">
      <c r="D1" s="8"/>
      <c r="E1" s="8"/>
      <c r="F1" s="8"/>
      <c r="G1" s="40" t="s">
        <v>10</v>
      </c>
      <c r="H1" s="41"/>
    </row>
    <row r="2" spans="1:9" ht="22.9" customHeight="1">
      <c r="D2" s="8"/>
      <c r="E2" s="8"/>
      <c r="F2" s="8"/>
      <c r="G2" s="42" t="s">
        <v>11</v>
      </c>
      <c r="H2" s="43"/>
    </row>
    <row r="3" spans="1:9" ht="22.9" customHeight="1">
      <c r="B3" s="7"/>
      <c r="D3" s="9"/>
      <c r="E3" s="9"/>
      <c r="F3" s="9"/>
      <c r="G3" s="44" t="s">
        <v>12</v>
      </c>
      <c r="H3" s="44"/>
      <c r="I3" s="9"/>
    </row>
    <row r="4" spans="1:9">
      <c r="D4" s="7"/>
      <c r="E4" s="7"/>
      <c r="F4" s="7"/>
      <c r="G4" s="23"/>
      <c r="H4" s="23"/>
    </row>
    <row r="5" spans="1:9" ht="21.75" customHeight="1">
      <c r="B5" s="47" t="s">
        <v>6</v>
      </c>
      <c r="C5" s="47"/>
      <c r="D5" s="47"/>
      <c r="E5" s="47"/>
      <c r="F5" s="47"/>
      <c r="G5" s="47"/>
      <c r="H5" s="47"/>
    </row>
    <row r="6" spans="1:9" ht="18.75">
      <c r="B6" s="11"/>
      <c r="C6" s="38" t="s">
        <v>83</v>
      </c>
      <c r="D6" s="38"/>
      <c r="E6" s="38"/>
      <c r="F6" s="38"/>
      <c r="G6" s="12"/>
      <c r="H6" s="12"/>
    </row>
    <row r="7" spans="1:9" ht="33.75" customHeight="1">
      <c r="B7" s="27"/>
      <c r="C7" s="52" t="s">
        <v>88</v>
      </c>
      <c r="D7" s="52"/>
      <c r="E7" s="52"/>
      <c r="F7" s="52"/>
      <c r="G7" s="27"/>
      <c r="H7" s="27"/>
    </row>
    <row r="8" spans="1:9" ht="19.5" customHeight="1">
      <c r="B8" s="27"/>
      <c r="C8" s="39" t="s">
        <v>16</v>
      </c>
      <c r="D8" s="39"/>
      <c r="E8" s="39"/>
      <c r="F8" s="39"/>
      <c r="G8" s="27"/>
      <c r="H8" s="27"/>
    </row>
    <row r="9" spans="1:9">
      <c r="B9" s="6" t="s">
        <v>4</v>
      </c>
    </row>
    <row r="10" spans="1:9" ht="16.5" thickBot="1">
      <c r="B10" s="6" t="s">
        <v>5</v>
      </c>
      <c r="H10" s="13" t="s">
        <v>7</v>
      </c>
    </row>
    <row r="11" spans="1:9" ht="21.75" customHeight="1">
      <c r="B11" s="50" t="s">
        <v>0</v>
      </c>
      <c r="C11" s="48" t="s">
        <v>1</v>
      </c>
      <c r="D11" s="48" t="s">
        <v>2</v>
      </c>
      <c r="E11" s="45" t="s">
        <v>3</v>
      </c>
      <c r="F11" s="45"/>
      <c r="G11" s="45" t="s">
        <v>15</v>
      </c>
      <c r="H11" s="46"/>
    </row>
    <row r="12" spans="1:9" ht="56.25" customHeight="1" thickBot="1">
      <c r="B12" s="51"/>
      <c r="C12" s="49"/>
      <c r="D12" s="49"/>
      <c r="E12" s="29" t="s">
        <v>13</v>
      </c>
      <c r="F12" s="29" t="s">
        <v>14</v>
      </c>
      <c r="G12" s="29" t="s">
        <v>13</v>
      </c>
      <c r="H12" s="30" t="s">
        <v>14</v>
      </c>
    </row>
    <row r="13" spans="1:9" s="10" customFormat="1" ht="15.75" thickBot="1">
      <c r="B13" s="34">
        <v>1</v>
      </c>
      <c r="C13" s="35">
        <v>2</v>
      </c>
      <c r="D13" s="35">
        <v>3</v>
      </c>
      <c r="E13" s="35">
        <v>4</v>
      </c>
      <c r="F13" s="35">
        <v>5</v>
      </c>
      <c r="G13" s="35">
        <v>6</v>
      </c>
      <c r="H13" s="36">
        <v>7</v>
      </c>
    </row>
    <row r="14" spans="1:9" ht="15.75">
      <c r="A14" s="6">
        <v>1</v>
      </c>
      <c r="B14" s="31" t="s">
        <v>17</v>
      </c>
      <c r="C14" s="32"/>
      <c r="D14" s="33">
        <v>1639748067.98</v>
      </c>
      <c r="E14" s="33">
        <v>644820.52</v>
      </c>
      <c r="F14" s="33">
        <v>0</v>
      </c>
      <c r="G14" s="33">
        <v>1640392888.5</v>
      </c>
      <c r="H14" s="33">
        <v>0</v>
      </c>
    </row>
    <row r="15" spans="1:9" ht="31.5">
      <c r="A15" s="6">
        <f t="shared" ref="A15:A57" si="0">A14+1</f>
        <v>2</v>
      </c>
      <c r="B15" s="31" t="s">
        <v>18</v>
      </c>
      <c r="C15" s="32" t="s">
        <v>19</v>
      </c>
      <c r="D15" s="33">
        <v>995749673.44000006</v>
      </c>
      <c r="E15" s="33">
        <v>0</v>
      </c>
      <c r="F15" s="33">
        <v>0</v>
      </c>
      <c r="G15" s="33">
        <v>995749673.44000006</v>
      </c>
      <c r="H15" s="33">
        <v>0</v>
      </c>
    </row>
    <row r="16" spans="1:9" ht="31.5">
      <c r="A16" s="6">
        <f t="shared" si="0"/>
        <v>3</v>
      </c>
      <c r="B16" s="31" t="s">
        <v>20</v>
      </c>
      <c r="C16" s="32" t="s">
        <v>21</v>
      </c>
      <c r="D16" s="33">
        <v>834</v>
      </c>
      <c r="E16" s="33">
        <v>0</v>
      </c>
      <c r="F16" s="33">
        <v>0</v>
      </c>
      <c r="G16" s="33">
        <v>834</v>
      </c>
      <c r="H16" s="33">
        <v>0</v>
      </c>
    </row>
    <row r="17" spans="1:8" ht="15.75">
      <c r="A17" s="6">
        <f t="shared" si="0"/>
        <v>4</v>
      </c>
      <c r="B17" s="31" t="s">
        <v>22</v>
      </c>
      <c r="C17" s="32" t="s">
        <v>23</v>
      </c>
      <c r="D17" s="33">
        <v>166926706.25</v>
      </c>
      <c r="E17" s="33">
        <v>0</v>
      </c>
      <c r="F17" s="33">
        <v>0</v>
      </c>
      <c r="G17" s="33">
        <v>166926706.25</v>
      </c>
      <c r="H17" s="33">
        <v>0</v>
      </c>
    </row>
    <row r="18" spans="1:8" ht="15.75">
      <c r="A18" s="6">
        <f t="shared" si="0"/>
        <v>5</v>
      </c>
      <c r="B18" s="31" t="s">
        <v>24</v>
      </c>
      <c r="C18" s="32" t="s">
        <v>25</v>
      </c>
      <c r="D18" s="33">
        <v>477070854.29000002</v>
      </c>
      <c r="E18" s="33">
        <v>-46319.55</v>
      </c>
      <c r="F18" s="33">
        <v>0</v>
      </c>
      <c r="G18" s="33">
        <v>477024534.74000001</v>
      </c>
      <c r="H18" s="33">
        <v>0</v>
      </c>
    </row>
    <row r="19" spans="1:8" ht="15.75">
      <c r="A19" s="6">
        <f t="shared" si="0"/>
        <v>6</v>
      </c>
      <c r="B19" s="31" t="s">
        <v>26</v>
      </c>
      <c r="C19" s="32" t="s">
        <v>27</v>
      </c>
      <c r="D19" s="33">
        <v>0</v>
      </c>
      <c r="E19" s="33">
        <v>691140.07</v>
      </c>
      <c r="F19" s="33">
        <v>0</v>
      </c>
      <c r="G19" s="33">
        <v>691140.07</v>
      </c>
      <c r="H19" s="33">
        <v>0</v>
      </c>
    </row>
    <row r="20" spans="1:8" ht="15.75">
      <c r="A20" s="6">
        <f t="shared" si="0"/>
        <v>7</v>
      </c>
      <c r="B20" s="31" t="s">
        <v>28</v>
      </c>
      <c r="C20" s="32"/>
      <c r="D20" s="33">
        <v>74101006.159999996</v>
      </c>
      <c r="E20" s="33">
        <v>78427265.730000004</v>
      </c>
      <c r="F20" s="33">
        <v>0</v>
      </c>
      <c r="G20" s="33">
        <v>152528271.88999999</v>
      </c>
      <c r="H20" s="33">
        <v>0</v>
      </c>
    </row>
    <row r="21" spans="1:8" ht="31.5">
      <c r="A21" s="6">
        <f t="shared" si="0"/>
        <v>8</v>
      </c>
      <c r="B21" s="31" t="s">
        <v>29</v>
      </c>
      <c r="C21" s="32" t="s">
        <v>30</v>
      </c>
      <c r="D21" s="33">
        <v>38006654.049999997</v>
      </c>
      <c r="E21" s="33">
        <v>0</v>
      </c>
      <c r="F21" s="33">
        <v>0</v>
      </c>
      <c r="G21" s="33">
        <v>38006654.049999997</v>
      </c>
      <c r="H21" s="33">
        <v>0</v>
      </c>
    </row>
    <row r="22" spans="1:8" ht="47.25">
      <c r="A22" s="6">
        <f t="shared" si="0"/>
        <v>9</v>
      </c>
      <c r="B22" s="31" t="s">
        <v>31</v>
      </c>
      <c r="C22" s="32" t="s">
        <v>32</v>
      </c>
      <c r="D22" s="33">
        <v>31317131.940000001</v>
      </c>
      <c r="E22" s="33">
        <v>0</v>
      </c>
      <c r="F22" s="33">
        <v>0</v>
      </c>
      <c r="G22" s="33">
        <v>31317131.940000001</v>
      </c>
      <c r="H22" s="33">
        <v>0</v>
      </c>
    </row>
    <row r="23" spans="1:8" ht="15.75">
      <c r="A23" s="6">
        <f t="shared" si="0"/>
        <v>10</v>
      </c>
      <c r="B23" s="31" t="s">
        <v>33</v>
      </c>
      <c r="C23" s="32" t="s">
        <v>34</v>
      </c>
      <c r="D23" s="33">
        <v>4777220.17</v>
      </c>
      <c r="E23" s="33">
        <v>3159435.66</v>
      </c>
      <c r="F23" s="33">
        <v>0</v>
      </c>
      <c r="G23" s="33">
        <v>7936655.8300000001</v>
      </c>
      <c r="H23" s="33">
        <v>0</v>
      </c>
    </row>
    <row r="24" spans="1:8" ht="15.75">
      <c r="A24" s="6">
        <f t="shared" si="0"/>
        <v>11</v>
      </c>
      <c r="B24" s="31" t="s">
        <v>35</v>
      </c>
      <c r="C24" s="32" t="s">
        <v>36</v>
      </c>
      <c r="D24" s="33">
        <v>0</v>
      </c>
      <c r="E24" s="33">
        <v>75267830.069999993</v>
      </c>
      <c r="F24" s="33">
        <v>0</v>
      </c>
      <c r="G24" s="33">
        <v>75267830.069999993</v>
      </c>
      <c r="H24" s="33">
        <v>0</v>
      </c>
    </row>
    <row r="25" spans="1:8" ht="15.75">
      <c r="A25" s="6">
        <f t="shared" si="0"/>
        <v>12</v>
      </c>
      <c r="B25" s="31" t="s">
        <v>37</v>
      </c>
      <c r="C25" s="32"/>
      <c r="D25" s="33">
        <v>145132.67000000001</v>
      </c>
      <c r="E25" s="33">
        <v>2994987.88</v>
      </c>
      <c r="F25" s="33">
        <v>0</v>
      </c>
      <c r="G25" s="33">
        <v>3140120.55</v>
      </c>
      <c r="H25" s="33">
        <v>0</v>
      </c>
    </row>
    <row r="26" spans="1:8" ht="31.5">
      <c r="A26" s="6">
        <f t="shared" si="0"/>
        <v>13</v>
      </c>
      <c r="B26" s="31" t="s">
        <v>38</v>
      </c>
      <c r="C26" s="32" t="s">
        <v>39</v>
      </c>
      <c r="D26" s="33">
        <v>145132.67000000001</v>
      </c>
      <c r="E26" s="33">
        <v>1061600</v>
      </c>
      <c r="F26" s="33">
        <v>0</v>
      </c>
      <c r="G26" s="33">
        <v>1206732.67</v>
      </c>
      <c r="H26" s="33">
        <v>0</v>
      </c>
    </row>
    <row r="27" spans="1:8" ht="31.5">
      <c r="A27" s="6">
        <f t="shared" si="0"/>
        <v>14</v>
      </c>
      <c r="B27" s="31" t="s">
        <v>40</v>
      </c>
      <c r="C27" s="32" t="s">
        <v>41</v>
      </c>
      <c r="D27" s="33">
        <v>0</v>
      </c>
      <c r="E27" s="33">
        <v>1933387.88</v>
      </c>
      <c r="F27" s="33">
        <v>0</v>
      </c>
      <c r="G27" s="33">
        <v>1933387.88</v>
      </c>
      <c r="H27" s="33">
        <v>0</v>
      </c>
    </row>
    <row r="28" spans="1:8" ht="15.75">
      <c r="A28" s="6">
        <f t="shared" si="0"/>
        <v>15</v>
      </c>
      <c r="B28" s="31" t="s">
        <v>42</v>
      </c>
      <c r="C28" s="32"/>
      <c r="D28" s="33">
        <v>1471249814.9300001</v>
      </c>
      <c r="E28" s="33">
        <v>0</v>
      </c>
      <c r="F28" s="33">
        <v>0</v>
      </c>
      <c r="G28" s="33">
        <v>1471249814.9300001</v>
      </c>
      <c r="H28" s="33">
        <v>0</v>
      </c>
    </row>
    <row r="29" spans="1:8" ht="15.75">
      <c r="A29" s="6">
        <f t="shared" si="0"/>
        <v>16</v>
      </c>
      <c r="B29" s="31" t="s">
        <v>43</v>
      </c>
      <c r="C29" s="32" t="s">
        <v>44</v>
      </c>
      <c r="D29" s="33">
        <v>1471249814.9300001</v>
      </c>
      <c r="E29" s="33">
        <v>0</v>
      </c>
      <c r="F29" s="33">
        <v>0</v>
      </c>
      <c r="G29" s="33">
        <v>1471249814.9300001</v>
      </c>
      <c r="H29" s="33">
        <v>0</v>
      </c>
    </row>
    <row r="30" spans="1:8" ht="15.75">
      <c r="A30" s="6">
        <f t="shared" si="0"/>
        <v>17</v>
      </c>
      <c r="B30" s="31" t="s">
        <v>45</v>
      </c>
      <c r="C30" s="32" t="s">
        <v>46</v>
      </c>
      <c r="D30" s="33">
        <v>3185244021.7399998</v>
      </c>
      <c r="E30" s="33">
        <v>82067074.129999995</v>
      </c>
      <c r="F30" s="33">
        <v>0</v>
      </c>
      <c r="G30" s="33">
        <v>3267311095.8699999</v>
      </c>
      <c r="H30" s="33">
        <v>0</v>
      </c>
    </row>
    <row r="31" spans="1:8" ht="15.75">
      <c r="A31" s="6">
        <f t="shared" si="0"/>
        <v>18</v>
      </c>
      <c r="B31" s="31" t="s">
        <v>47</v>
      </c>
      <c r="C31" s="32" t="s">
        <v>48</v>
      </c>
      <c r="D31" s="33">
        <v>84603163.370000005</v>
      </c>
      <c r="E31" s="33">
        <v>7893082.7599999998</v>
      </c>
      <c r="F31" s="33">
        <v>0</v>
      </c>
      <c r="G31" s="33">
        <v>92496246.129999995</v>
      </c>
      <c r="H31" s="33">
        <v>0</v>
      </c>
    </row>
    <row r="32" spans="1:8" ht="31.5">
      <c r="A32" s="6">
        <f t="shared" si="0"/>
        <v>19</v>
      </c>
      <c r="B32" s="31" t="s">
        <v>49</v>
      </c>
      <c r="C32" s="32" t="s">
        <v>48</v>
      </c>
      <c r="D32" s="33">
        <v>815356.82</v>
      </c>
      <c r="E32" s="33">
        <v>0</v>
      </c>
      <c r="F32" s="33">
        <v>0</v>
      </c>
      <c r="G32" s="33">
        <v>815356.82</v>
      </c>
      <c r="H32" s="33">
        <v>0</v>
      </c>
    </row>
    <row r="33" spans="1:8" ht="15.75">
      <c r="A33" s="6">
        <f t="shared" si="0"/>
        <v>20</v>
      </c>
      <c r="B33" s="31" t="s">
        <v>50</v>
      </c>
      <c r="C33" s="32" t="s">
        <v>48</v>
      </c>
      <c r="D33" s="33">
        <v>712940472.38999999</v>
      </c>
      <c r="E33" s="33">
        <v>102541023.42</v>
      </c>
      <c r="F33" s="33">
        <v>0</v>
      </c>
      <c r="G33" s="33">
        <v>815481495.80999994</v>
      </c>
      <c r="H33" s="33">
        <v>0</v>
      </c>
    </row>
    <row r="34" spans="1:8" ht="15.75">
      <c r="A34" s="6">
        <f t="shared" si="0"/>
        <v>21</v>
      </c>
      <c r="B34" s="31" t="s">
        <v>51</v>
      </c>
      <c r="C34" s="32" t="s">
        <v>48</v>
      </c>
      <c r="D34" s="33">
        <v>359599807.89999998</v>
      </c>
      <c r="E34" s="33">
        <v>48451309.210000001</v>
      </c>
      <c r="F34" s="33">
        <v>0</v>
      </c>
      <c r="G34" s="33">
        <v>408051117.11000001</v>
      </c>
      <c r="H34" s="33">
        <v>0</v>
      </c>
    </row>
    <row r="35" spans="1:8" ht="31.5">
      <c r="A35" s="6">
        <f t="shared" si="0"/>
        <v>22</v>
      </c>
      <c r="B35" s="31" t="s">
        <v>52</v>
      </c>
      <c r="C35" s="32" t="s">
        <v>48</v>
      </c>
      <c r="D35" s="33">
        <v>822496188.23000002</v>
      </c>
      <c r="E35" s="33">
        <v>13428074.85</v>
      </c>
      <c r="F35" s="33">
        <v>0</v>
      </c>
      <c r="G35" s="33">
        <v>835924263.08000004</v>
      </c>
      <c r="H35" s="33">
        <v>0</v>
      </c>
    </row>
    <row r="36" spans="1:8" ht="15.75">
      <c r="A36" s="6">
        <f t="shared" si="0"/>
        <v>23</v>
      </c>
      <c r="B36" s="31" t="s">
        <v>53</v>
      </c>
      <c r="C36" s="32" t="s">
        <v>48</v>
      </c>
      <c r="D36" s="33">
        <v>180209911.11000001</v>
      </c>
      <c r="E36" s="33">
        <v>152105248.90000001</v>
      </c>
      <c r="F36" s="33">
        <v>0</v>
      </c>
      <c r="G36" s="33">
        <v>332315160.00999999</v>
      </c>
      <c r="H36" s="33">
        <v>0</v>
      </c>
    </row>
    <row r="37" spans="1:8" ht="15.75">
      <c r="A37" s="6">
        <f t="shared" si="0"/>
        <v>24</v>
      </c>
      <c r="B37" s="31" t="s">
        <v>54</v>
      </c>
      <c r="C37" s="32" t="s">
        <v>48</v>
      </c>
      <c r="D37" s="33">
        <v>88493700.430000007</v>
      </c>
      <c r="E37" s="33">
        <v>31646796.379999999</v>
      </c>
      <c r="F37" s="33">
        <v>0</v>
      </c>
      <c r="G37" s="33">
        <v>120140496.81</v>
      </c>
      <c r="H37" s="33">
        <v>0</v>
      </c>
    </row>
    <row r="38" spans="1:8" ht="15.75">
      <c r="A38" s="6">
        <f t="shared" si="0"/>
        <v>25</v>
      </c>
      <c r="B38" s="31" t="s">
        <v>55</v>
      </c>
      <c r="C38" s="32" t="s">
        <v>48</v>
      </c>
      <c r="D38" s="33">
        <v>53532004</v>
      </c>
      <c r="E38" s="33">
        <v>13990240.369999999</v>
      </c>
      <c r="F38" s="33">
        <v>0</v>
      </c>
      <c r="G38" s="33">
        <v>67522244.370000005</v>
      </c>
      <c r="H38" s="33">
        <v>0</v>
      </c>
    </row>
    <row r="39" spans="1:8" ht="15.75">
      <c r="A39" s="6">
        <f t="shared" si="0"/>
        <v>26</v>
      </c>
      <c r="B39" s="31" t="s">
        <v>56</v>
      </c>
      <c r="C39" s="32" t="s">
        <v>48</v>
      </c>
      <c r="D39" s="33">
        <v>0</v>
      </c>
      <c r="E39" s="33">
        <v>76069602.799999997</v>
      </c>
      <c r="F39" s="33">
        <v>0</v>
      </c>
      <c r="G39" s="33">
        <v>76069602.799999997</v>
      </c>
      <c r="H39" s="33">
        <v>0</v>
      </c>
    </row>
    <row r="40" spans="1:8" ht="31.5">
      <c r="A40" s="6">
        <f t="shared" si="0"/>
        <v>27</v>
      </c>
      <c r="B40" s="31" t="s">
        <v>57</v>
      </c>
      <c r="C40" s="32" t="s">
        <v>48</v>
      </c>
      <c r="D40" s="33">
        <v>188295</v>
      </c>
      <c r="E40" s="33">
        <v>7870</v>
      </c>
      <c r="F40" s="33">
        <v>0</v>
      </c>
      <c r="G40" s="33">
        <v>196165</v>
      </c>
      <c r="H40" s="33">
        <v>0</v>
      </c>
    </row>
    <row r="41" spans="1:8" ht="31.5">
      <c r="A41" s="6">
        <f t="shared" si="0"/>
        <v>28</v>
      </c>
      <c r="B41" s="31" t="s">
        <v>58</v>
      </c>
      <c r="C41" s="32" t="s">
        <v>48</v>
      </c>
      <c r="D41" s="33">
        <v>96333275.379999995</v>
      </c>
      <c r="E41" s="33">
        <v>175300775.97</v>
      </c>
      <c r="F41" s="33">
        <v>0</v>
      </c>
      <c r="G41" s="33">
        <v>271634051.35000002</v>
      </c>
      <c r="H41" s="33">
        <v>0</v>
      </c>
    </row>
    <row r="42" spans="1:8" ht="31.5">
      <c r="A42" s="6">
        <f t="shared" si="0"/>
        <v>29</v>
      </c>
      <c r="B42" s="31" t="s">
        <v>59</v>
      </c>
      <c r="C42" s="32" t="s">
        <v>48</v>
      </c>
      <c r="D42" s="33">
        <v>816343.33</v>
      </c>
      <c r="E42" s="33">
        <v>29596034</v>
      </c>
      <c r="F42" s="33">
        <v>0</v>
      </c>
      <c r="G42" s="33">
        <v>30412377.329999998</v>
      </c>
      <c r="H42" s="33">
        <v>0</v>
      </c>
    </row>
    <row r="43" spans="1:8" ht="31.5">
      <c r="A43" s="6">
        <f t="shared" si="0"/>
        <v>30</v>
      </c>
      <c r="B43" s="31" t="s">
        <v>60</v>
      </c>
      <c r="C43" s="32" t="s">
        <v>48</v>
      </c>
      <c r="D43" s="33">
        <v>0</v>
      </c>
      <c r="E43" s="33">
        <v>205227.77</v>
      </c>
      <c r="F43" s="33">
        <v>0</v>
      </c>
      <c r="G43" s="33">
        <v>205227.77</v>
      </c>
      <c r="H43" s="33">
        <v>0</v>
      </c>
    </row>
    <row r="44" spans="1:8" ht="31.5">
      <c r="A44" s="6">
        <f t="shared" si="0"/>
        <v>31</v>
      </c>
      <c r="B44" s="31" t="s">
        <v>61</v>
      </c>
      <c r="C44" s="32" t="s">
        <v>48</v>
      </c>
      <c r="D44" s="33">
        <v>8128006.6799999997</v>
      </c>
      <c r="E44" s="33">
        <v>799200</v>
      </c>
      <c r="F44" s="33">
        <v>0</v>
      </c>
      <c r="G44" s="33">
        <v>8927206.6799999997</v>
      </c>
      <c r="H44" s="33">
        <v>0</v>
      </c>
    </row>
    <row r="45" spans="1:8" ht="15.75">
      <c r="A45" s="6">
        <f t="shared" si="0"/>
        <v>32</v>
      </c>
      <c r="B45" s="31" t="s">
        <v>62</v>
      </c>
      <c r="C45" s="32" t="s">
        <v>48</v>
      </c>
      <c r="D45" s="33">
        <v>0</v>
      </c>
      <c r="E45" s="33">
        <v>1562933.69</v>
      </c>
      <c r="F45" s="33">
        <v>0</v>
      </c>
      <c r="G45" s="33">
        <v>1562933.69</v>
      </c>
      <c r="H45" s="33">
        <v>0</v>
      </c>
    </row>
    <row r="46" spans="1:8" ht="15.75">
      <c r="A46" s="6">
        <f t="shared" si="0"/>
        <v>33</v>
      </c>
      <c r="B46" s="31" t="s">
        <v>63</v>
      </c>
      <c r="C46" s="32" t="s">
        <v>48</v>
      </c>
      <c r="D46" s="33">
        <v>88441968.079999998</v>
      </c>
      <c r="E46" s="33">
        <v>10153424.77</v>
      </c>
      <c r="F46" s="33">
        <v>0</v>
      </c>
      <c r="G46" s="33">
        <v>98595392.849999994</v>
      </c>
      <c r="H46" s="33">
        <v>0</v>
      </c>
    </row>
    <row r="47" spans="1:8" ht="31.5">
      <c r="A47" s="6">
        <f t="shared" si="0"/>
        <v>34</v>
      </c>
      <c r="B47" s="31" t="s">
        <v>64</v>
      </c>
      <c r="C47" s="32" t="s">
        <v>48</v>
      </c>
      <c r="D47" s="33">
        <v>2496598492.7199998</v>
      </c>
      <c r="E47" s="33">
        <v>663750844.88999999</v>
      </c>
      <c r="F47" s="33">
        <v>0</v>
      </c>
      <c r="G47" s="33">
        <v>3160349337.6100001</v>
      </c>
      <c r="H47" s="33">
        <v>0</v>
      </c>
    </row>
    <row r="48" spans="1:8" ht="15.75">
      <c r="A48" s="6">
        <f t="shared" si="0"/>
        <v>35</v>
      </c>
      <c r="B48" s="31" t="s">
        <v>65</v>
      </c>
      <c r="C48" s="32"/>
      <c r="D48" s="33">
        <v>688645529.01999998</v>
      </c>
      <c r="E48" s="33">
        <v>-581683770.75999999</v>
      </c>
      <c r="F48" s="33">
        <v>0</v>
      </c>
      <c r="G48" s="33">
        <v>106961758.26000001</v>
      </c>
      <c r="H48" s="33">
        <v>0</v>
      </c>
    </row>
    <row r="49" spans="1:8" ht="15.75">
      <c r="A49" s="6">
        <f t="shared" si="0"/>
        <v>36</v>
      </c>
      <c r="B49" s="31" t="s">
        <v>66</v>
      </c>
      <c r="C49" s="32" t="s">
        <v>67</v>
      </c>
      <c r="D49" s="33">
        <v>-688645529.01999998</v>
      </c>
      <c r="E49" s="33">
        <v>581683770.75999999</v>
      </c>
      <c r="F49" s="33">
        <v>0</v>
      </c>
      <c r="G49" s="33">
        <v>-106961758.26000001</v>
      </c>
      <c r="H49" s="33">
        <v>0</v>
      </c>
    </row>
    <row r="50" spans="1:8" ht="47.25">
      <c r="A50" s="6">
        <f t="shared" si="0"/>
        <v>37</v>
      </c>
      <c r="B50" s="31" t="s">
        <v>68</v>
      </c>
      <c r="C50" s="32" t="s">
        <v>69</v>
      </c>
      <c r="D50" s="33">
        <v>300000000</v>
      </c>
      <c r="E50" s="33">
        <v>0</v>
      </c>
      <c r="F50" s="33">
        <v>0</v>
      </c>
      <c r="G50" s="33">
        <v>300000000</v>
      </c>
      <c r="H50" s="33">
        <v>0</v>
      </c>
    </row>
    <row r="51" spans="1:8" ht="31.5">
      <c r="A51" s="6">
        <f t="shared" si="0"/>
        <v>38</v>
      </c>
      <c r="B51" s="31" t="s">
        <v>70</v>
      </c>
      <c r="C51" s="32" t="s">
        <v>71</v>
      </c>
      <c r="D51" s="33">
        <v>-300000000</v>
      </c>
      <c r="E51" s="33">
        <v>0</v>
      </c>
      <c r="F51" s="33">
        <v>0</v>
      </c>
      <c r="G51" s="33">
        <v>-300000000</v>
      </c>
      <c r="H51" s="33">
        <v>0</v>
      </c>
    </row>
    <row r="52" spans="1:8" ht="15.75">
      <c r="A52" s="6">
        <f t="shared" si="0"/>
        <v>39</v>
      </c>
      <c r="B52" s="31" t="s">
        <v>72</v>
      </c>
      <c r="C52" s="32" t="s">
        <v>73</v>
      </c>
      <c r="D52" s="33">
        <v>-688645529.01999998</v>
      </c>
      <c r="E52" s="33">
        <v>581683770.75999999</v>
      </c>
      <c r="F52" s="33">
        <v>0</v>
      </c>
      <c r="G52" s="33">
        <v>-106961758.26000001</v>
      </c>
      <c r="H52" s="33">
        <v>0</v>
      </c>
    </row>
    <row r="53" spans="1:8" ht="15.75">
      <c r="A53" s="6">
        <f t="shared" si="0"/>
        <v>40</v>
      </c>
      <c r="B53" s="31" t="s">
        <v>74</v>
      </c>
      <c r="C53" s="32" t="s">
        <v>75</v>
      </c>
      <c r="D53" s="33">
        <v>283070319.75999999</v>
      </c>
      <c r="E53" s="33">
        <v>20416860.960000001</v>
      </c>
      <c r="F53" s="33">
        <v>0</v>
      </c>
      <c r="G53" s="33">
        <v>303487180.72000003</v>
      </c>
      <c r="H53" s="33">
        <v>0</v>
      </c>
    </row>
    <row r="54" spans="1:8" ht="15.75">
      <c r="A54" s="6">
        <f t="shared" si="0"/>
        <v>41</v>
      </c>
      <c r="B54" s="31" t="s">
        <v>76</v>
      </c>
      <c r="C54" s="32" t="s">
        <v>77</v>
      </c>
      <c r="D54" s="33">
        <v>379736933.94</v>
      </c>
      <c r="E54" s="33">
        <v>31734148.629999999</v>
      </c>
      <c r="F54" s="33">
        <v>0</v>
      </c>
      <c r="G54" s="33">
        <v>411471082.56999999</v>
      </c>
      <c r="H54" s="33">
        <v>0</v>
      </c>
    </row>
    <row r="55" spans="1:8" ht="15.75">
      <c r="A55" s="6">
        <f t="shared" si="0"/>
        <v>42</v>
      </c>
      <c r="B55" s="31" t="s">
        <v>78</v>
      </c>
      <c r="C55" s="32" t="s">
        <v>79</v>
      </c>
      <c r="D55" s="33">
        <v>0</v>
      </c>
      <c r="E55" s="33">
        <v>1022143.59</v>
      </c>
      <c r="F55" s="33">
        <v>0</v>
      </c>
      <c r="G55" s="33">
        <v>1022143.59</v>
      </c>
      <c r="H55" s="33">
        <v>0</v>
      </c>
    </row>
    <row r="56" spans="1:8" ht="47.25">
      <c r="A56" s="6">
        <f t="shared" si="0"/>
        <v>43</v>
      </c>
      <c r="B56" s="31" t="s">
        <v>80</v>
      </c>
      <c r="C56" s="32" t="s">
        <v>81</v>
      </c>
      <c r="D56" s="33">
        <v>-591978914.84000003</v>
      </c>
      <c r="E56" s="33">
        <v>591978914.84000003</v>
      </c>
      <c r="F56" s="33">
        <v>0</v>
      </c>
      <c r="G56" s="33">
        <v>0</v>
      </c>
      <c r="H56" s="33">
        <v>0</v>
      </c>
    </row>
    <row r="57" spans="1:8" ht="15.75">
      <c r="A57" s="6">
        <f t="shared" si="0"/>
        <v>44</v>
      </c>
      <c r="B57" s="31" t="s">
        <v>82</v>
      </c>
      <c r="C57" s="32"/>
      <c r="D57" s="33">
        <v>-688645529.01999998</v>
      </c>
      <c r="E57" s="33">
        <v>581683770.75999999</v>
      </c>
      <c r="F57" s="33">
        <v>0</v>
      </c>
      <c r="G57" s="33">
        <v>-106961758.26000001</v>
      </c>
      <c r="H57" s="33">
        <v>0</v>
      </c>
    </row>
    <row r="58" spans="1:8" ht="15">
      <c r="B58" s="8"/>
    </row>
    <row r="59" spans="1:8" ht="14.25">
      <c r="B59" s="26" t="s">
        <v>84</v>
      </c>
      <c r="C59" s="26"/>
      <c r="D59" s="16"/>
      <c r="E59" s="28"/>
      <c r="F59" s="28"/>
      <c r="G59" s="17"/>
      <c r="H59" s="15" t="s">
        <v>86</v>
      </c>
    </row>
    <row r="60" spans="1:8" ht="15">
      <c r="B60" s="14"/>
      <c r="C60" s="14"/>
      <c r="D60" s="19" t="s">
        <v>8</v>
      </c>
      <c r="E60" s="19"/>
      <c r="F60" s="19"/>
      <c r="G60" s="17"/>
      <c r="H60" s="22" t="s">
        <v>9</v>
      </c>
    </row>
    <row r="61" spans="1:8" ht="15">
      <c r="B61" s="18" t="s">
        <v>85</v>
      </c>
      <c r="C61" s="1"/>
      <c r="D61" s="20"/>
      <c r="E61" s="19"/>
      <c r="F61" s="19"/>
      <c r="G61" s="17"/>
      <c r="H61" s="37" t="s">
        <v>87</v>
      </c>
    </row>
    <row r="62" spans="1:8" ht="15">
      <c r="B62" s="4"/>
      <c r="C62" s="4"/>
      <c r="D62" s="21" t="s">
        <v>8</v>
      </c>
      <c r="E62" s="21"/>
      <c r="F62" s="21"/>
      <c r="H62" s="10" t="s">
        <v>9</v>
      </c>
    </row>
    <row r="63" spans="1:8">
      <c r="B63" s="2"/>
      <c r="C63" s="2"/>
    </row>
    <row r="64" spans="1:8">
      <c r="B64" s="5"/>
      <c r="C64" s="5"/>
    </row>
    <row r="65" spans="2:8">
      <c r="B65" s="3"/>
      <c r="C65" s="3"/>
    </row>
    <row r="66" spans="2:8" ht="18.75">
      <c r="B66" s="24"/>
      <c r="C66" s="24"/>
      <c r="D66" s="25"/>
      <c r="E66" s="25"/>
      <c r="F66" s="25"/>
      <c r="G66" s="25"/>
      <c r="H66" s="25"/>
    </row>
    <row r="67" spans="2:8" ht="15">
      <c r="B67" s="8"/>
    </row>
    <row r="68" spans="2:8" ht="15">
      <c r="B68" s="8"/>
    </row>
    <row r="69" spans="2:8" ht="15">
      <c r="B69" s="8"/>
    </row>
    <row r="70" spans="2:8" ht="15">
      <c r="B70" s="8"/>
    </row>
    <row r="71" spans="2:8" ht="15">
      <c r="B71" s="8"/>
    </row>
    <row r="72" spans="2:8" ht="15">
      <c r="B72" s="8"/>
    </row>
    <row r="73" spans="2:8" ht="15">
      <c r="B73" s="8"/>
    </row>
    <row r="74" spans="2:8" ht="15">
      <c r="B74" s="8"/>
    </row>
    <row r="75" spans="2:8" ht="15">
      <c r="B75" s="8"/>
    </row>
    <row r="76" spans="2:8" ht="15">
      <c r="B76" s="8"/>
    </row>
    <row r="77" spans="2:8" ht="15">
      <c r="B77" s="8"/>
    </row>
    <row r="78" spans="2:8" ht="15">
      <c r="B78" s="8"/>
    </row>
    <row r="79" spans="2:8" ht="15">
      <c r="B79" s="8"/>
    </row>
    <row r="80" spans="2:8" ht="15">
      <c r="B80" s="8"/>
    </row>
    <row r="81" spans="2:2" ht="15">
      <c r="B81" s="8"/>
    </row>
    <row r="82" spans="2:2" ht="15">
      <c r="B82" s="8"/>
    </row>
    <row r="83" spans="2:2" ht="15">
      <c r="B83" s="8"/>
    </row>
    <row r="84" spans="2:2" ht="15">
      <c r="B84" s="8"/>
    </row>
    <row r="85" spans="2:2" ht="15">
      <c r="B85" s="8"/>
    </row>
    <row r="86" spans="2:2" ht="15">
      <c r="B86" s="8"/>
    </row>
    <row r="87" spans="2:2" ht="15">
      <c r="B87" s="8"/>
    </row>
    <row r="88" spans="2:2" ht="15">
      <c r="B88" s="8"/>
    </row>
    <row r="89" spans="2:2" ht="15">
      <c r="B89" s="8"/>
    </row>
    <row r="90" spans="2:2" ht="15">
      <c r="B90" s="8"/>
    </row>
    <row r="91" spans="2:2" ht="15">
      <c r="B91" s="8"/>
    </row>
    <row r="92" spans="2:2" ht="15">
      <c r="B92" s="8"/>
    </row>
    <row r="93" spans="2:2" ht="15">
      <c r="B93" s="8"/>
    </row>
    <row r="94" spans="2:2" ht="15">
      <c r="B94" s="8"/>
    </row>
    <row r="95" spans="2:2" ht="15">
      <c r="B95" s="8"/>
    </row>
    <row r="96" spans="2:2" ht="15">
      <c r="B96" s="8"/>
    </row>
    <row r="97" spans="2:2" ht="15">
      <c r="B97" s="8"/>
    </row>
    <row r="98" spans="2:2" ht="15">
      <c r="B98" s="8"/>
    </row>
    <row r="99" spans="2:2" ht="15">
      <c r="B99" s="8"/>
    </row>
    <row r="100" spans="2:2" ht="15">
      <c r="B100" s="8"/>
    </row>
    <row r="101" spans="2:2" ht="15">
      <c r="B101" s="8"/>
    </row>
    <row r="102" spans="2:2" ht="15">
      <c r="B102" s="8"/>
    </row>
    <row r="103" spans="2:2" ht="15">
      <c r="B103" s="8"/>
    </row>
    <row r="104" spans="2:2" ht="15">
      <c r="B104" s="8"/>
    </row>
    <row r="105" spans="2:2" ht="15">
      <c r="B105" s="8"/>
    </row>
    <row r="106" spans="2:2" ht="15">
      <c r="B106" s="8"/>
    </row>
    <row r="107" spans="2:2" ht="15">
      <c r="B107" s="8"/>
    </row>
    <row r="108" spans="2:2" ht="15">
      <c r="B108" s="8"/>
    </row>
    <row r="109" spans="2:2" ht="15">
      <c r="B109" s="8"/>
    </row>
    <row r="110" spans="2:2" ht="15">
      <c r="B110" s="8"/>
    </row>
    <row r="111" spans="2:2" ht="15">
      <c r="B111" s="8"/>
    </row>
    <row r="112" spans="2:2" ht="15">
      <c r="B112" s="8"/>
    </row>
    <row r="113" spans="2:2" ht="15">
      <c r="B113" s="8"/>
    </row>
    <row r="114" spans="2:2" ht="15">
      <c r="B114" s="8"/>
    </row>
    <row r="115" spans="2:2" ht="15">
      <c r="B115" s="8"/>
    </row>
    <row r="116" spans="2:2" ht="15">
      <c r="B116" s="8"/>
    </row>
    <row r="117" spans="2:2" ht="15">
      <c r="B117" s="8"/>
    </row>
    <row r="118" spans="2:2" ht="15">
      <c r="B118" s="8"/>
    </row>
    <row r="119" spans="2:2" ht="15">
      <c r="B119" s="8"/>
    </row>
    <row r="120" spans="2:2" ht="15">
      <c r="B120" s="8"/>
    </row>
    <row r="121" spans="2:2" ht="15">
      <c r="B121" s="8"/>
    </row>
    <row r="122" spans="2:2" ht="15">
      <c r="B122" s="8"/>
    </row>
    <row r="123" spans="2:2" ht="15">
      <c r="B123" s="8"/>
    </row>
    <row r="124" spans="2:2" ht="15">
      <c r="B124" s="8"/>
    </row>
    <row r="125" spans="2:2" ht="15">
      <c r="B125" s="8"/>
    </row>
    <row r="126" spans="2:2" ht="15">
      <c r="B126" s="8"/>
    </row>
    <row r="127" spans="2:2" ht="15">
      <c r="B127" s="8"/>
    </row>
    <row r="128" spans="2:2" ht="15">
      <c r="B128" s="8"/>
    </row>
    <row r="129" spans="2:2" ht="15">
      <c r="B129" s="8"/>
    </row>
    <row r="130" spans="2:2" ht="15">
      <c r="B130" s="8"/>
    </row>
    <row r="131" spans="2:2" ht="15">
      <c r="B131" s="8"/>
    </row>
    <row r="132" spans="2:2" ht="15">
      <c r="B132" s="8"/>
    </row>
    <row r="133" spans="2:2" ht="15">
      <c r="B133" s="8"/>
    </row>
    <row r="134" spans="2:2" ht="15">
      <c r="B134" s="8"/>
    </row>
    <row r="135" spans="2:2" ht="15">
      <c r="B135" s="8"/>
    </row>
    <row r="136" spans="2:2" ht="15">
      <c r="B136" s="8"/>
    </row>
    <row r="137" spans="2:2" ht="15">
      <c r="B137" s="8"/>
    </row>
    <row r="138" spans="2:2" ht="15">
      <c r="B138" s="8"/>
    </row>
    <row r="139" spans="2:2" ht="15">
      <c r="B139" s="8"/>
    </row>
    <row r="140" spans="2:2" ht="15">
      <c r="B140" s="8"/>
    </row>
    <row r="141" spans="2:2" ht="15">
      <c r="B141" s="8"/>
    </row>
    <row r="142" spans="2:2" ht="15">
      <c r="B142" s="8"/>
    </row>
    <row r="143" spans="2:2" ht="15">
      <c r="B143" s="8"/>
    </row>
    <row r="144" spans="2:2" ht="15">
      <c r="B144" s="8"/>
    </row>
    <row r="145" spans="2:2" ht="15">
      <c r="B145" s="8"/>
    </row>
    <row r="146" spans="2:2" ht="15">
      <c r="B146" s="8"/>
    </row>
    <row r="147" spans="2:2" ht="15">
      <c r="B147" s="8"/>
    </row>
    <row r="148" spans="2:2" ht="15">
      <c r="B148" s="8"/>
    </row>
    <row r="149" spans="2:2" ht="15">
      <c r="B149" s="8"/>
    </row>
    <row r="150" spans="2:2" ht="15">
      <c r="B150" s="8"/>
    </row>
    <row r="151" spans="2:2" ht="15">
      <c r="B151" s="8"/>
    </row>
    <row r="152" spans="2:2" ht="15">
      <c r="B152" s="8"/>
    </row>
    <row r="153" spans="2:2" ht="15">
      <c r="B153" s="8"/>
    </row>
    <row r="154" spans="2:2" ht="15">
      <c r="B154" s="8"/>
    </row>
    <row r="155" spans="2:2" ht="15">
      <c r="B155" s="8"/>
    </row>
    <row r="156" spans="2:2" ht="15">
      <c r="B156" s="8"/>
    </row>
    <row r="157" spans="2:2" ht="15">
      <c r="B157" s="8"/>
    </row>
    <row r="158" spans="2:2" ht="15">
      <c r="B158" s="8"/>
    </row>
    <row r="159" spans="2:2" ht="15">
      <c r="B159" s="8"/>
    </row>
    <row r="160" spans="2:2" ht="15">
      <c r="B160" s="8"/>
    </row>
    <row r="161" spans="2:2" ht="15">
      <c r="B161" s="8"/>
    </row>
    <row r="162" spans="2:2" ht="15">
      <c r="B162" s="8"/>
    </row>
    <row r="163" spans="2:2" ht="15">
      <c r="B163" s="8"/>
    </row>
    <row r="164" spans="2:2" ht="15">
      <c r="B164" s="8"/>
    </row>
    <row r="165" spans="2:2" ht="15">
      <c r="B165" s="8"/>
    </row>
    <row r="166" spans="2:2" ht="15">
      <c r="B166" s="8"/>
    </row>
    <row r="167" spans="2:2" ht="15">
      <c r="B167" s="8"/>
    </row>
    <row r="168" spans="2:2" ht="15">
      <c r="B168" s="8"/>
    </row>
    <row r="169" spans="2:2" ht="15">
      <c r="B169" s="8"/>
    </row>
    <row r="170" spans="2:2" ht="15">
      <c r="B170" s="8"/>
    </row>
    <row r="171" spans="2:2" ht="15">
      <c r="B171" s="8"/>
    </row>
    <row r="172" spans="2:2" ht="15">
      <c r="B172" s="8"/>
    </row>
    <row r="173" spans="2:2" ht="15">
      <c r="B173" s="8"/>
    </row>
    <row r="174" spans="2:2" ht="15">
      <c r="B174" s="8"/>
    </row>
    <row r="175" spans="2:2" ht="15">
      <c r="B175" s="8"/>
    </row>
    <row r="176" spans="2:2" ht="15">
      <c r="B176" s="8"/>
    </row>
    <row r="177" spans="2:2" ht="15">
      <c r="B177" s="8"/>
    </row>
    <row r="178" spans="2:2" ht="15">
      <c r="B178" s="8"/>
    </row>
    <row r="179" spans="2:2" ht="15">
      <c r="B179" s="8"/>
    </row>
    <row r="180" spans="2:2" ht="15">
      <c r="B180" s="8"/>
    </row>
    <row r="181" spans="2:2" ht="15">
      <c r="B181" s="8"/>
    </row>
    <row r="182" spans="2:2" ht="15">
      <c r="B182" s="8"/>
    </row>
    <row r="183" spans="2:2" ht="15">
      <c r="B183" s="8"/>
    </row>
    <row r="184" spans="2:2" ht="15">
      <c r="B184" s="8"/>
    </row>
    <row r="185" spans="2:2" ht="15">
      <c r="B185" s="8"/>
    </row>
    <row r="186" spans="2:2" ht="15">
      <c r="B186" s="8"/>
    </row>
    <row r="187" spans="2:2" ht="15">
      <c r="B187" s="8"/>
    </row>
    <row r="188" spans="2:2" ht="15">
      <c r="B188" s="8"/>
    </row>
    <row r="189" spans="2:2" ht="15">
      <c r="B189" s="8"/>
    </row>
    <row r="190" spans="2:2" ht="15">
      <c r="B190" s="8"/>
    </row>
    <row r="191" spans="2:2" ht="15">
      <c r="B191" s="8"/>
    </row>
    <row r="192" spans="2:2" ht="15">
      <c r="B192" s="8"/>
    </row>
    <row r="193" spans="2:2" ht="15">
      <c r="B193" s="8"/>
    </row>
  </sheetData>
  <mergeCells count="12">
    <mergeCell ref="E11:F11"/>
    <mergeCell ref="G11:H11"/>
    <mergeCell ref="B5:H5"/>
    <mergeCell ref="D11:D12"/>
    <mergeCell ref="C11:C12"/>
    <mergeCell ref="B11:B12"/>
    <mergeCell ref="C7:F7"/>
    <mergeCell ref="C6:F6"/>
    <mergeCell ref="C8:F8"/>
    <mergeCell ref="G1:H1"/>
    <mergeCell ref="G2:H2"/>
    <mergeCell ref="G3:H3"/>
  </mergeCells>
  <phoneticPr fontId="0" type="noConversion"/>
  <pageMargins left="0.98425196850393704" right="0.15748031496062992" top="0.78740157480314965" bottom="0.59055118110236227" header="0" footer="0"/>
  <pageSetup paperSize="9" scale="11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DOD3R_338</vt:lpstr>
      <vt:lpstr>Data</vt:lpstr>
      <vt:lpstr>Date</vt:lpstr>
      <vt:lpstr>Date1</vt:lpstr>
      <vt:lpstr>DOD3R_338!Заголовки_для_печати</vt:lpstr>
      <vt:lpstr>DOD3R_338!Область_печати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2013-01-16T09:38:41Z</dcterms:created>
  <dcterms:modified xsi:type="dcterms:W3CDTF">2017-01-16T11:51:59Z</dcterms:modified>
</cp:coreProperties>
</file>