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1400" windowHeight="5904" tabRatio="0"/>
  </bookViews>
  <sheets>
    <sheet name="TDSheet" sheetId="1" r:id="rId1"/>
  </sheets>
  <calcPr calcId="125725" refMode="R1C1"/>
</workbook>
</file>

<file path=xl/calcChain.xml><?xml version="1.0" encoding="utf-8"?>
<calcChain xmlns="http://schemas.openxmlformats.org/spreadsheetml/2006/main">
  <c r="D92" i="1"/>
  <c r="C92"/>
  <c r="D93"/>
  <c r="C93"/>
  <c r="C97"/>
</calcChain>
</file>

<file path=xl/sharedStrings.xml><?xml version="1.0" encoding="utf-8"?>
<sst xmlns="http://schemas.openxmlformats.org/spreadsheetml/2006/main" count="106" uniqueCount="102">
  <si>
    <t>Додаток  № 1</t>
  </si>
  <si>
    <t>Доходи бюджету міста Миколаєва на 2020 рік</t>
  </si>
  <si>
    <t>(грн)</t>
  </si>
  <si>
    <t>Код</t>
  </si>
  <si>
    <t>Найменування згідно з Класифікацією доходів бюджету</t>
  </si>
  <si>
    <t>Усього</t>
  </si>
  <si>
    <t>Загальний фонд</t>
  </si>
  <si>
    <t>Спеціальний фонд</t>
  </si>
  <si>
    <t>у тому числі бюджет розвитку</t>
  </si>
  <si>
    <t>Податкові надходження</t>
  </si>
  <si>
    <t>Податки на доходи, податки на прибуток, податки на збільшення ринкової вартості</t>
  </si>
  <si>
    <t>Податок та збір на доходи фізичних осіб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</si>
  <si>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</si>
  <si>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 з грошового забезпечення, грошових винагород та інших виплат, одержаних військовослужбовцями та особами рядового і начальницького складу, що сплачується податковими агентами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</si>
  <si>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</si>
  <si>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Податок на доходи фізичних осіб, що сплачується фізичними особами за результатами річного декларування</t>
  </si>
  <si>
    <t>Податок на прибуток підприємств</t>
  </si>
  <si>
    <t>Податок на прибуток підприємств та фінансових установ комунальної власності</t>
  </si>
  <si>
    <t>Внутрішні податки на товари та послуги</t>
  </si>
  <si>
    <t>Акцизний податок з вироблених в Україні підакцизних товарів (продукції)</t>
  </si>
  <si>
    <t>Пальне</t>
  </si>
  <si>
    <t>Акцизний податок з ввезених на митну територію України підакцизних товарів (продукції)</t>
  </si>
  <si>
    <t>Акцизний податок з реалізації суб'єктами господарювання роздрібної торгівлі підакцизних товарів</t>
  </si>
  <si>
    <t>Місцеві податки</t>
  </si>
  <si>
    <t>Податок на майно</t>
  </si>
  <si>
    <t>Податок на нерухоме майно, відмінне від земельної ділянки, сплачений юридичними особами, які є власниками об'єктів житлової нерухомості</t>
  </si>
  <si>
    <t>Податок на нерухоме майно, відмінне від земельної ділянки, сплачений фізичними особами, які є власниками об'єктів житлової нерухомості</t>
  </si>
  <si>
    <t>Податок на нерухоме майно, відмінне від земельної ділянки, сплачений фізичними особами, які є власниками об'єктів нежитлової нерухомості</t>
  </si>
  <si>
    <t>Податок на нерухоме майно, відмінне від земельної ділянки, сплачений  юридичними особами, які є власниками об'єктів нежитлової нерухомості</t>
  </si>
  <si>
    <t>Земельний податок з юридичних осіб</t>
  </si>
  <si>
    <t>Орендна плата з юридичних осіб</t>
  </si>
  <si>
    <t>Земельний податок з фізичних осіб</t>
  </si>
  <si>
    <t>Орендна плата з фізичних осіб</t>
  </si>
  <si>
    <t>Транспортний податок з фізичних осіб</t>
  </si>
  <si>
    <t>Транспортний податок з юридичних осіб</t>
  </si>
  <si>
    <t>Туристичний збір</t>
  </si>
  <si>
    <t>Туристичний збір, сплачений юридичними особами</t>
  </si>
  <si>
    <t>Туристичний збір, сплачений фізичними особами</t>
  </si>
  <si>
    <t>Єдиний податок</t>
  </si>
  <si>
    <t>Єдиний податок з юридичних осіб</t>
  </si>
  <si>
    <t>Єдиний податок з фізичних осіб</t>
  </si>
  <si>
    <t>Інші податки та збори</t>
  </si>
  <si>
    <t>Екологічний податок</t>
  </si>
  <si>
    <t>Надходження від скидів забруднюючих речовин безпосередньо у водні об'єкти</t>
  </si>
  <si>
    <t>Надходження від розміщення відходів у спеціально відведених для цього місцях чи на об'єктах, крім розміщення окремих видів відходів як вторинної сировини</t>
  </si>
  <si>
    <t>Неподаткові надходження</t>
  </si>
  <si>
    <t>Доходи від власності та підприємницької діяльності</t>
  </si>
  <si>
    <t>Інші надходження</t>
  </si>
  <si>
    <t>Адміністративні штрафи та інші санкції</t>
  </si>
  <si>
    <t>Адміністративні штрафи та штрафні санкції за порушення законодавства у сфері виробництва та обігу алкогольних напоїв та тютюнових виробів</t>
  </si>
  <si>
    <t>Плата за встановлення земельного сервітуту</t>
  </si>
  <si>
    <t>Адміністративні збори та платежі, доходи від некомерційної господарської діяльності</t>
  </si>
  <si>
    <t>Плата за надання адміністративних послуг</t>
  </si>
  <si>
    <t>Адміністративний збір за проведення державної реєстрації юридичних осіб,  фізичних осіб – підприємців та громадських формувань</t>
  </si>
  <si>
    <t>Плата за надання інших адміністративних послуг</t>
  </si>
  <si>
    <t>Адміністративний збір за державну реєстрацію речових прав на нерухоме майно та їх обтяжень</t>
  </si>
  <si>
    <t>Плата за скорочення термінів надання послуг у сфері державної реєстрації речових прав на нерухоме майно та їх обтяжень і державної реєстрації юридичних осіб, фізичних осіб – підприємців та громадських формувань, а також плата за надання інших платних послуг, пов’язаних з такою державною реєстрацією</t>
  </si>
  <si>
    <t>Надходження від орендної плати за користування цілісним майновим комплексом та іншим державним майном</t>
  </si>
  <si>
    <t>Надходження від орендної плати за користування цілісним майновим комплексом та іншим майном, що перебуває в комунальній власності</t>
  </si>
  <si>
    <t>Державне мито</t>
  </si>
  <si>
    <t>Державне мито, що сплачується за місцем розгляду та оформлення документів, у тому числі за оформлення документів на спадщину і дарування</t>
  </si>
  <si>
    <t>Державне мито, не віднесене до інших категорій</t>
  </si>
  <si>
    <t>Державне мито, пов'язане з видачею та оформленням закордонних паспортів (посвідок) та паспортів громадян України</t>
  </si>
  <si>
    <t>Інші неподаткові надходження</t>
  </si>
  <si>
    <t>Грошові стягнення за шкоду, заподіяну порушенням законодавства про охорону навколишнього природного середовища внаслідок господарської та іншої діяльності</t>
  </si>
  <si>
    <t>Кошти за шкоду, що заподіяна на земельних ділянках державної та комунальної власності, які не надані у користування та не передані у власність, внаслідок їх самовільного зайняття, використання не за цільовим призначенням, зняття ґрунтового покриву (родючого шару ґрунту) без спеціального дозволу</t>
  </si>
  <si>
    <t>Доходи від операцій з кредитування та надання гарантій</t>
  </si>
  <si>
    <t>Відсотки за користування довгостроковим кредитом, що надається з місцевих бюджетів молодим сім'ям та одиноким молодим громадянам на будівництво (реконструкцію) та придбання житла</t>
  </si>
  <si>
    <t>Надходження коштів пайової участі у розвитку інфраструктури населеного пункту</t>
  </si>
  <si>
    <t>Власні надходження бюджетних установ</t>
  </si>
  <si>
    <t>Надходження від плати за послуги, що надаються бюджетними установами згідно із законодавством</t>
  </si>
  <si>
    <t>Плата за послуги, що надаються бюджетними установами згідно з їх основною діяльністю</t>
  </si>
  <si>
    <t>Надходження бюджетних установ від додаткової (господарської) діяльності</t>
  </si>
  <si>
    <t>Плата за оренду майна бюджетних установ, що здійснюється відповідно до 3акону України "Про оренду державного  та комунального майна"</t>
  </si>
  <si>
    <t>Надходження бюджетних установ від реалізації в установленому порядку майна (крім нерухомого майна)</t>
  </si>
  <si>
    <t>Інші джерела власних надходжень бюджетних установ</t>
  </si>
  <si>
    <t>Надходження, що отримують бюджетні установи від підприємств, організацій, фізичних осіб та від інших бюджетних установ для виконання цільових заходів, у тому числі заходів з відчуження для суспільних потреб земельних ділянок та розміщених на них інших об'єктів нерухомого майна, що перебувають у приватній власності фізичних або юридичних осіб</t>
  </si>
  <si>
    <t>Доходи від операцій з капіталом</t>
  </si>
  <si>
    <t>Надходження від продажу основного капіталу</t>
  </si>
  <si>
    <t>Кошти від реалізації безхазяйного майна, знахідок, спадкового майна, майна, одержаного територіальною громадою в порядку спадкування чи дарування, а також валютні цінності і грошові кошти, власники яких невідомі</t>
  </si>
  <si>
    <t>Надходження коштів від Державного фонду дорогоцінних металів і дорогоцінного каміння</t>
  </si>
  <si>
    <t>Кошти від продажу землі і нематеріальних активів</t>
  </si>
  <si>
    <t>Кошти від продажу землі</t>
  </si>
  <si>
    <t>Кошти від продажу земельних ділянок несільськогосподарського призначення, що перебувають у державній або комунальній власності, та земельних ділянок, які знаходяться на території Автономної Республіки Крим</t>
  </si>
  <si>
    <t>Кошти від продажу прав на земельні ділянки несільськогосподарського призначення, що перебувають у державній або комунальній власності, та прав на земельні ділянки, які знаходяться на території Автономної Республіки Крим</t>
  </si>
  <si>
    <t>Усього доходів (без урахування міжбюджетних трансфертів)</t>
  </si>
  <si>
    <t>Офіційні трансферти</t>
  </si>
  <si>
    <t>Від органів державного управління</t>
  </si>
  <si>
    <t>Субвенції  з державного бюджету місцевим бюджетам</t>
  </si>
  <si>
    <t>Освітня субвенція з державного бюджету місцевим бюджетам</t>
  </si>
  <si>
    <t>Медична субвенція з державного бюджету місцевим бюджетам</t>
  </si>
  <si>
    <t>Субвенції  з місцевих бюджетів іншим місцевим бюджетам</t>
  </si>
  <si>
    <t>Субвенція з місцевого бюджету на здійснення переданих видатків у сфері освіти за рахунок коштів освітньої субвенції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</si>
  <si>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</si>
  <si>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Субвенція з місцевого бюджету на здійснення переданих видатків у сфері охорони здоров’я за рахунок коштів медичної субвенції</t>
  </si>
  <si>
    <t>Інші субвенції з місцевого бюджету</t>
  </si>
  <si>
    <t>Разом доходів</t>
  </si>
  <si>
    <t>від ___________
 № ___________</t>
  </si>
  <si>
    <t>код бюджету</t>
  </si>
  <si>
    <t>Кошти від відчуження майна, що належить Автономній Республіці Крим, та майна, що перебуває в комунальній власності</t>
  </si>
  <si>
    <t xml:space="preserve">до рішення міської ради </t>
  </si>
  <si>
    <t>Екологічний податок, який справляється за викиди в атмосферне повітря забруднюючих речовин стаціонарними джерелами забруднення (за винятком викидів в атмосферне повітря двоокису вуглецю)</t>
  </si>
</sst>
</file>

<file path=xl/styles.xml><?xml version="1.0" encoding="utf-8"?>
<styleSheet xmlns="http://schemas.openxmlformats.org/spreadsheetml/2006/main">
  <fonts count="4">
    <font>
      <sz val="8"/>
      <name val="Arial"/>
      <family val="2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u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4" fontId="1" fillId="0" borderId="3" xfId="0" applyNumberFormat="1" applyFont="1" applyBorder="1" applyAlignment="1">
      <alignment horizontal="right" vertical="top"/>
    </xf>
    <xf numFmtId="4" fontId="2" fillId="0" borderId="3" xfId="0" applyNumberFormat="1" applyFont="1" applyBorder="1" applyAlignment="1">
      <alignment horizontal="right" vertical="top"/>
    </xf>
    <xf numFmtId="0" fontId="1" fillId="0" borderId="0" xfId="0" applyFont="1" applyAlignment="1">
      <alignment horizontal="left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left" vertical="top"/>
    </xf>
    <xf numFmtId="0" fontId="1" fillId="0" borderId="3" xfId="0" applyNumberFormat="1" applyFont="1" applyBorder="1" applyAlignment="1">
      <alignment horizontal="center" vertical="top" wrapText="1"/>
    </xf>
    <xf numFmtId="1" fontId="1" fillId="0" borderId="3" xfId="0" applyNumberFormat="1" applyFont="1" applyBorder="1" applyAlignment="1">
      <alignment horizontal="center" vertical="top"/>
    </xf>
    <xf numFmtId="1" fontId="2" fillId="0" borderId="3" xfId="0" applyNumberFormat="1" applyFont="1" applyBorder="1" applyAlignment="1">
      <alignment horizontal="left" vertical="top"/>
    </xf>
    <xf numFmtId="0" fontId="2" fillId="0" borderId="3" xfId="0" applyNumberFormat="1" applyFont="1" applyBorder="1" applyAlignment="1">
      <alignment horizontal="left" vertical="top" wrapText="1"/>
    </xf>
    <xf numFmtId="0" fontId="2" fillId="0" borderId="3" xfId="0" applyNumberFormat="1" applyFont="1" applyBorder="1" applyAlignment="1">
      <alignment horizontal="right" vertical="top"/>
    </xf>
    <xf numFmtId="1" fontId="1" fillId="0" borderId="3" xfId="0" applyNumberFormat="1" applyFont="1" applyBorder="1" applyAlignment="1">
      <alignment horizontal="left" vertical="top"/>
    </xf>
    <xf numFmtId="0" fontId="1" fillId="0" borderId="3" xfId="0" applyNumberFormat="1" applyFont="1" applyBorder="1" applyAlignment="1">
      <alignment horizontal="left" vertical="top" wrapText="1"/>
    </xf>
    <xf numFmtId="0" fontId="1" fillId="0" borderId="3" xfId="0" applyNumberFormat="1" applyFont="1" applyBorder="1" applyAlignment="1">
      <alignment horizontal="right" vertical="top"/>
    </xf>
    <xf numFmtId="0" fontId="2" fillId="0" borderId="3" xfId="0" applyNumberFormat="1" applyFont="1" applyBorder="1" applyAlignment="1">
      <alignment horizontal="center" vertical="top"/>
    </xf>
    <xf numFmtId="0" fontId="2" fillId="0" borderId="4" xfId="0" applyNumberFormat="1" applyFont="1" applyBorder="1" applyAlignment="1">
      <alignment horizontal="right" vertical="top"/>
    </xf>
    <xf numFmtId="0" fontId="2" fillId="0" borderId="0" xfId="0" applyFont="1" applyAlignment="1">
      <alignment horizontal="left" vertical="top"/>
    </xf>
    <xf numFmtId="0" fontId="1" fillId="0" borderId="0" xfId="0" applyNumberFormat="1" applyFont="1" applyAlignment="1">
      <alignment horizontal="left" vertical="top"/>
    </xf>
    <xf numFmtId="0" fontId="1" fillId="0" borderId="0" xfId="0" applyNumberFormat="1" applyFont="1" applyAlignment="1">
      <alignment horizontal="center" vertical="top"/>
    </xf>
    <xf numFmtId="0" fontId="3" fillId="0" borderId="0" xfId="0" applyNumberFormat="1" applyFont="1" applyAlignment="1">
      <alignment horizontal="left" vertical="top"/>
    </xf>
    <xf numFmtId="4" fontId="1" fillId="0" borderId="0" xfId="0" applyNumberFormat="1" applyFont="1" applyAlignment="1">
      <alignment horizontal="left" vertical="top"/>
    </xf>
    <xf numFmtId="0" fontId="2" fillId="0" borderId="5" xfId="0" applyNumberFormat="1" applyFont="1" applyBorder="1" applyAlignment="1">
      <alignment horizontal="center" vertical="top"/>
    </xf>
    <xf numFmtId="0" fontId="2" fillId="0" borderId="4" xfId="0" applyNumberFormat="1" applyFont="1" applyBorder="1" applyAlignment="1">
      <alignment horizontal="center" vertical="top"/>
    </xf>
    <xf numFmtId="0" fontId="1" fillId="0" borderId="0" xfId="0" applyNumberFormat="1" applyFont="1" applyAlignment="1">
      <alignment horizontal="left" vertical="top" wrapText="1"/>
    </xf>
    <xf numFmtId="0" fontId="1" fillId="0" borderId="0" xfId="0" applyNumberFormat="1" applyFont="1" applyAlignment="1">
      <alignment horizontal="center" vertical="top"/>
    </xf>
    <xf numFmtId="0" fontId="1" fillId="0" borderId="2" xfId="0" applyNumberFormat="1" applyFont="1" applyBorder="1" applyAlignment="1">
      <alignment horizontal="center" vertical="top" wrapText="1"/>
    </xf>
    <xf numFmtId="0" fontId="1" fillId="0" borderId="1" xfId="0" applyNumberFormat="1" applyFont="1" applyBorder="1" applyAlignment="1">
      <alignment horizontal="center" vertical="top" wrapText="1"/>
    </xf>
    <xf numFmtId="0" fontId="1" fillId="0" borderId="3" xfId="0" applyNumberFormat="1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 fitToPage="1"/>
  </sheetPr>
  <dimension ref="A1:F103"/>
  <sheetViews>
    <sheetView tabSelected="1" topLeftCell="A88" workbookViewId="0">
      <selection activeCell="D93" sqref="D93"/>
    </sheetView>
  </sheetViews>
  <sheetFormatPr defaultColWidth="10.28515625" defaultRowHeight="13.2"/>
  <cols>
    <col min="1" max="1" width="13.140625" style="5" customWidth="1"/>
    <col min="2" max="2" width="65.85546875" style="5" customWidth="1"/>
    <col min="3" max="3" width="20.85546875" style="5" customWidth="1"/>
    <col min="4" max="4" width="20.28515625" style="5" customWidth="1"/>
    <col min="5" max="6" width="18.28515625" style="5" customWidth="1"/>
    <col min="7" max="16384" width="10.28515625" style="4"/>
  </cols>
  <sheetData>
    <row r="1" spans="1:6" ht="18.600000000000001" customHeight="1">
      <c r="A1" s="4"/>
      <c r="B1" s="4"/>
      <c r="C1" s="4"/>
      <c r="D1" s="4"/>
      <c r="E1" s="17" t="s">
        <v>0</v>
      </c>
      <c r="F1" s="4"/>
    </row>
    <row r="2" spans="1:6" ht="19.2" customHeight="1">
      <c r="A2" s="4"/>
      <c r="B2" s="4"/>
      <c r="C2" s="4"/>
      <c r="D2" s="4"/>
      <c r="E2" s="23" t="s">
        <v>100</v>
      </c>
      <c r="F2" s="23"/>
    </row>
    <row r="3" spans="1:6" ht="32.4" customHeight="1">
      <c r="A3" s="4"/>
      <c r="B3" s="4"/>
      <c r="C3" s="4"/>
      <c r="D3" s="4"/>
      <c r="E3" s="23" t="s">
        <v>97</v>
      </c>
      <c r="F3" s="23"/>
    </row>
    <row r="4" spans="1:6" ht="21" customHeight="1">
      <c r="A4" s="24" t="s">
        <v>1</v>
      </c>
      <c r="B4" s="24"/>
      <c r="C4" s="24"/>
      <c r="D4" s="24"/>
      <c r="E4" s="24"/>
      <c r="F4" s="24"/>
    </row>
    <row r="5" spans="1:6" ht="15" customHeight="1">
      <c r="A5" s="18"/>
      <c r="B5" s="19">
        <v>14201100000</v>
      </c>
      <c r="C5" s="18"/>
      <c r="D5" s="18"/>
      <c r="E5" s="18"/>
      <c r="F5" s="18"/>
    </row>
    <row r="6" spans="1:6" ht="31.8" customHeight="1">
      <c r="A6" s="4"/>
      <c r="B6" s="4" t="s">
        <v>98</v>
      </c>
      <c r="C6" s="4"/>
      <c r="D6" s="4"/>
      <c r="E6" s="4"/>
      <c r="F6" s="3" t="s">
        <v>2</v>
      </c>
    </row>
    <row r="7" spans="1:6" ht="16.8" customHeight="1">
      <c r="A7" s="25" t="s">
        <v>3</v>
      </c>
      <c r="B7" s="25" t="s">
        <v>4</v>
      </c>
      <c r="C7" s="25" t="s">
        <v>5</v>
      </c>
      <c r="D7" s="25" t="s">
        <v>6</v>
      </c>
      <c r="E7" s="27" t="s">
        <v>7</v>
      </c>
      <c r="F7" s="27"/>
    </row>
    <row r="8" spans="1:6" ht="46.2" customHeight="1">
      <c r="A8" s="26"/>
      <c r="B8" s="26"/>
      <c r="C8" s="26"/>
      <c r="D8" s="26"/>
      <c r="E8" s="6" t="s">
        <v>5</v>
      </c>
      <c r="F8" s="6" t="s">
        <v>8</v>
      </c>
    </row>
    <row r="9" spans="1:6" ht="21" customHeight="1">
      <c r="A9" s="7">
        <v>1</v>
      </c>
      <c r="B9" s="7">
        <v>2</v>
      </c>
      <c r="C9" s="7">
        <v>3</v>
      </c>
      <c r="D9" s="7">
        <v>4</v>
      </c>
      <c r="E9" s="7">
        <v>5</v>
      </c>
      <c r="F9" s="7">
        <v>6</v>
      </c>
    </row>
    <row r="10" spans="1:6" ht="20.399999999999999" customHeight="1">
      <c r="A10" s="8">
        <v>10000000</v>
      </c>
      <c r="B10" s="9" t="s">
        <v>9</v>
      </c>
      <c r="C10" s="2">
        <v>3173428100</v>
      </c>
      <c r="D10" s="2">
        <v>3172723100</v>
      </c>
      <c r="E10" s="2">
        <v>705000</v>
      </c>
      <c r="F10" s="10"/>
    </row>
    <row r="11" spans="1:6" ht="29.4" customHeight="1">
      <c r="A11" s="11">
        <v>11000000</v>
      </c>
      <c r="B11" s="12" t="s">
        <v>10</v>
      </c>
      <c r="C11" s="1">
        <v>2178893100</v>
      </c>
      <c r="D11" s="1">
        <v>2178893100</v>
      </c>
      <c r="E11" s="13"/>
      <c r="F11" s="13"/>
    </row>
    <row r="12" spans="1:6" ht="21.6" customHeight="1">
      <c r="A12" s="11">
        <v>11010000</v>
      </c>
      <c r="B12" s="12" t="s">
        <v>11</v>
      </c>
      <c r="C12" s="1">
        <v>2177943100</v>
      </c>
      <c r="D12" s="1">
        <v>2177943100</v>
      </c>
      <c r="E12" s="13"/>
      <c r="F12" s="13"/>
    </row>
    <row r="13" spans="1:6" ht="45.6" customHeight="1">
      <c r="A13" s="11">
        <v>11010100</v>
      </c>
      <c r="B13" s="12" t="s">
        <v>12</v>
      </c>
      <c r="C13" s="1">
        <v>1816743100</v>
      </c>
      <c r="D13" s="1">
        <v>1816743100</v>
      </c>
      <c r="E13" s="13"/>
      <c r="F13" s="13"/>
    </row>
    <row r="14" spans="1:6" ht="57.6" customHeight="1">
      <c r="A14" s="11">
        <v>11010200</v>
      </c>
      <c r="B14" s="12" t="s">
        <v>13</v>
      </c>
      <c r="C14" s="1">
        <v>291800000</v>
      </c>
      <c r="D14" s="1">
        <v>291800000</v>
      </c>
      <c r="E14" s="13"/>
      <c r="F14" s="13"/>
    </row>
    <row r="15" spans="1:6" ht="41.4" customHeight="1">
      <c r="A15" s="11">
        <v>11010400</v>
      </c>
      <c r="B15" s="12" t="s">
        <v>14</v>
      </c>
      <c r="C15" s="1">
        <v>37200000</v>
      </c>
      <c r="D15" s="1">
        <v>37200000</v>
      </c>
      <c r="E15" s="13"/>
      <c r="F15" s="13"/>
    </row>
    <row r="16" spans="1:6" ht="30.6" customHeight="1">
      <c r="A16" s="11">
        <v>11010500</v>
      </c>
      <c r="B16" s="12" t="s">
        <v>15</v>
      </c>
      <c r="C16" s="1">
        <v>32200000</v>
      </c>
      <c r="D16" s="1">
        <v>32200000</v>
      </c>
      <c r="E16" s="13"/>
      <c r="F16" s="13"/>
    </row>
    <row r="17" spans="1:6" ht="18.600000000000001" customHeight="1">
      <c r="A17" s="11">
        <v>11020000</v>
      </c>
      <c r="B17" s="12" t="s">
        <v>16</v>
      </c>
      <c r="C17" s="1">
        <v>950000</v>
      </c>
      <c r="D17" s="1">
        <v>950000</v>
      </c>
      <c r="E17" s="13"/>
      <c r="F17" s="13"/>
    </row>
    <row r="18" spans="1:6" ht="27.6" customHeight="1">
      <c r="A18" s="11">
        <v>11020200</v>
      </c>
      <c r="B18" s="12" t="s">
        <v>17</v>
      </c>
      <c r="C18" s="1">
        <v>950000</v>
      </c>
      <c r="D18" s="1">
        <v>950000</v>
      </c>
      <c r="E18" s="13"/>
      <c r="F18" s="13"/>
    </row>
    <row r="19" spans="1:6" ht="18" customHeight="1">
      <c r="A19" s="11">
        <v>14000000</v>
      </c>
      <c r="B19" s="12" t="s">
        <v>18</v>
      </c>
      <c r="C19" s="1">
        <v>209000000</v>
      </c>
      <c r="D19" s="1">
        <v>209000000</v>
      </c>
      <c r="E19" s="13"/>
      <c r="F19" s="13"/>
    </row>
    <row r="20" spans="1:6" ht="28.8" customHeight="1">
      <c r="A20" s="11">
        <v>14020000</v>
      </c>
      <c r="B20" s="12" t="s">
        <v>19</v>
      </c>
      <c r="C20" s="1">
        <v>20500000</v>
      </c>
      <c r="D20" s="1">
        <v>20500000</v>
      </c>
      <c r="E20" s="13"/>
      <c r="F20" s="13"/>
    </row>
    <row r="21" spans="1:6" ht="18.600000000000001" customHeight="1">
      <c r="A21" s="11">
        <v>14021900</v>
      </c>
      <c r="B21" s="12" t="s">
        <v>20</v>
      </c>
      <c r="C21" s="1">
        <v>20500000</v>
      </c>
      <c r="D21" s="1">
        <v>20500000</v>
      </c>
      <c r="E21" s="13"/>
      <c r="F21" s="13"/>
    </row>
    <row r="22" spans="1:6" ht="35.4" customHeight="1">
      <c r="A22" s="11">
        <v>14030000</v>
      </c>
      <c r="B22" s="12" t="s">
        <v>21</v>
      </c>
      <c r="C22" s="1">
        <v>84500000</v>
      </c>
      <c r="D22" s="1">
        <v>84500000</v>
      </c>
      <c r="E22" s="13"/>
      <c r="F22" s="13"/>
    </row>
    <row r="23" spans="1:6" ht="19.2" customHeight="1">
      <c r="A23" s="11">
        <v>14031900</v>
      </c>
      <c r="B23" s="12" t="s">
        <v>20</v>
      </c>
      <c r="C23" s="1">
        <v>84500000</v>
      </c>
      <c r="D23" s="1">
        <v>84500000</v>
      </c>
      <c r="E23" s="13"/>
      <c r="F23" s="13"/>
    </row>
    <row r="24" spans="1:6" ht="31.8" customHeight="1">
      <c r="A24" s="11">
        <v>14040000</v>
      </c>
      <c r="B24" s="12" t="s">
        <v>22</v>
      </c>
      <c r="C24" s="1">
        <v>104000000</v>
      </c>
      <c r="D24" s="1">
        <v>104000000</v>
      </c>
      <c r="E24" s="13"/>
      <c r="F24" s="13"/>
    </row>
    <row r="25" spans="1:6" ht="20.399999999999999" customHeight="1">
      <c r="A25" s="11">
        <v>18000000</v>
      </c>
      <c r="B25" s="12" t="s">
        <v>23</v>
      </c>
      <c r="C25" s="1">
        <v>784830000</v>
      </c>
      <c r="D25" s="1">
        <v>784830000</v>
      </c>
      <c r="E25" s="13"/>
      <c r="F25" s="13"/>
    </row>
    <row r="26" spans="1:6" ht="21" customHeight="1">
      <c r="A26" s="11">
        <v>18010000</v>
      </c>
      <c r="B26" s="12" t="s">
        <v>24</v>
      </c>
      <c r="C26" s="1">
        <v>357130000</v>
      </c>
      <c r="D26" s="1">
        <v>357130000</v>
      </c>
      <c r="E26" s="13"/>
      <c r="F26" s="13"/>
    </row>
    <row r="27" spans="1:6" ht="40.200000000000003" customHeight="1">
      <c r="A27" s="11">
        <v>18010100</v>
      </c>
      <c r="B27" s="12" t="s">
        <v>25</v>
      </c>
      <c r="C27" s="1">
        <v>345000</v>
      </c>
      <c r="D27" s="1">
        <v>345000</v>
      </c>
      <c r="E27" s="13"/>
      <c r="F27" s="13"/>
    </row>
    <row r="28" spans="1:6" ht="45" customHeight="1">
      <c r="A28" s="11">
        <v>18010200</v>
      </c>
      <c r="B28" s="12" t="s">
        <v>26</v>
      </c>
      <c r="C28" s="1">
        <v>3100000</v>
      </c>
      <c r="D28" s="1">
        <v>3100000</v>
      </c>
      <c r="E28" s="13"/>
      <c r="F28" s="13"/>
    </row>
    <row r="29" spans="1:6" ht="43.8" customHeight="1">
      <c r="A29" s="11">
        <v>18010300</v>
      </c>
      <c r="B29" s="12" t="s">
        <v>27</v>
      </c>
      <c r="C29" s="1">
        <v>2825000</v>
      </c>
      <c r="D29" s="1">
        <v>2825000</v>
      </c>
      <c r="E29" s="13"/>
      <c r="F29" s="13"/>
    </row>
    <row r="30" spans="1:6" ht="42.6" customHeight="1">
      <c r="A30" s="11">
        <v>18010400</v>
      </c>
      <c r="B30" s="12" t="s">
        <v>28</v>
      </c>
      <c r="C30" s="1">
        <v>34360000</v>
      </c>
      <c r="D30" s="1">
        <v>34360000</v>
      </c>
      <c r="E30" s="13"/>
      <c r="F30" s="13"/>
    </row>
    <row r="31" spans="1:6" ht="19.2" customHeight="1">
      <c r="A31" s="11">
        <v>18010500</v>
      </c>
      <c r="B31" s="12" t="s">
        <v>29</v>
      </c>
      <c r="C31" s="1">
        <v>108110000</v>
      </c>
      <c r="D31" s="1">
        <v>108110000</v>
      </c>
      <c r="E31" s="13"/>
      <c r="F31" s="13"/>
    </row>
    <row r="32" spans="1:6" ht="18" customHeight="1">
      <c r="A32" s="11">
        <v>18010600</v>
      </c>
      <c r="B32" s="12" t="s">
        <v>30</v>
      </c>
      <c r="C32" s="1">
        <v>171490000</v>
      </c>
      <c r="D32" s="1">
        <v>171490000</v>
      </c>
      <c r="E32" s="13"/>
      <c r="F32" s="13"/>
    </row>
    <row r="33" spans="1:6" ht="19.8" customHeight="1">
      <c r="A33" s="11">
        <v>18010700</v>
      </c>
      <c r="B33" s="12" t="s">
        <v>31</v>
      </c>
      <c r="C33" s="1">
        <v>4100000</v>
      </c>
      <c r="D33" s="1">
        <v>4100000</v>
      </c>
      <c r="E33" s="13"/>
      <c r="F33" s="13"/>
    </row>
    <row r="34" spans="1:6" ht="18" customHeight="1">
      <c r="A34" s="11">
        <v>18010900</v>
      </c>
      <c r="B34" s="12" t="s">
        <v>32</v>
      </c>
      <c r="C34" s="1">
        <v>29700000</v>
      </c>
      <c r="D34" s="1">
        <v>29700000</v>
      </c>
      <c r="E34" s="13"/>
      <c r="F34" s="13"/>
    </row>
    <row r="35" spans="1:6" ht="17.399999999999999" customHeight="1">
      <c r="A35" s="11">
        <v>18011000</v>
      </c>
      <c r="B35" s="12" t="s">
        <v>33</v>
      </c>
      <c r="C35" s="1">
        <v>1900000</v>
      </c>
      <c r="D35" s="1">
        <v>1900000</v>
      </c>
      <c r="E35" s="13"/>
      <c r="F35" s="13"/>
    </row>
    <row r="36" spans="1:6" ht="22.2" customHeight="1">
      <c r="A36" s="11">
        <v>18011100</v>
      </c>
      <c r="B36" s="12" t="s">
        <v>34</v>
      </c>
      <c r="C36" s="1">
        <v>1200000</v>
      </c>
      <c r="D36" s="1">
        <v>1200000</v>
      </c>
      <c r="E36" s="13"/>
      <c r="F36" s="13"/>
    </row>
    <row r="37" spans="1:6" ht="18" customHeight="1">
      <c r="A37" s="11">
        <v>18030000</v>
      </c>
      <c r="B37" s="12" t="s">
        <v>35</v>
      </c>
      <c r="C37" s="1">
        <v>1650000</v>
      </c>
      <c r="D37" s="1">
        <v>1650000</v>
      </c>
      <c r="E37" s="13"/>
      <c r="F37" s="13"/>
    </row>
    <row r="38" spans="1:6" ht="19.2" customHeight="1">
      <c r="A38" s="11">
        <v>18030100</v>
      </c>
      <c r="B38" s="12" t="s">
        <v>36</v>
      </c>
      <c r="C38" s="1">
        <v>890000</v>
      </c>
      <c r="D38" s="1">
        <v>890000</v>
      </c>
      <c r="E38" s="13"/>
      <c r="F38" s="13"/>
    </row>
    <row r="39" spans="1:6" ht="19.8" customHeight="1">
      <c r="A39" s="11">
        <v>18030200</v>
      </c>
      <c r="B39" s="12" t="s">
        <v>37</v>
      </c>
      <c r="C39" s="1">
        <v>760000</v>
      </c>
      <c r="D39" s="1">
        <v>760000</v>
      </c>
      <c r="E39" s="13"/>
      <c r="F39" s="13"/>
    </row>
    <row r="40" spans="1:6" ht="18.600000000000001" customHeight="1">
      <c r="A40" s="11">
        <v>18050000</v>
      </c>
      <c r="B40" s="12" t="s">
        <v>38</v>
      </c>
      <c r="C40" s="1">
        <v>426050000</v>
      </c>
      <c r="D40" s="1">
        <v>426050000</v>
      </c>
      <c r="E40" s="13"/>
      <c r="F40" s="13"/>
    </row>
    <row r="41" spans="1:6" ht="19.8" customHeight="1">
      <c r="A41" s="11">
        <v>18050300</v>
      </c>
      <c r="B41" s="12" t="s">
        <v>39</v>
      </c>
      <c r="C41" s="1">
        <v>85960000</v>
      </c>
      <c r="D41" s="1">
        <v>85960000</v>
      </c>
      <c r="E41" s="13"/>
      <c r="F41" s="13"/>
    </row>
    <row r="42" spans="1:6" ht="19.8" customHeight="1">
      <c r="A42" s="11">
        <v>18050400</v>
      </c>
      <c r="B42" s="12" t="s">
        <v>40</v>
      </c>
      <c r="C42" s="1">
        <v>340090000</v>
      </c>
      <c r="D42" s="1">
        <v>340090000</v>
      </c>
      <c r="E42" s="13"/>
      <c r="F42" s="13"/>
    </row>
    <row r="43" spans="1:6" ht="22.2" customHeight="1">
      <c r="A43" s="11">
        <v>19000000</v>
      </c>
      <c r="B43" s="12" t="s">
        <v>41</v>
      </c>
      <c r="C43" s="1">
        <v>705000</v>
      </c>
      <c r="D43" s="13"/>
      <c r="E43" s="1">
        <v>705000</v>
      </c>
      <c r="F43" s="13"/>
    </row>
    <row r="44" spans="1:6" ht="18.600000000000001" customHeight="1">
      <c r="A44" s="11">
        <v>19010000</v>
      </c>
      <c r="B44" s="12" t="s">
        <v>42</v>
      </c>
      <c r="C44" s="1">
        <v>705000</v>
      </c>
      <c r="D44" s="13"/>
      <c r="E44" s="1">
        <v>705000</v>
      </c>
      <c r="F44" s="13"/>
    </row>
    <row r="45" spans="1:6" ht="52.2" customHeight="1">
      <c r="A45" s="11">
        <v>19010100</v>
      </c>
      <c r="B45" s="12" t="s">
        <v>101</v>
      </c>
      <c r="C45" s="1">
        <v>576500</v>
      </c>
      <c r="D45" s="13"/>
      <c r="E45" s="1">
        <v>576500</v>
      </c>
      <c r="F45" s="13"/>
    </row>
    <row r="46" spans="1:6" ht="30.6" customHeight="1">
      <c r="A46" s="11">
        <v>19010200</v>
      </c>
      <c r="B46" s="12" t="s">
        <v>43</v>
      </c>
      <c r="C46" s="1">
        <v>48500</v>
      </c>
      <c r="D46" s="13"/>
      <c r="E46" s="1">
        <v>48500</v>
      </c>
      <c r="F46" s="13"/>
    </row>
    <row r="47" spans="1:6" ht="42.6" customHeight="1">
      <c r="A47" s="11">
        <v>19010300</v>
      </c>
      <c r="B47" s="12" t="s">
        <v>44</v>
      </c>
      <c r="C47" s="1">
        <v>80000</v>
      </c>
      <c r="D47" s="13"/>
      <c r="E47" s="1">
        <v>80000</v>
      </c>
      <c r="F47" s="13"/>
    </row>
    <row r="48" spans="1:6" ht="18" customHeight="1">
      <c r="A48" s="8">
        <v>20000000</v>
      </c>
      <c r="B48" s="9" t="s">
        <v>45</v>
      </c>
      <c r="C48" s="2">
        <v>111991619</v>
      </c>
      <c r="D48" s="2">
        <v>46730000</v>
      </c>
      <c r="E48" s="2">
        <v>65261619</v>
      </c>
      <c r="F48" s="2">
        <v>4240000</v>
      </c>
    </row>
    <row r="49" spans="1:6" ht="21.6" customHeight="1">
      <c r="A49" s="11">
        <v>21000000</v>
      </c>
      <c r="B49" s="12" t="s">
        <v>46</v>
      </c>
      <c r="C49" s="1">
        <v>4050000</v>
      </c>
      <c r="D49" s="1">
        <v>4050000</v>
      </c>
      <c r="E49" s="13"/>
      <c r="F49" s="13"/>
    </row>
    <row r="50" spans="1:6" ht="21.6" customHeight="1">
      <c r="A50" s="11">
        <v>21080000</v>
      </c>
      <c r="B50" s="12" t="s">
        <v>47</v>
      </c>
      <c r="C50" s="1">
        <v>4050000</v>
      </c>
      <c r="D50" s="1">
        <v>4050000</v>
      </c>
      <c r="E50" s="13"/>
      <c r="F50" s="13"/>
    </row>
    <row r="51" spans="1:6" ht="21" customHeight="1">
      <c r="A51" s="11">
        <v>21081100</v>
      </c>
      <c r="B51" s="12" t="s">
        <v>48</v>
      </c>
      <c r="C51" s="1">
        <v>450000</v>
      </c>
      <c r="D51" s="1">
        <v>450000</v>
      </c>
      <c r="E51" s="13"/>
      <c r="F51" s="13"/>
    </row>
    <row r="52" spans="1:6" ht="42.6" customHeight="1">
      <c r="A52" s="11">
        <v>21081500</v>
      </c>
      <c r="B52" s="12" t="s">
        <v>49</v>
      </c>
      <c r="C52" s="1">
        <v>2200000</v>
      </c>
      <c r="D52" s="1">
        <v>2200000</v>
      </c>
      <c r="E52" s="13"/>
      <c r="F52" s="13"/>
    </row>
    <row r="53" spans="1:6" ht="17.399999999999999" customHeight="1">
      <c r="A53" s="11">
        <v>21081700</v>
      </c>
      <c r="B53" s="12" t="s">
        <v>50</v>
      </c>
      <c r="C53" s="1">
        <v>1400000</v>
      </c>
      <c r="D53" s="1">
        <v>1400000</v>
      </c>
      <c r="E53" s="13"/>
      <c r="F53" s="13"/>
    </row>
    <row r="54" spans="1:6" ht="30.6" customHeight="1">
      <c r="A54" s="11">
        <v>22000000</v>
      </c>
      <c r="B54" s="12" t="s">
        <v>51</v>
      </c>
      <c r="C54" s="1">
        <v>36680000</v>
      </c>
      <c r="D54" s="1">
        <v>36680000</v>
      </c>
      <c r="E54" s="13"/>
      <c r="F54" s="13"/>
    </row>
    <row r="55" spans="1:6" ht="21" customHeight="1">
      <c r="A55" s="11">
        <v>22010000</v>
      </c>
      <c r="B55" s="12" t="s">
        <v>52</v>
      </c>
      <c r="C55" s="1">
        <v>25140000</v>
      </c>
      <c r="D55" s="1">
        <v>25140000</v>
      </c>
      <c r="E55" s="13"/>
      <c r="F55" s="13"/>
    </row>
    <row r="56" spans="1:6" ht="44.4" customHeight="1">
      <c r="A56" s="11">
        <v>22010300</v>
      </c>
      <c r="B56" s="12" t="s">
        <v>53</v>
      </c>
      <c r="C56" s="1">
        <v>1450000</v>
      </c>
      <c r="D56" s="1">
        <v>1450000</v>
      </c>
      <c r="E56" s="13"/>
      <c r="F56" s="13"/>
    </row>
    <row r="57" spans="1:6" ht="20.399999999999999" customHeight="1">
      <c r="A57" s="11">
        <v>22012500</v>
      </c>
      <c r="B57" s="12" t="s">
        <v>54</v>
      </c>
      <c r="C57" s="1">
        <v>22950000</v>
      </c>
      <c r="D57" s="1">
        <v>22950000</v>
      </c>
      <c r="E57" s="13"/>
      <c r="F57" s="13"/>
    </row>
    <row r="58" spans="1:6" ht="30.6" customHeight="1">
      <c r="A58" s="11">
        <v>22012600</v>
      </c>
      <c r="B58" s="12" t="s">
        <v>55</v>
      </c>
      <c r="C58" s="1">
        <v>690000</v>
      </c>
      <c r="D58" s="1">
        <v>690000</v>
      </c>
      <c r="E58" s="13"/>
      <c r="F58" s="13"/>
    </row>
    <row r="59" spans="1:6" ht="79.8" customHeight="1">
      <c r="A59" s="11">
        <v>22012900</v>
      </c>
      <c r="B59" s="12" t="s">
        <v>56</v>
      </c>
      <c r="C59" s="1">
        <v>50000</v>
      </c>
      <c r="D59" s="1">
        <v>50000</v>
      </c>
      <c r="E59" s="13"/>
      <c r="F59" s="13"/>
    </row>
    <row r="60" spans="1:6" ht="27.6" customHeight="1">
      <c r="A60" s="11">
        <v>22080000</v>
      </c>
      <c r="B60" s="12" t="s">
        <v>57</v>
      </c>
      <c r="C60" s="1">
        <v>11000000</v>
      </c>
      <c r="D60" s="1">
        <v>11000000</v>
      </c>
      <c r="E60" s="13"/>
      <c r="F60" s="13"/>
    </row>
    <row r="61" spans="1:6" ht="40.799999999999997" customHeight="1">
      <c r="A61" s="11">
        <v>22080400</v>
      </c>
      <c r="B61" s="12" t="s">
        <v>58</v>
      </c>
      <c r="C61" s="1">
        <v>11000000</v>
      </c>
      <c r="D61" s="1">
        <v>11000000</v>
      </c>
      <c r="E61" s="13"/>
      <c r="F61" s="13"/>
    </row>
    <row r="62" spans="1:6" ht="18" customHeight="1">
      <c r="A62" s="11">
        <v>22090000</v>
      </c>
      <c r="B62" s="12" t="s">
        <v>59</v>
      </c>
      <c r="C62" s="1">
        <v>540000</v>
      </c>
      <c r="D62" s="1">
        <v>540000</v>
      </c>
      <c r="E62" s="13"/>
      <c r="F62" s="13"/>
    </row>
    <row r="63" spans="1:6" ht="44.4" customHeight="1">
      <c r="A63" s="11">
        <v>22090100</v>
      </c>
      <c r="B63" s="12" t="s">
        <v>60</v>
      </c>
      <c r="C63" s="1">
        <v>216000</v>
      </c>
      <c r="D63" s="1">
        <v>216000</v>
      </c>
      <c r="E63" s="13"/>
      <c r="F63" s="13"/>
    </row>
    <row r="64" spans="1:6" ht="18.600000000000001" customHeight="1">
      <c r="A64" s="11">
        <v>22090200</v>
      </c>
      <c r="B64" s="12" t="s">
        <v>61</v>
      </c>
      <c r="C64" s="1">
        <v>10000</v>
      </c>
      <c r="D64" s="1">
        <v>10000</v>
      </c>
      <c r="E64" s="13"/>
      <c r="F64" s="13"/>
    </row>
    <row r="65" spans="1:6" ht="41.4" customHeight="1">
      <c r="A65" s="11">
        <v>22090400</v>
      </c>
      <c r="B65" s="12" t="s">
        <v>62</v>
      </c>
      <c r="C65" s="1">
        <v>314000</v>
      </c>
      <c r="D65" s="1">
        <v>314000</v>
      </c>
      <c r="E65" s="13"/>
      <c r="F65" s="13"/>
    </row>
    <row r="66" spans="1:6" ht="18" customHeight="1">
      <c r="A66" s="11">
        <v>24000000</v>
      </c>
      <c r="B66" s="12" t="s">
        <v>63</v>
      </c>
      <c r="C66" s="1">
        <v>11660000</v>
      </c>
      <c r="D66" s="1">
        <v>6000000</v>
      </c>
      <c r="E66" s="1">
        <v>5660000</v>
      </c>
      <c r="F66" s="1">
        <v>4240000</v>
      </c>
    </row>
    <row r="67" spans="1:6" ht="17.399999999999999" customHeight="1">
      <c r="A67" s="11">
        <v>24060000</v>
      </c>
      <c r="B67" s="12" t="s">
        <v>47</v>
      </c>
      <c r="C67" s="1">
        <v>7200000</v>
      </c>
      <c r="D67" s="1">
        <v>6000000</v>
      </c>
      <c r="E67" s="1">
        <v>1200000</v>
      </c>
      <c r="F67" s="13"/>
    </row>
    <row r="68" spans="1:6" ht="18" customHeight="1">
      <c r="A68" s="11">
        <v>24060300</v>
      </c>
      <c r="B68" s="12" t="s">
        <v>47</v>
      </c>
      <c r="C68" s="1">
        <v>4000000</v>
      </c>
      <c r="D68" s="1">
        <v>4000000</v>
      </c>
      <c r="E68" s="13"/>
      <c r="F68" s="13"/>
    </row>
    <row r="69" spans="1:6" ht="45" customHeight="1">
      <c r="A69" s="11">
        <v>24062100</v>
      </c>
      <c r="B69" s="12" t="s">
        <v>64</v>
      </c>
      <c r="C69" s="1">
        <v>1200000</v>
      </c>
      <c r="D69" s="13"/>
      <c r="E69" s="1">
        <v>1200000</v>
      </c>
      <c r="F69" s="13"/>
    </row>
    <row r="70" spans="1:6" ht="84" customHeight="1">
      <c r="A70" s="11">
        <v>24062200</v>
      </c>
      <c r="B70" s="12" t="s">
        <v>65</v>
      </c>
      <c r="C70" s="1">
        <v>2000000</v>
      </c>
      <c r="D70" s="1">
        <v>2000000</v>
      </c>
      <c r="E70" s="13"/>
      <c r="F70" s="13"/>
    </row>
    <row r="71" spans="1:6" ht="19.2" customHeight="1">
      <c r="A71" s="11">
        <v>24110000</v>
      </c>
      <c r="B71" s="12" t="s">
        <v>66</v>
      </c>
      <c r="C71" s="1">
        <v>220000</v>
      </c>
      <c r="D71" s="13"/>
      <c r="E71" s="1">
        <v>220000</v>
      </c>
      <c r="F71" s="13"/>
    </row>
    <row r="72" spans="1:6" ht="57.6" customHeight="1">
      <c r="A72" s="11">
        <v>24110900</v>
      </c>
      <c r="B72" s="12" t="s">
        <v>67</v>
      </c>
      <c r="C72" s="1">
        <v>220000</v>
      </c>
      <c r="D72" s="13"/>
      <c r="E72" s="1">
        <v>220000</v>
      </c>
      <c r="F72" s="13"/>
    </row>
    <row r="73" spans="1:6" ht="30" customHeight="1">
      <c r="A73" s="11">
        <v>24170001</v>
      </c>
      <c r="B73" s="12" t="s">
        <v>68</v>
      </c>
      <c r="C73" s="1">
        <v>4240000</v>
      </c>
      <c r="D73" s="13"/>
      <c r="E73" s="1">
        <v>4240000</v>
      </c>
      <c r="F73" s="1">
        <v>4240000</v>
      </c>
    </row>
    <row r="74" spans="1:6" ht="15.6" customHeight="1">
      <c r="A74" s="11">
        <v>25000000</v>
      </c>
      <c r="B74" s="12" t="s">
        <v>69</v>
      </c>
      <c r="C74" s="1">
        <v>59601619</v>
      </c>
      <c r="D74" s="13"/>
      <c r="E74" s="1">
        <v>59601619</v>
      </c>
      <c r="F74" s="13"/>
    </row>
    <row r="75" spans="1:6" ht="33.6" customHeight="1">
      <c r="A75" s="11">
        <v>25010000</v>
      </c>
      <c r="B75" s="12" t="s">
        <v>70</v>
      </c>
      <c r="C75" s="1">
        <v>58797619</v>
      </c>
      <c r="D75" s="13"/>
      <c r="E75" s="1">
        <v>58797619</v>
      </c>
      <c r="F75" s="13"/>
    </row>
    <row r="76" spans="1:6" ht="28.8" customHeight="1">
      <c r="A76" s="11">
        <v>25010100</v>
      </c>
      <c r="B76" s="12" t="s">
        <v>71</v>
      </c>
      <c r="C76" s="1">
        <v>17742250</v>
      </c>
      <c r="D76" s="13"/>
      <c r="E76" s="1">
        <v>17742250</v>
      </c>
      <c r="F76" s="13"/>
    </row>
    <row r="77" spans="1:6" ht="27.6" customHeight="1">
      <c r="A77" s="11">
        <v>25010200</v>
      </c>
      <c r="B77" s="12" t="s">
        <v>72</v>
      </c>
      <c r="C77" s="1">
        <v>37847019</v>
      </c>
      <c r="D77" s="13"/>
      <c r="E77" s="1">
        <v>37847019</v>
      </c>
      <c r="F77" s="13"/>
    </row>
    <row r="78" spans="1:6" ht="42.6" customHeight="1">
      <c r="A78" s="11">
        <v>25010300</v>
      </c>
      <c r="B78" s="12" t="s">
        <v>73</v>
      </c>
      <c r="C78" s="1">
        <v>3190400</v>
      </c>
      <c r="D78" s="13"/>
      <c r="E78" s="1">
        <v>3190400</v>
      </c>
      <c r="F78" s="13"/>
    </row>
    <row r="79" spans="1:6" ht="31.8" customHeight="1">
      <c r="A79" s="11">
        <v>25010400</v>
      </c>
      <c r="B79" s="12" t="s">
        <v>74</v>
      </c>
      <c r="C79" s="1">
        <v>17950</v>
      </c>
      <c r="D79" s="13"/>
      <c r="E79" s="1">
        <v>17950</v>
      </c>
      <c r="F79" s="13"/>
    </row>
    <row r="80" spans="1:6" ht="21" customHeight="1">
      <c r="A80" s="11">
        <v>25020000</v>
      </c>
      <c r="B80" s="12" t="s">
        <v>75</v>
      </c>
      <c r="C80" s="1">
        <v>804000</v>
      </c>
      <c r="D80" s="13"/>
      <c r="E80" s="1">
        <v>804000</v>
      </c>
      <c r="F80" s="13"/>
    </row>
    <row r="81" spans="1:6" ht="88.8" customHeight="1">
      <c r="A81" s="11">
        <v>25020200</v>
      </c>
      <c r="B81" s="12" t="s">
        <v>76</v>
      </c>
      <c r="C81" s="1">
        <v>804000</v>
      </c>
      <c r="D81" s="13"/>
      <c r="E81" s="1">
        <v>804000</v>
      </c>
      <c r="F81" s="13"/>
    </row>
    <row r="82" spans="1:6" ht="20.399999999999999" customHeight="1">
      <c r="A82" s="8">
        <v>30000000</v>
      </c>
      <c r="B82" s="9" t="s">
        <v>77</v>
      </c>
      <c r="C82" s="2">
        <v>5147000</v>
      </c>
      <c r="D82" s="2">
        <v>47000</v>
      </c>
      <c r="E82" s="2">
        <v>5100000</v>
      </c>
      <c r="F82" s="2">
        <v>5100000</v>
      </c>
    </row>
    <row r="83" spans="1:6" ht="16.2" customHeight="1">
      <c r="A83" s="11">
        <v>31000000</v>
      </c>
      <c r="B83" s="12" t="s">
        <v>78</v>
      </c>
      <c r="C83" s="1">
        <v>3047000</v>
      </c>
      <c r="D83" s="1">
        <v>47000</v>
      </c>
      <c r="E83" s="1">
        <v>3000000</v>
      </c>
      <c r="F83" s="1">
        <v>3000000</v>
      </c>
    </row>
    <row r="84" spans="1:6" ht="58.2" customHeight="1">
      <c r="A84" s="11">
        <v>31010200</v>
      </c>
      <c r="B84" s="12" t="s">
        <v>79</v>
      </c>
      <c r="C84" s="1">
        <v>40000</v>
      </c>
      <c r="D84" s="1">
        <v>40000</v>
      </c>
      <c r="E84" s="13"/>
      <c r="F84" s="13"/>
    </row>
    <row r="85" spans="1:6" ht="28.8" customHeight="1">
      <c r="A85" s="11">
        <v>31020000</v>
      </c>
      <c r="B85" s="12" t="s">
        <v>80</v>
      </c>
      <c r="C85" s="1">
        <v>7000</v>
      </c>
      <c r="D85" s="1">
        <v>7000</v>
      </c>
      <c r="E85" s="13"/>
      <c r="F85" s="13"/>
    </row>
    <row r="86" spans="1:6" ht="40.799999999999997" customHeight="1">
      <c r="A86" s="11">
        <v>31030000</v>
      </c>
      <c r="B86" s="12" t="s">
        <v>99</v>
      </c>
      <c r="C86" s="1">
        <v>3000000</v>
      </c>
      <c r="D86" s="13"/>
      <c r="E86" s="1">
        <v>3000000</v>
      </c>
      <c r="F86" s="1">
        <v>3000000</v>
      </c>
    </row>
    <row r="87" spans="1:6" ht="18.600000000000001" customHeight="1">
      <c r="A87" s="11">
        <v>33000000</v>
      </c>
      <c r="B87" s="12" t="s">
        <v>81</v>
      </c>
      <c r="C87" s="1">
        <v>2100000</v>
      </c>
      <c r="D87" s="13"/>
      <c r="E87" s="1">
        <v>2100000</v>
      </c>
      <c r="F87" s="1">
        <v>2100000</v>
      </c>
    </row>
    <row r="88" spans="1:6" ht="16.2" customHeight="1">
      <c r="A88" s="11">
        <v>33010000</v>
      </c>
      <c r="B88" s="12" t="s">
        <v>82</v>
      </c>
      <c r="C88" s="1">
        <v>2100000</v>
      </c>
      <c r="D88" s="13"/>
      <c r="E88" s="1">
        <v>2100000</v>
      </c>
      <c r="F88" s="1">
        <v>2100000</v>
      </c>
    </row>
    <row r="89" spans="1:6" ht="52.8">
      <c r="A89" s="11">
        <v>33010100</v>
      </c>
      <c r="B89" s="12" t="s">
        <v>83</v>
      </c>
      <c r="C89" s="1">
        <v>1890000</v>
      </c>
      <c r="D89" s="13"/>
      <c r="E89" s="1">
        <v>1890000</v>
      </c>
      <c r="F89" s="1">
        <v>1890000</v>
      </c>
    </row>
    <row r="90" spans="1:6" ht="16.2" customHeight="1">
      <c r="A90" s="11">
        <v>33010200</v>
      </c>
      <c r="B90" s="12" t="s">
        <v>84</v>
      </c>
      <c r="C90" s="1">
        <v>210000</v>
      </c>
      <c r="D90" s="13"/>
      <c r="E90" s="1">
        <v>210000</v>
      </c>
      <c r="F90" s="1">
        <v>210000</v>
      </c>
    </row>
    <row r="91" spans="1:6" s="16" customFormat="1" ht="18" customHeight="1">
      <c r="A91" s="14"/>
      <c r="B91" s="15" t="s">
        <v>85</v>
      </c>
      <c r="C91" s="2">
        <v>3290566719</v>
      </c>
      <c r="D91" s="2">
        <v>3219500100</v>
      </c>
      <c r="E91" s="2">
        <v>71066619</v>
      </c>
      <c r="F91" s="2">
        <v>9340000</v>
      </c>
    </row>
    <row r="92" spans="1:6" ht="22.2" customHeight="1">
      <c r="A92" s="8">
        <v>40000000</v>
      </c>
      <c r="B92" s="9" t="s">
        <v>86</v>
      </c>
      <c r="C92" s="2">
        <f>C93+C97</f>
        <v>685937519</v>
      </c>
      <c r="D92" s="2">
        <f>D93+D97</f>
        <v>685937519</v>
      </c>
      <c r="E92" s="10"/>
      <c r="F92" s="10"/>
    </row>
    <row r="93" spans="1:6" ht="19.8" customHeight="1">
      <c r="A93" s="11">
        <v>41000000</v>
      </c>
      <c r="B93" s="12" t="s">
        <v>87</v>
      </c>
      <c r="C93" s="1">
        <f>C94</f>
        <v>658108500</v>
      </c>
      <c r="D93" s="1">
        <f>D94</f>
        <v>658108500</v>
      </c>
      <c r="E93" s="13"/>
      <c r="F93" s="13"/>
    </row>
    <row r="94" spans="1:6" ht="19.2" customHeight="1">
      <c r="A94" s="11">
        <v>41030000</v>
      </c>
      <c r="B94" s="12" t="s">
        <v>88</v>
      </c>
      <c r="C94" s="1">
        <v>658108500</v>
      </c>
      <c r="D94" s="1">
        <v>658108500</v>
      </c>
      <c r="E94" s="13"/>
      <c r="F94" s="13"/>
    </row>
    <row r="95" spans="1:6" ht="19.2" customHeight="1">
      <c r="A95" s="11">
        <v>41033900</v>
      </c>
      <c r="B95" s="12" t="s">
        <v>89</v>
      </c>
      <c r="C95" s="1">
        <v>561288100</v>
      </c>
      <c r="D95" s="1">
        <v>561288100</v>
      </c>
      <c r="E95" s="13"/>
      <c r="F95" s="13"/>
    </row>
    <row r="96" spans="1:6" ht="27.6" customHeight="1">
      <c r="A96" s="11">
        <v>41034200</v>
      </c>
      <c r="B96" s="12" t="s">
        <v>90</v>
      </c>
      <c r="C96" s="1">
        <v>96820400</v>
      </c>
      <c r="D96" s="1">
        <v>96820400</v>
      </c>
      <c r="E96" s="13"/>
      <c r="F96" s="13"/>
    </row>
    <row r="97" spans="1:6" ht="17.399999999999999" customHeight="1">
      <c r="A97" s="11">
        <v>41050000</v>
      </c>
      <c r="B97" s="12" t="s">
        <v>91</v>
      </c>
      <c r="C97" s="1">
        <f>D97</f>
        <v>27829019</v>
      </c>
      <c r="D97" s="1">
        <v>27829019</v>
      </c>
      <c r="E97" s="13"/>
      <c r="F97" s="13"/>
    </row>
    <row r="98" spans="1:6" ht="31.8" customHeight="1">
      <c r="A98" s="11">
        <v>41051000</v>
      </c>
      <c r="B98" s="12" t="s">
        <v>92</v>
      </c>
      <c r="C98" s="1">
        <v>4945483</v>
      </c>
      <c r="D98" s="1">
        <v>4945483</v>
      </c>
      <c r="E98" s="13"/>
      <c r="F98" s="13"/>
    </row>
    <row r="99" spans="1:6" ht="44.4" customHeight="1">
      <c r="A99" s="11">
        <v>41051200</v>
      </c>
      <c r="B99" s="12" t="s">
        <v>93</v>
      </c>
      <c r="C99" s="1">
        <v>1791576</v>
      </c>
      <c r="D99" s="1">
        <v>1791576</v>
      </c>
      <c r="E99" s="13"/>
      <c r="F99" s="13"/>
    </row>
    <row r="100" spans="1:6" ht="42" customHeight="1">
      <c r="A100" s="11">
        <v>41051500</v>
      </c>
      <c r="B100" s="12" t="s">
        <v>94</v>
      </c>
      <c r="C100" s="1">
        <v>11438000</v>
      </c>
      <c r="D100" s="1">
        <v>11438000</v>
      </c>
      <c r="E100" s="13"/>
      <c r="F100" s="13"/>
    </row>
    <row r="101" spans="1:6" ht="18.600000000000001" customHeight="1">
      <c r="A101" s="11">
        <v>41053900</v>
      </c>
      <c r="B101" s="12" t="s">
        <v>95</v>
      </c>
      <c r="C101" s="1">
        <v>9653960</v>
      </c>
      <c r="D101" s="1">
        <v>9653960</v>
      </c>
      <c r="E101" s="13"/>
      <c r="F101" s="13"/>
    </row>
    <row r="102" spans="1:6" s="16" customFormat="1" ht="15" customHeight="1">
      <c r="A102" s="21" t="s">
        <v>96</v>
      </c>
      <c r="B102" s="22"/>
      <c r="C102" s="2">
        <v>3976504238</v>
      </c>
      <c r="D102" s="2">
        <v>3905437619</v>
      </c>
      <c r="E102" s="2">
        <v>71066619</v>
      </c>
      <c r="F102" s="2">
        <v>9340000</v>
      </c>
    </row>
    <row r="103" spans="1:6">
      <c r="C103" s="20"/>
      <c r="D103" s="20"/>
    </row>
  </sheetData>
  <mergeCells count="9">
    <mergeCell ref="A102:B102"/>
    <mergeCell ref="E2:F2"/>
    <mergeCell ref="E3:F3"/>
    <mergeCell ref="A4:F4"/>
    <mergeCell ref="A7:A8"/>
    <mergeCell ref="B7:B8"/>
    <mergeCell ref="C7:C8"/>
    <mergeCell ref="D7:D8"/>
    <mergeCell ref="E7:F7"/>
  </mergeCells>
  <pageMargins left="0.39370078740157477" right="0.39370078740157477" top="0.39370078740157477" bottom="0.39370078740157477" header="0.39370078740157477" footer="0.39370078740157477"/>
  <pageSetup paperSize="9" scale="77" fitToHeight="0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User457d</dc:creator>
  <cp:lastModifiedBy>User457d</cp:lastModifiedBy>
  <cp:revision>1</cp:revision>
  <cp:lastPrinted>2020-01-29T13:02:32Z</cp:lastPrinted>
  <dcterms:created xsi:type="dcterms:W3CDTF">2020-01-29T07:35:04Z</dcterms:created>
  <dcterms:modified xsi:type="dcterms:W3CDTF">2020-02-05T07:47:16Z</dcterms:modified>
</cp:coreProperties>
</file>