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er340a1\Documents\Documents\22\"/>
    </mc:Choice>
  </mc:AlternateContent>
  <xr:revisionPtr revIDLastSave="0" documentId="8_{67ABFE18-0468-407F-8BCD-B613F5AD67BB}" xr6:coauthVersionLast="47" xr6:coauthVersionMax="47" xr10:uidLastSave="{00000000-0000-0000-0000-000000000000}"/>
  <bookViews>
    <workbookView xWindow="-108" yWindow="-108" windowWidth="23256" windowHeight="12456" xr2:uid="{00000000-000D-0000-FFFF-FFFF00000000}"/>
  </bookViews>
  <sheets>
    <sheet name="2024" sheetId="7" r:id="rId1"/>
  </sheets>
  <definedNames>
    <definedName name="_xlnm.Print_Area" localSheetId="0">'2024'!#REF!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7" l="1"/>
  <c r="D55" i="7" s="1"/>
  <c r="D37" i="7" l="1"/>
  <c r="D35" i="7"/>
  <c r="D33" i="7"/>
  <c r="D31" i="7"/>
  <c r="D29" i="7"/>
  <c r="D27" i="7"/>
  <c r="D25" i="7"/>
  <c r="D23" i="7"/>
  <c r="D21" i="7"/>
  <c r="D44" i="7" l="1"/>
  <c r="D40" i="7"/>
  <c r="D19" i="7" l="1"/>
  <c r="D17" i="7"/>
  <c r="D15" i="7"/>
  <c r="D43" i="7" l="1"/>
  <c r="D42" i="7" s="1"/>
  <c r="D54" i="7" l="1"/>
</calcChain>
</file>

<file path=xl/sharedStrings.xml><?xml version="1.0" encoding="utf-8"?>
<sst xmlns="http://schemas.openxmlformats.org/spreadsheetml/2006/main" count="66" uniqueCount="42">
  <si>
    <t>(код бюджету)</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</si>
  <si>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</si>
  <si>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</si>
  <si>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</si>
  <si>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</si>
  <si>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</si>
  <si>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</si>
  <si>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</si>
  <si>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</si>
  <si>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                                                                                                                                                     (грн)</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</si>
  <si>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</si>
  <si>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</si>
  <si>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</si>
  <si>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</si>
  <si>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</si>
  <si>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</si>
  <si>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</si>
  <si>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</si>
  <si>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</si>
  <si>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</si>
  <si>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</si>
  <si>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r>
      <t>1.</t>
    </r>
    <r>
      <rPr>
        <sz val="7"/>
        <rFont val="Times New Roman"/>
        <family val="1"/>
        <charset val="204"/>
      </rPr>
      <t xml:space="preserve">  </t>
    </r>
    <r>
      <rPr>
        <sz val="14"/>
        <rFont val="Times New Roman"/>
        <family val="1"/>
        <charset val="204"/>
      </rPr>
      <t>Показники міжбюджетних трансфертів з інших бюджетів</t>
    </r>
  </si>
  <si>
    <t>від  ______________</t>
  </si>
  <si>
    <t>№_______________</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</si>
  <si>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</si>
  <si>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</si>
  <si>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</si>
  <si>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</si>
  <si>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Обласний бюджет Миколаївської області</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</si>
  <si>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</si>
  <si>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</si>
  <si>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</si>
  <si>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</si>
  <si>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</si>
  <si>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</si>
  <si>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</si>
  <si>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 xml:space="preserve"> Міжбюджетні трансферти на 2024 рік</t>
  </si>
  <si>
    <t>Інші субвенції з місцевого бюджету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</si>
  <si>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Інші субвенції з місцевого бюджету (субвенція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</si>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</sst>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u/>
      <sz val="14"/>
      <name val="Times New Roman"/>
      <family val="1"/>
      <charset val="204"/>
    </font>
    <font>
      <sz val="12"/>
      <name val="Times New Roman"/>
      <family val="1"/>
      <charset val="204"/>
    </font>
    <font>
      <sz val="10"/>
      <name val="Times New Roman"/>
      <family val="1"/>
      <charset val="204"/>
    </font>
    <font>
      <sz val="7"/>
      <name val="Times New Roman"/>
      <family val="1"/>
      <charset val="204"/>
    </font>
    <font>
      <sz val="14"/>
      <name val="Calibri"/>
      <family val="2"/>
      <charset val="204"/>
      <scheme val="minor"/>
    </font>
    <font>
      <sz val="11"/>
      <color rgb="FFFF0000"/>
      <name val="Calibri"/>
      <family val="2"/>
      <charset val="204"/>
      <scheme val="minor"/>
    </font>
    <font>
      <sz val="14"/>
      <color rgb="FFFF0000"/>
      <name val="Times New Roman"/>
      <family val="1"/>
      <charset val="204"/>
    </font>
    <font>
      <i/>
      <sz val="14"/>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4" fillId="0" borderId="0"/>
  </cellStyleXfs>
  <cellXfs count="68">
    <xf numFmtId="0" fontId="0" fillId="0" borderId="0" xfId="0"/>
    <xf numFmtId="0" fontId="1" fillId="0" borderId="6" xfId="0" applyFont="1" applyFill="1" applyBorder="1" applyAlignment="1">
      <alignment horizontal="center" vertical="top" wrapText="1"/>
    </xf>
    <xf numFmtId="0" fontId="3" fillId="0" borderId="6" xfId="0" applyFont="1" applyFill="1" applyBorder="1" applyAlignment="1">
      <alignment horizontal="center" vertical="top" wrapText="1"/>
    </xf>
    <xf numFmtId="3" fontId="3" fillId="0" borderId="6" xfId="0" applyNumberFormat="1" applyFont="1" applyFill="1" applyBorder="1" applyAlignment="1">
      <alignment horizontal="right" wrapText="1"/>
    </xf>
    <xf numFmtId="3" fontId="3" fillId="0" borderId="6" xfId="0" applyNumberFormat="1" applyFont="1" applyFill="1" applyBorder="1" applyAlignment="1">
      <alignment horizontal="right" vertical="top" wrapText="1"/>
    </xf>
    <xf numFmtId="3" fontId="1" fillId="0" borderId="6" xfId="0" applyNumberFormat="1" applyFont="1" applyFill="1" applyBorder="1" applyAlignment="1">
      <alignment horizontal="right" vertical="top" wrapText="1"/>
    </xf>
    <xf numFmtId="0" fontId="5" fillId="0" borderId="0" xfId="0" applyFont="1" applyFill="1"/>
    <xf numFmtId="0" fontId="5" fillId="0" borderId="0" xfId="0" applyFont="1" applyFill="1" applyAlignment="1">
      <alignment horizontal="left" vertical="top"/>
    </xf>
    <xf numFmtId="0" fontId="3" fillId="0" borderId="0" xfId="0" applyFont="1" applyFill="1" applyAlignment="1">
      <alignment horizontal="left" vertical="top"/>
    </xf>
    <xf numFmtId="0" fontId="7" fillId="0" borderId="0" xfId="0" applyFont="1" applyFill="1" applyAlignment="1">
      <alignment horizontal="left" vertical="center"/>
    </xf>
    <xf numFmtId="0" fontId="3" fillId="0" borderId="0" xfId="0" applyFont="1" applyFill="1" applyAlignment="1">
      <alignment horizontal="left" vertical="center"/>
    </xf>
    <xf numFmtId="0" fontId="9" fillId="0" borderId="0" xfId="0" applyFont="1" applyFill="1"/>
    <xf numFmtId="0" fontId="9" fillId="0" borderId="0" xfId="0" applyFont="1" applyFill="1" applyAlignment="1">
      <alignment horizontal="left" vertical="top"/>
    </xf>
    <xf numFmtId="0" fontId="3" fillId="0" borderId="0" xfId="0" applyFont="1" applyFill="1" applyAlignment="1">
      <alignment horizontal="right"/>
    </xf>
    <xf numFmtId="0" fontId="8" fillId="0" borderId="0" xfId="0" applyFont="1" applyFill="1" applyAlignment="1">
      <alignment horizontal="right"/>
    </xf>
    <xf numFmtId="0" fontId="9" fillId="0" borderId="1" xfId="0" applyFont="1" applyFill="1" applyBorder="1" applyAlignment="1">
      <alignment horizontal="center" vertical="top" wrapText="1"/>
    </xf>
    <xf numFmtId="0" fontId="1" fillId="0" borderId="5" xfId="0" applyFont="1" applyFill="1" applyBorder="1" applyAlignment="1">
      <alignmen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vertical="top" wrapText="1"/>
    </xf>
    <xf numFmtId="3" fontId="3" fillId="0" borderId="5" xfId="0" applyNumberFormat="1" applyFont="1" applyFill="1" applyBorder="1" applyAlignment="1">
      <alignment horizontal="right" wrapText="1"/>
    </xf>
    <xf numFmtId="0" fontId="11" fillId="0" borderId="0" xfId="0" applyFont="1" applyFill="1"/>
    <xf numFmtId="0" fontId="3" fillId="0" borderId="0" xfId="0" applyFont="1" applyFill="1" applyAlignment="1">
      <alignment horizontal="center"/>
    </xf>
    <xf numFmtId="0" fontId="9" fillId="0" borderId="1" xfId="0" applyFont="1" applyFill="1" applyBorder="1" applyAlignment="1">
      <alignment horizontal="center" vertical="center" wrapText="1"/>
    </xf>
    <xf numFmtId="0" fontId="1" fillId="0" borderId="5" xfId="0" applyFont="1" applyFill="1" applyBorder="1" applyAlignment="1">
      <alignment horizontal="center" vertical="top" wrapText="1"/>
    </xf>
    <xf numFmtId="4" fontId="3" fillId="0" borderId="5" xfId="0" applyNumberFormat="1" applyFont="1" applyFill="1" applyBorder="1" applyAlignment="1">
      <alignment horizontal="right" wrapText="1"/>
    </xf>
    <xf numFmtId="0" fontId="13" fillId="0" borderId="0" xfId="0" applyFont="1" applyFill="1" applyAlignment="1">
      <alignment horizontal="justify"/>
    </xf>
    <xf numFmtId="0" fontId="13" fillId="0" borderId="0" xfId="0" applyFont="1" applyFill="1" applyAlignment="1">
      <alignment horizontal="left" vertical="top"/>
    </xf>
    <xf numFmtId="0" fontId="12" fillId="0" borderId="0" xfId="0" applyFont="1" applyFill="1"/>
    <xf numFmtId="0" fontId="0" fillId="0" borderId="0" xfId="0" applyFill="1"/>
    <xf numFmtId="4" fontId="0" fillId="0" borderId="0" xfId="0" applyNumberFormat="1" applyFill="1"/>
    <xf numFmtId="0" fontId="8" fillId="0" borderId="0" xfId="0" applyNumberFormat="1" applyFont="1" applyFill="1" applyAlignment="1">
      <alignment horizontal="left"/>
    </xf>
    <xf numFmtId="0" fontId="8" fillId="0" borderId="0" xfId="0" applyFont="1" applyFill="1" applyAlignment="1"/>
    <xf numFmtId="0" fontId="8" fillId="0" borderId="0" xfId="0" applyNumberFormat="1" applyFont="1" applyFill="1" applyAlignment="1">
      <alignment horizontal="left" wrapText="1"/>
    </xf>
    <xf numFmtId="0" fontId="2" fillId="0" borderId="1" xfId="0" applyFont="1" applyFill="1" applyBorder="1" applyAlignment="1">
      <alignment horizontal="center" vertical="top" wrapText="1"/>
    </xf>
    <xf numFmtId="4" fontId="2" fillId="0" borderId="1" xfId="0" applyNumberFormat="1" applyFont="1" applyFill="1" applyBorder="1" applyAlignment="1">
      <alignment horizontal="right" vertical="top" wrapText="1"/>
    </xf>
    <xf numFmtId="0" fontId="3" fillId="0" borderId="14" xfId="0" applyFont="1" applyFill="1" applyBorder="1" applyAlignment="1">
      <alignment horizontal="center" vertical="top" wrapText="1"/>
    </xf>
    <xf numFmtId="0" fontId="3" fillId="0" borderId="1" xfId="0" applyFont="1" applyFill="1" applyBorder="1" applyAlignment="1">
      <alignment horizontal="center" vertical="top" wrapText="1"/>
    </xf>
    <xf numFmtId="3" fontId="2" fillId="0" borderId="1" xfId="0" applyNumberFormat="1" applyFont="1" applyFill="1" applyBorder="1" applyAlignment="1">
      <alignment horizontal="right" vertical="top" wrapText="1"/>
    </xf>
    <xf numFmtId="3" fontId="3" fillId="0" borderId="1" xfId="0" applyNumberFormat="1" applyFont="1" applyFill="1" applyBorder="1" applyAlignment="1">
      <alignment horizontal="righ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4" fontId="1" fillId="0" borderId="1" xfId="0" applyNumberFormat="1" applyFont="1" applyFill="1" applyBorder="1" applyAlignment="1">
      <alignment horizontal="right" vertical="top" wrapText="1"/>
    </xf>
    <xf numFmtId="49" fontId="14"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4" fontId="3" fillId="0" borderId="1" xfId="0" applyNumberFormat="1" applyFont="1" applyFill="1" applyBorder="1" applyAlignment="1">
      <alignment horizontal="right" wrapText="1"/>
    </xf>
    <xf numFmtId="0" fontId="1" fillId="0" borderId="7"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8" xfId="0" applyFont="1" applyFill="1" applyBorder="1" applyAlignment="1">
      <alignment horizontal="center"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9" fillId="0" borderId="7" xfId="0" applyFont="1" applyFill="1" applyBorder="1" applyAlignment="1">
      <alignment horizontal="center" vertical="top" wrapText="1"/>
    </xf>
    <xf numFmtId="0" fontId="9" fillId="0" borderId="8" xfId="0" applyFont="1" applyFill="1" applyBorder="1" applyAlignment="1">
      <alignment horizontal="center" vertical="top" wrapText="1"/>
    </xf>
    <xf numFmtId="0" fontId="3" fillId="0" borderId="0" xfId="0" applyFont="1" applyFill="1" applyAlignment="1">
      <alignment horizont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1" fillId="0" borderId="0" xfId="0" applyFont="1" applyFill="1" applyAlignment="1">
      <alignment horizontal="center"/>
    </xf>
    <xf numFmtId="0" fontId="1" fillId="0" borderId="9"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1" fillId="0" borderId="10"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cellXfs>
  <cellStyles count="2">
    <cellStyle name="Normal" xfId="1" xr:uid="{00000000-0005-0000-0000-000000000000}"/>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6"/>
  <sheetViews>
    <sheetView tabSelected="1" view="pageBreakPreview" topLeftCell="A41" zoomScaleSheetLayoutView="100" workbookViewId="0">
      <selection activeCell="D51" sqref="D51"/>
    </sheetView>
  </sheetViews>
  <sheetFormatPr defaultColWidth="9.109375" defaultRowHeight="14.4" x14ac:dyDescent="0.3"/>
  <cols>
    <col min="1" max="1" width="26.33203125" style="6" customWidth="1"/>
    <col min="2" max="2" width="26.109375" style="7" customWidth="1"/>
    <col min="3" max="3" width="110" style="6" customWidth="1"/>
    <col min="4" max="4" width="24.6640625" style="6" customWidth="1"/>
    <col min="5" max="16384" width="9.109375" style="28"/>
  </cols>
  <sheetData>
    <row r="1" spans="1:4" ht="15.6" x14ac:dyDescent="0.3">
      <c r="D1" s="30" t="s">
        <v>16</v>
      </c>
    </row>
    <row r="2" spans="1:4" ht="15.6" x14ac:dyDescent="0.3">
      <c r="D2" s="32" t="s">
        <v>17</v>
      </c>
    </row>
    <row r="3" spans="1:4" ht="15.6" x14ac:dyDescent="0.3">
      <c r="D3" s="32" t="s">
        <v>22</v>
      </c>
    </row>
    <row r="4" spans="1:4" ht="15.6" x14ac:dyDescent="0.3">
      <c r="D4" s="31" t="s">
        <v>23</v>
      </c>
    </row>
    <row r="5" spans="1:4" ht="18" x14ac:dyDescent="0.35">
      <c r="A5" s="21"/>
      <c r="B5" s="8"/>
      <c r="C5" s="21"/>
      <c r="D5" s="20"/>
    </row>
    <row r="6" spans="1:4" ht="18" x14ac:dyDescent="0.35">
      <c r="A6" s="54" t="s">
        <v>36</v>
      </c>
      <c r="B6" s="54"/>
      <c r="C6" s="54"/>
      <c r="D6" s="54"/>
    </row>
    <row r="7" spans="1:4" ht="18" x14ac:dyDescent="0.3">
      <c r="A7" s="55">
        <v>1454900000</v>
      </c>
      <c r="B7" s="55"/>
      <c r="C7" s="9"/>
    </row>
    <row r="8" spans="1:4" ht="18" x14ac:dyDescent="0.3">
      <c r="A8" s="56" t="s">
        <v>0</v>
      </c>
      <c r="B8" s="56"/>
      <c r="C8" s="10"/>
    </row>
    <row r="9" spans="1:4" x14ac:dyDescent="0.3">
      <c r="A9" s="11"/>
      <c r="B9" s="12"/>
      <c r="C9" s="11"/>
    </row>
    <row r="10" spans="1:4" ht="18" x14ac:dyDescent="0.35">
      <c r="A10" s="54" t="s">
        <v>21</v>
      </c>
      <c r="B10" s="54"/>
      <c r="C10" s="54"/>
      <c r="D10" s="54"/>
    </row>
    <row r="11" spans="1:4" ht="18" x14ac:dyDescent="0.35">
      <c r="B11" s="8"/>
      <c r="C11" s="13"/>
      <c r="D11" s="14" t="s">
        <v>1</v>
      </c>
    </row>
    <row r="12" spans="1:4" ht="25.5" customHeight="1" x14ac:dyDescent="0.3">
      <c r="A12" s="22" t="s">
        <v>13</v>
      </c>
      <c r="B12" s="57" t="s">
        <v>14</v>
      </c>
      <c r="C12" s="57"/>
      <c r="D12" s="22" t="s">
        <v>2</v>
      </c>
    </row>
    <row r="13" spans="1:4" x14ac:dyDescent="0.3">
      <c r="A13" s="15">
        <v>1</v>
      </c>
      <c r="B13" s="52">
        <v>2</v>
      </c>
      <c r="C13" s="53"/>
      <c r="D13" s="15">
        <v>3</v>
      </c>
    </row>
    <row r="14" spans="1:4" ht="18.75" customHeight="1" x14ac:dyDescent="0.3">
      <c r="A14" s="45" t="s">
        <v>3</v>
      </c>
      <c r="B14" s="46"/>
      <c r="C14" s="46"/>
      <c r="D14" s="47"/>
    </row>
    <row r="15" spans="1:4" ht="53.4" customHeight="1" x14ac:dyDescent="0.3">
      <c r="A15" s="33">
        <v>41021000</v>
      </c>
      <c r="B15" s="48" t="s">
        <v>24</v>
      </c>
      <c r="C15" s="49"/>
      <c r="D15" s="37">
        <f>D16</f>
        <v>4539500</v>
      </c>
    </row>
    <row r="16" spans="1:4" ht="18.75" customHeight="1" x14ac:dyDescent="0.3">
      <c r="A16" s="35">
        <v>9900000000</v>
      </c>
      <c r="B16" s="50" t="s">
        <v>18</v>
      </c>
      <c r="C16" s="51"/>
      <c r="D16" s="38">
        <v>4539500</v>
      </c>
    </row>
    <row r="17" spans="1:4" ht="62.4" customHeight="1" x14ac:dyDescent="0.3">
      <c r="A17" s="33">
        <v>41021400</v>
      </c>
      <c r="B17" s="48" t="s">
        <v>27</v>
      </c>
      <c r="C17" s="49"/>
      <c r="D17" s="37">
        <f>D18</f>
        <v>419143700</v>
      </c>
    </row>
    <row r="18" spans="1:4" ht="18.75" customHeight="1" x14ac:dyDescent="0.3">
      <c r="A18" s="35">
        <v>9900000000</v>
      </c>
      <c r="B18" s="50" t="s">
        <v>18</v>
      </c>
      <c r="C18" s="51"/>
      <c r="D18" s="38">
        <v>419143700</v>
      </c>
    </row>
    <row r="19" spans="1:4" ht="18.75" customHeight="1" x14ac:dyDescent="0.3">
      <c r="A19" s="33">
        <v>41033900</v>
      </c>
      <c r="B19" s="48" t="s">
        <v>25</v>
      </c>
      <c r="C19" s="49"/>
      <c r="D19" s="37">
        <f>D20</f>
        <v>794886500</v>
      </c>
    </row>
    <row r="20" spans="1:4" ht="18.75" customHeight="1" x14ac:dyDescent="0.3">
      <c r="A20" s="36">
        <v>9900000000</v>
      </c>
      <c r="B20" s="50" t="s">
        <v>18</v>
      </c>
      <c r="C20" s="51"/>
      <c r="D20" s="38">
        <v>794886500</v>
      </c>
    </row>
    <row r="21" spans="1:4" ht="53.4" customHeight="1" x14ac:dyDescent="0.3">
      <c r="A21" s="33">
        <v>41051000</v>
      </c>
      <c r="B21" s="48" t="s">
        <v>35</v>
      </c>
      <c r="C21" s="49"/>
      <c r="D21" s="37">
        <f>D22</f>
        <v>11102000</v>
      </c>
    </row>
    <row r="22" spans="1:4" ht="18.75" customHeight="1" x14ac:dyDescent="0.3">
      <c r="A22" s="36">
        <v>9900000000</v>
      </c>
      <c r="B22" s="50" t="s">
        <v>18</v>
      </c>
      <c r="C22" s="51"/>
      <c r="D22" s="38">
        <v>11102000</v>
      </c>
    </row>
    <row r="23" spans="1:4" ht="53.4" customHeight="1" x14ac:dyDescent="0.3">
      <c r="A23" s="33">
        <v>410539000</v>
      </c>
      <c r="B23" s="48" t="s">
        <v>29</v>
      </c>
      <c r="C23" s="49"/>
      <c r="D23" s="37">
        <f>D24</f>
        <v>1680000</v>
      </c>
    </row>
    <row r="24" spans="1:4" ht="18.75" customHeight="1" x14ac:dyDescent="0.3">
      <c r="A24" s="36">
        <v>1410000000</v>
      </c>
      <c r="B24" s="50" t="s">
        <v>28</v>
      </c>
      <c r="C24" s="51"/>
      <c r="D24" s="38">
        <v>1680000</v>
      </c>
    </row>
    <row r="25" spans="1:4" ht="65.25" customHeight="1" x14ac:dyDescent="0.3">
      <c r="A25" s="33">
        <v>410539000</v>
      </c>
      <c r="B25" s="48" t="s">
        <v>30</v>
      </c>
      <c r="C25" s="49"/>
      <c r="D25" s="37">
        <f>D26</f>
        <v>501787</v>
      </c>
    </row>
    <row r="26" spans="1:4" ht="18.75" customHeight="1" x14ac:dyDescent="0.3">
      <c r="A26" s="36">
        <v>1410000000</v>
      </c>
      <c r="B26" s="50" t="s">
        <v>28</v>
      </c>
      <c r="C26" s="51"/>
      <c r="D26" s="38">
        <v>501787</v>
      </c>
    </row>
    <row r="27" spans="1:4" ht="68.25" customHeight="1" x14ac:dyDescent="0.3">
      <c r="A27" s="33">
        <v>410539000</v>
      </c>
      <c r="B27" s="48" t="s">
        <v>31</v>
      </c>
      <c r="C27" s="49"/>
      <c r="D27" s="37">
        <f>D28</f>
        <v>979013</v>
      </c>
    </row>
    <row r="28" spans="1:4" ht="18.75" customHeight="1" x14ac:dyDescent="0.3">
      <c r="A28" s="36">
        <v>1410000000</v>
      </c>
      <c r="B28" s="50" t="s">
        <v>28</v>
      </c>
      <c r="C28" s="51"/>
      <c r="D28" s="38">
        <v>979013</v>
      </c>
    </row>
    <row r="29" spans="1:4" ht="142.5" customHeight="1" x14ac:dyDescent="0.3">
      <c r="A29" s="33">
        <v>410539000</v>
      </c>
      <c r="B29" s="48" t="s">
        <v>38</v>
      </c>
      <c r="C29" s="49"/>
      <c r="D29" s="37">
        <f>D30</f>
        <v>820002</v>
      </c>
    </row>
    <row r="30" spans="1:4" ht="18.75" customHeight="1" x14ac:dyDescent="0.3">
      <c r="A30" s="36">
        <v>1410000000</v>
      </c>
      <c r="B30" s="50" t="s">
        <v>28</v>
      </c>
      <c r="C30" s="51"/>
      <c r="D30" s="38">
        <v>820002</v>
      </c>
    </row>
    <row r="31" spans="1:4" ht="190.5" customHeight="1" x14ac:dyDescent="0.3">
      <c r="A31" s="33">
        <v>410539000</v>
      </c>
      <c r="B31" s="48" t="s">
        <v>37</v>
      </c>
      <c r="C31" s="49"/>
      <c r="D31" s="37">
        <f>D32</f>
        <v>616200</v>
      </c>
    </row>
    <row r="32" spans="1:4" ht="18.75" customHeight="1" x14ac:dyDescent="0.3">
      <c r="A32" s="36">
        <v>1410000000</v>
      </c>
      <c r="B32" s="50" t="s">
        <v>28</v>
      </c>
      <c r="C32" s="51"/>
      <c r="D32" s="38">
        <v>616200</v>
      </c>
    </row>
    <row r="33" spans="1:5" ht="53.4" customHeight="1" x14ac:dyDescent="0.3">
      <c r="A33" s="33">
        <v>410539000</v>
      </c>
      <c r="B33" s="48" t="s">
        <v>32</v>
      </c>
      <c r="C33" s="49"/>
      <c r="D33" s="37">
        <f>D34</f>
        <v>472224</v>
      </c>
    </row>
    <row r="34" spans="1:5" ht="18.75" customHeight="1" x14ac:dyDescent="0.3">
      <c r="A34" s="36">
        <v>1410000000</v>
      </c>
      <c r="B34" s="50" t="s">
        <v>28</v>
      </c>
      <c r="C34" s="51"/>
      <c r="D34" s="38">
        <v>472224</v>
      </c>
    </row>
    <row r="35" spans="1:5" ht="78.75" customHeight="1" x14ac:dyDescent="0.3">
      <c r="A35" s="33">
        <v>410539000</v>
      </c>
      <c r="B35" s="48" t="s">
        <v>33</v>
      </c>
      <c r="C35" s="49"/>
      <c r="D35" s="37">
        <f>D36</f>
        <v>271600</v>
      </c>
    </row>
    <row r="36" spans="1:5" ht="18.75" customHeight="1" x14ac:dyDescent="0.3">
      <c r="A36" s="36">
        <v>1410000000</v>
      </c>
      <c r="B36" s="50" t="s">
        <v>28</v>
      </c>
      <c r="C36" s="51"/>
      <c r="D36" s="38">
        <v>271600</v>
      </c>
    </row>
    <row r="37" spans="1:5" ht="53.4" customHeight="1" x14ac:dyDescent="0.3">
      <c r="A37" s="33">
        <v>410539000</v>
      </c>
      <c r="B37" s="48" t="s">
        <v>34</v>
      </c>
      <c r="C37" s="49"/>
      <c r="D37" s="37">
        <f>D38</f>
        <v>620700</v>
      </c>
    </row>
    <row r="38" spans="1:5" ht="18.75" customHeight="1" x14ac:dyDescent="0.3">
      <c r="A38" s="36">
        <v>1410000000</v>
      </c>
      <c r="B38" s="50" t="s">
        <v>28</v>
      </c>
      <c r="C38" s="51"/>
      <c r="D38" s="38">
        <v>620700</v>
      </c>
    </row>
    <row r="39" spans="1:5" ht="19.5" customHeight="1" thickBot="1" x14ac:dyDescent="0.35">
      <c r="A39" s="65" t="s">
        <v>15</v>
      </c>
      <c r="B39" s="66"/>
      <c r="C39" s="66"/>
      <c r="D39" s="67"/>
    </row>
    <row r="40" spans="1:5" ht="53.4" customHeight="1" x14ac:dyDescent="0.3">
      <c r="A40" s="33">
        <v>41031700</v>
      </c>
      <c r="B40" s="48" t="s">
        <v>26</v>
      </c>
      <c r="C40" s="49"/>
      <c r="D40" s="34">
        <f>D41</f>
        <v>175950000</v>
      </c>
    </row>
    <row r="41" spans="1:5" ht="18.75" customHeight="1" thickBot="1" x14ac:dyDescent="0.35">
      <c r="A41" s="36">
        <v>9900000000</v>
      </c>
      <c r="B41" s="50" t="s">
        <v>18</v>
      </c>
      <c r="C41" s="51"/>
      <c r="D41" s="38">
        <v>175950000</v>
      </c>
    </row>
    <row r="42" spans="1:5" ht="19.5" customHeight="1" thickBot="1" x14ac:dyDescent="0.35">
      <c r="A42" s="1" t="s">
        <v>4</v>
      </c>
      <c r="B42" s="60" t="s">
        <v>5</v>
      </c>
      <c r="C42" s="62"/>
      <c r="D42" s="5">
        <f>D43+D44</f>
        <v>1411583226</v>
      </c>
      <c r="E42" s="29"/>
    </row>
    <row r="43" spans="1:5" ht="18.600000000000001" thickBot="1" x14ac:dyDescent="0.4">
      <c r="A43" s="2" t="s">
        <v>4</v>
      </c>
      <c r="B43" s="63" t="s">
        <v>6</v>
      </c>
      <c r="C43" s="64"/>
      <c r="D43" s="3">
        <f>D15+D17+D19+D21+D23+D25+D27+D29+D31+D33+D35+D37</f>
        <v>1235633226</v>
      </c>
    </row>
    <row r="44" spans="1:5" ht="18.600000000000001" thickBot="1" x14ac:dyDescent="0.4">
      <c r="A44" s="2" t="s">
        <v>4</v>
      </c>
      <c r="B44" s="63" t="s">
        <v>7</v>
      </c>
      <c r="C44" s="64"/>
      <c r="D44" s="4">
        <f>D41</f>
        <v>175950000</v>
      </c>
    </row>
    <row r="45" spans="1:5" ht="18" x14ac:dyDescent="0.35">
      <c r="A45" s="25"/>
      <c r="B45" s="26"/>
      <c r="C45" s="25"/>
      <c r="D45" s="27"/>
    </row>
    <row r="46" spans="1:5" ht="17.399999999999999" x14ac:dyDescent="0.3">
      <c r="A46" s="58" t="s">
        <v>8</v>
      </c>
      <c r="B46" s="58"/>
      <c r="C46" s="58"/>
      <c r="D46" s="58"/>
    </row>
    <row r="47" spans="1:5" ht="18" x14ac:dyDescent="0.35">
      <c r="D47" s="13" t="s">
        <v>9</v>
      </c>
    </row>
    <row r="48" spans="1:5" ht="52.8" x14ac:dyDescent="0.3">
      <c r="A48" s="15" t="s">
        <v>19</v>
      </c>
      <c r="B48" s="15" t="s">
        <v>10</v>
      </c>
      <c r="C48" s="15" t="s">
        <v>20</v>
      </c>
      <c r="D48" s="15" t="s">
        <v>2</v>
      </c>
    </row>
    <row r="49" spans="1:4" x14ac:dyDescent="0.3">
      <c r="A49" s="15">
        <v>1</v>
      </c>
      <c r="B49" s="15">
        <v>2</v>
      </c>
      <c r="C49" s="15">
        <v>3</v>
      </c>
      <c r="D49" s="15">
        <v>4</v>
      </c>
    </row>
    <row r="50" spans="1:4" ht="17.399999999999999" x14ac:dyDescent="0.3">
      <c r="A50" s="59" t="s">
        <v>11</v>
      </c>
      <c r="B50" s="59"/>
      <c r="C50" s="59"/>
      <c r="D50" s="59"/>
    </row>
    <row r="51" spans="1:4" ht="90" x14ac:dyDescent="0.3">
      <c r="A51" s="39" t="s">
        <v>39</v>
      </c>
      <c r="B51" s="39" t="s">
        <v>40</v>
      </c>
      <c r="C51" s="40" t="s">
        <v>41</v>
      </c>
      <c r="D51" s="41">
        <f>D52</f>
        <v>10000000</v>
      </c>
    </row>
    <row r="52" spans="1:4" ht="18.600000000000001" thickBot="1" x14ac:dyDescent="0.4">
      <c r="A52" s="36">
        <v>1410000000</v>
      </c>
      <c r="B52" s="42"/>
      <c r="C52" s="43" t="s">
        <v>28</v>
      </c>
      <c r="D52" s="44">
        <v>10000000</v>
      </c>
    </row>
    <row r="53" spans="1:4" ht="18" thickBot="1" x14ac:dyDescent="0.35">
      <c r="A53" s="60" t="s">
        <v>12</v>
      </c>
      <c r="B53" s="61"/>
      <c r="C53" s="61"/>
      <c r="D53" s="62"/>
    </row>
    <row r="54" spans="1:4" ht="18" thickBot="1" x14ac:dyDescent="0.35">
      <c r="A54" s="1" t="s">
        <v>4</v>
      </c>
      <c r="B54" s="23" t="s">
        <v>4</v>
      </c>
      <c r="C54" s="16" t="s">
        <v>5</v>
      </c>
      <c r="D54" s="5">
        <f>D55+D56</f>
        <v>10000000</v>
      </c>
    </row>
    <row r="55" spans="1:4" ht="18.600000000000001" thickBot="1" x14ac:dyDescent="0.4">
      <c r="A55" s="2" t="s">
        <v>4</v>
      </c>
      <c r="B55" s="17" t="s">
        <v>4</v>
      </c>
      <c r="C55" s="18" t="s">
        <v>6</v>
      </c>
      <c r="D55" s="19">
        <f>D51</f>
        <v>10000000</v>
      </c>
    </row>
    <row r="56" spans="1:4" ht="18.600000000000001" thickBot="1" x14ac:dyDescent="0.4">
      <c r="A56" s="2" t="s">
        <v>4</v>
      </c>
      <c r="B56" s="17" t="s">
        <v>4</v>
      </c>
      <c r="C56" s="18" t="s">
        <v>7</v>
      </c>
      <c r="D56" s="24"/>
    </row>
  </sheetData>
  <mergeCells count="40">
    <mergeCell ref="B36:C36"/>
    <mergeCell ref="B37:C37"/>
    <mergeCell ref="B38:C38"/>
    <mergeCell ref="B42:C42"/>
    <mergeCell ref="A39:D39"/>
    <mergeCell ref="B33:C33"/>
    <mergeCell ref="B34:C34"/>
    <mergeCell ref="B35:C35"/>
    <mergeCell ref="B20:C20"/>
    <mergeCell ref="B21:C21"/>
    <mergeCell ref="B22:C22"/>
    <mergeCell ref="B23:C23"/>
    <mergeCell ref="B24:C24"/>
    <mergeCell ref="A46:D46"/>
    <mergeCell ref="A50:D50"/>
    <mergeCell ref="A53:D53"/>
    <mergeCell ref="B43:C43"/>
    <mergeCell ref="B40:C40"/>
    <mergeCell ref="B41:C41"/>
    <mergeCell ref="B44:C44"/>
    <mergeCell ref="B13:C13"/>
    <mergeCell ref="A6:D6"/>
    <mergeCell ref="A7:B7"/>
    <mergeCell ref="A8:B8"/>
    <mergeCell ref="A10:D10"/>
    <mergeCell ref="B12:C12"/>
    <mergeCell ref="A14:D14"/>
    <mergeCell ref="B29:C29"/>
    <mergeCell ref="B30:C30"/>
    <mergeCell ref="B31:C31"/>
    <mergeCell ref="B32:C32"/>
    <mergeCell ref="B25:C25"/>
    <mergeCell ref="B26:C26"/>
    <mergeCell ref="B27:C27"/>
    <mergeCell ref="B28:C28"/>
    <mergeCell ref="B15:C15"/>
    <mergeCell ref="B16:C16"/>
    <mergeCell ref="B17:C17"/>
    <mergeCell ref="B18:C18"/>
    <mergeCell ref="B19:C19"/>
  </mergeCells>
  <pageMargins left="0.47244094488188981" right="0.19685039370078741" top="0.39370078740157483" bottom="0.35433070866141736"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user340a1</cp:lastModifiedBy>
  <cp:lastPrinted>2023-12-08T11:37:23Z</cp:lastPrinted>
  <dcterms:created xsi:type="dcterms:W3CDTF">2020-06-04T14:01:22Z</dcterms:created>
  <dcterms:modified xsi:type="dcterms:W3CDTF">2023-12-21T15:06:33Z</dcterms:modified>
</cp:coreProperties>
</file>