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9045"/>
  </bookViews>
  <sheets>
    <sheet name="011" sheetId="7" r:id="rId1"/>
  </sheets>
  <definedNames>
    <definedName name="_xlnm.Print_Area" localSheetId="0">'011'!#REF!</definedName>
  </definedNames>
  <calcPr calcId="144525"/>
</workbook>
</file>

<file path=xl/calcChain.xml><?xml version="1.0" encoding="utf-8"?>
<calcChain xmlns="http://schemas.openxmlformats.org/spreadsheetml/2006/main">
  <c r="D35" i="7" l="1"/>
  <c r="D33" i="7"/>
  <c r="D31" i="7"/>
  <c r="D29" i="7"/>
  <c r="D27" i="7"/>
  <c r="D25" i="7"/>
  <c r="D23" i="7"/>
  <c r="D21" i="7"/>
  <c r="D19" i="7"/>
  <c r="D17" i="7"/>
  <c r="D15" i="7"/>
  <c r="D39" i="7" l="1"/>
  <c r="D38" i="7" s="1"/>
  <c r="D49" i="7"/>
  <c r="D47" i="7" l="1"/>
  <c r="D53" i="7" s="1"/>
  <c r="D52" i="7" l="1"/>
</calcChain>
</file>

<file path=xl/sharedStrings.xml><?xml version="1.0" encoding="utf-8"?>
<sst xmlns="http://schemas.openxmlformats.org/spreadsheetml/2006/main" count="64" uniqueCount="41">
  <si>
    <t>(код бюджету)</t>
  </si>
  <si>
    <t>Обласний бюджет Миколаївської області</t>
  </si>
  <si>
    <t>(грн)</t>
  </si>
  <si>
    <t>Усього</t>
  </si>
  <si>
    <t>І. Трансферти до загального фонду бюджету</t>
  </si>
  <si>
    <t>X</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</si>
  <si>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</si>
  <si>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</si>
  <si>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</si>
  <si>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</si>
  <si>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                                                                                                                                                     (грн)</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</si>
  <si>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</si>
  <si>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</si>
  <si>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</si>
  <si>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Класифікації доходу бюджету /Код бюджету</t>
  </si>
  <si>
    <t>Найменування трансферту /Найменування бюджету – надавача міжбюджетного трансферту</t>
  </si>
  <si>
    <t>ІІ. Трансферти до спеціального фонду бюджету</t>
  </si>
  <si>
    <t>Реверсна дотація</t>
  </si>
  <si>
    <t>Додаток 5</t>
  </si>
  <si>
    <t>до рішення міської ради</t>
  </si>
  <si>
    <t>Державний бюджет України</t>
  </si>
  <si>
    <t>Код Програмної класифікації видатків та кредитування місцевого бюджету /Код бюджету</t>
  </si>
  <si>
    <t>Найменування трансферту /Найменування бюджету – отримувача міжбюджетного трансферту</t>
  </si>
  <si>
    <r>
      <t>1.</t>
    </r>
    <r>
      <rPr>
        <sz val="7"/>
        <rFont val="Times New Roman"/>
        <family val="1"/>
        <charset val="204"/>
      </rPr>
      <t xml:space="preserve">  </t>
    </r>
    <r>
      <rPr>
        <sz val="14"/>
        <rFont val="Times New Roman"/>
        <family val="1"/>
        <charset val="204"/>
      </rPr>
      <t>Показники міжбюджетних трансфертів з інших бюджетів</t>
    </r>
  </si>
  <si>
    <t>від  ______________</t>
  </si>
  <si>
    <t>№_______________</t>
  </si>
  <si>
    <t>0219770</t>
  </si>
  <si>
    <t>9770</t>
  </si>
  <si>
    <t>Інші субвенції з місцевого бюджету (виконання суспільно важливих завдань щодо забезпечення умов безпечного функціонування органів державної влади, органів місцевого самоврядування, охорони важливих об'єктів і комунікацій, інших критично важливих об'єктів інфраструктури, забезпечення заходів громадської безпеки і порядку в місті Миколаєві комунальним підприємством "Миколаївська обласна варта")</t>
  </si>
  <si>
    <t>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</si>
  <si>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 xml:space="preserve">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</si>
  <si>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</si>
  <si>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(субвенція  з обласного  бюджету  місцевим бюджетам  для надання щомісячної матеріальної допомоги  учасникам бойових дій у роки Другої світової війни)</t>
  </si>
  <si>
    <t>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</si>
  <si>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</si>
  <si>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</si>
  <si>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Інші субвенції з місцевого бюджету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</si>
  <si>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 xml:space="preserve"> Міжбюджетні трансферти на 2023 рік</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</si>
  <si>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22 )</t>
  </si>
  <si>
    <t>Інші субвенції з місцевого бюджету (субвенція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вул.Адміральська, 22)</t>
  </si>
  <si>
    <t>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</si>
</sst>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b/>
      <sz val="14"/>
      <name val="Times New Roman"/>
      <family val="1"/>
      <charset val="204"/>
    </font>
    <font>
      <b/>
      <i/>
      <sz val="14"/>
      <name val="Times New Roman"/>
      <family val="1"/>
      <charset val="204"/>
    </font>
    <font>
      <sz val="14"/>
      <name val="Times New Roman"/>
      <family val="1"/>
      <charset val="204"/>
    </font>
    <font>
      <sz val="11"/>
      <color rgb="FF000000"/>
      <name val="Calibri"/>
      <family val="2"/>
      <scheme val="minor"/>
    </font>
    <font>
      <sz val="11"/>
      <name val="Calibri"/>
      <family val="2"/>
      <charset val="204"/>
      <scheme val="minor"/>
    </font>
    <font>
      <u/>
      <sz val="12"/>
      <name val="Times New Roman"/>
      <family val="1"/>
      <charset val="204"/>
    </font>
    <font>
      <u/>
      <sz val="14"/>
      <name val="Times New Roman"/>
      <family val="1"/>
      <charset val="204"/>
    </font>
    <font>
      <sz val="12"/>
      <name val="Times New Roman"/>
      <family val="1"/>
      <charset val="204"/>
    </font>
    <font>
      <sz val="10"/>
      <name val="Times New Roman"/>
      <family val="1"/>
      <charset val="204"/>
    </font>
    <font>
      <sz val="7"/>
      <name val="Times New Roman"/>
      <family val="1"/>
      <charset val="204"/>
    </font>
    <font>
      <sz val="14"/>
      <name val="Calibri"/>
      <family val="2"/>
      <charset val="204"/>
      <scheme val="minor"/>
    </font>
    <font>
      <sz val="11"/>
      <color rgb="FFFF0000"/>
      <name val="Calibri"/>
      <family val="2"/>
      <charset val="204"/>
      <scheme val="minor"/>
    </font>
    <font>
      <sz val="14"/>
      <color rgb="FFFF0000"/>
      <name val="Times New Roman"/>
      <family val="1"/>
      <charset val="20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diagonal/>
    </border>
  </borders>
  <cellStyleXfs count="2">
    <xf numFmtId="0" fontId="0" fillId="0" borderId="0"/>
    <xf numFmtId="0" fontId="4" fillId="0" borderId="0"/>
  </cellStyleXfs>
  <cellXfs count="79">
    <xf numFmtId="0" fontId="0" fillId="0" borderId="0" xfId="0"/>
    <xf numFmtId="0" fontId="1" fillId="0" borderId="6" xfId="0" applyFont="1" applyFill="1" applyBorder="1" applyAlignment="1">
      <alignment horizontal="center" vertical="top" wrapText="1"/>
    </xf>
    <xf numFmtId="0" fontId="3" fillId="0" borderId="6" xfId="0" applyFont="1" applyFill="1" applyBorder="1" applyAlignment="1">
      <alignment horizontal="center" vertical="top" wrapText="1"/>
    </xf>
    <xf numFmtId="3" fontId="1" fillId="0" borderId="6" xfId="0" applyNumberFormat="1" applyFont="1" applyFill="1" applyBorder="1" applyAlignment="1">
      <alignment horizontal="right" vertical="top" wrapText="1"/>
    </xf>
    <xf numFmtId="0" fontId="3" fillId="0" borderId="1" xfId="0" applyFont="1" applyFill="1" applyBorder="1" applyAlignment="1">
      <alignment vertical="top" wrapText="1"/>
    </xf>
    <xf numFmtId="0" fontId="3" fillId="0" borderId="12" xfId="0" applyFont="1" applyFill="1" applyBorder="1" applyAlignment="1">
      <alignment horizontal="center" vertical="top" wrapText="1"/>
    </xf>
    <xf numFmtId="0" fontId="5" fillId="0" borderId="0" xfId="0" applyFont="1" applyFill="1"/>
    <xf numFmtId="0" fontId="5" fillId="0" borderId="0" xfId="0" applyFont="1" applyFill="1" applyAlignment="1">
      <alignment horizontal="left" vertical="top"/>
    </xf>
    <xf numFmtId="0" fontId="3" fillId="0" borderId="0" xfId="0" applyFont="1" applyFill="1" applyAlignment="1">
      <alignment horizontal="left" vertical="top"/>
    </xf>
    <xf numFmtId="0" fontId="7" fillId="0" borderId="0" xfId="0" applyFont="1" applyFill="1" applyAlignment="1">
      <alignment horizontal="left" vertical="center"/>
    </xf>
    <xf numFmtId="0" fontId="3" fillId="0" borderId="0" xfId="0" applyFont="1" applyFill="1" applyAlignment="1">
      <alignment horizontal="left" vertical="center"/>
    </xf>
    <xf numFmtId="0" fontId="9" fillId="0" borderId="0" xfId="0" applyFont="1" applyFill="1"/>
    <xf numFmtId="0" fontId="9" fillId="0" borderId="0" xfId="0" applyFont="1" applyFill="1" applyAlignment="1">
      <alignment horizontal="left" vertical="top"/>
    </xf>
    <xf numFmtId="0" fontId="3" fillId="0" borderId="0" xfId="0" applyFont="1" applyFill="1" applyAlignment="1">
      <alignment horizontal="right"/>
    </xf>
    <xf numFmtId="0" fontId="8" fillId="0" borderId="0" xfId="0" applyFont="1" applyFill="1" applyAlignment="1">
      <alignment horizontal="right"/>
    </xf>
    <xf numFmtId="0" fontId="9" fillId="0"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1" xfId="0" applyFont="1" applyFill="1" applyBorder="1" applyAlignment="1">
      <alignment vertical="top" wrapText="1"/>
    </xf>
    <xf numFmtId="3" fontId="3" fillId="0" borderId="13" xfId="0" applyNumberFormat="1" applyFont="1" applyFill="1" applyBorder="1" applyAlignment="1">
      <alignment horizontal="right" wrapText="1"/>
    </xf>
    <xf numFmtId="0" fontId="1" fillId="0" borderId="5" xfId="0" applyFont="1" applyFill="1" applyBorder="1" applyAlignment="1">
      <alignment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vertical="top" wrapText="1"/>
    </xf>
    <xf numFmtId="3" fontId="3" fillId="0" borderId="5" xfId="0" applyNumberFormat="1" applyFont="1" applyFill="1" applyBorder="1" applyAlignment="1">
      <alignment horizontal="right" wrapText="1"/>
    </xf>
    <xf numFmtId="0" fontId="11" fillId="0" borderId="0" xfId="0" applyFont="1" applyFill="1"/>
    <xf numFmtId="0" fontId="3" fillId="0" borderId="0" xfId="0" applyFont="1" applyFill="1" applyAlignment="1">
      <alignment horizontal="center"/>
    </xf>
    <xf numFmtId="0" fontId="9" fillId="0" borderId="1" xfId="0" applyFont="1" applyFill="1" applyBorder="1" applyAlignment="1">
      <alignment horizontal="center" vertical="center" wrapText="1"/>
    </xf>
    <xf numFmtId="0" fontId="1" fillId="0" borderId="5" xfId="0" applyFont="1" applyFill="1" applyBorder="1" applyAlignment="1">
      <alignment horizontal="center" vertical="top" wrapText="1"/>
    </xf>
    <xf numFmtId="4" fontId="3" fillId="0" borderId="5" xfId="0" applyNumberFormat="1" applyFont="1" applyFill="1" applyBorder="1" applyAlignment="1">
      <alignment horizontal="right" wrapText="1"/>
    </xf>
    <xf numFmtId="0" fontId="13" fillId="0" borderId="0" xfId="0" applyFont="1" applyFill="1" applyAlignment="1">
      <alignment horizontal="justify"/>
    </xf>
    <xf numFmtId="0" fontId="13" fillId="0" borderId="0" xfId="0" applyFont="1" applyFill="1" applyAlignment="1">
      <alignment horizontal="left" vertical="top"/>
    </xf>
    <xf numFmtId="0" fontId="12" fillId="0" borderId="0" xfId="0" applyFont="1" applyFill="1"/>
    <xf numFmtId="3" fontId="1" fillId="0" borderId="1" xfId="0" applyNumberFormat="1" applyFont="1" applyFill="1" applyBorder="1" applyAlignment="1">
      <alignment horizontal="right" vertical="top" wrapText="1"/>
    </xf>
    <xf numFmtId="0" fontId="0" fillId="0" borderId="0" xfId="0" applyFill="1"/>
    <xf numFmtId="4" fontId="0" fillId="0" borderId="0" xfId="0" applyNumberFormat="1" applyFill="1"/>
    <xf numFmtId="0" fontId="8" fillId="0" borderId="0" xfId="0" applyNumberFormat="1" applyFont="1" applyFill="1" applyAlignment="1">
      <alignment horizontal="left"/>
    </xf>
    <xf numFmtId="0" fontId="8" fillId="0" borderId="0" xfId="0" applyFont="1" applyFill="1" applyAlignment="1"/>
    <xf numFmtId="0" fontId="8" fillId="0" borderId="0" xfId="0" applyNumberFormat="1" applyFont="1" applyFill="1" applyAlignment="1">
      <alignment horizontal="left" wrapText="1"/>
    </xf>
    <xf numFmtId="49" fontId="2" fillId="0" borderId="12"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3" fillId="0" borderId="14" xfId="0" applyFont="1" applyFill="1" applyBorder="1" applyAlignment="1">
      <alignment horizontal="center" vertical="top" wrapText="1"/>
    </xf>
    <xf numFmtId="49" fontId="2" fillId="0" borderId="15" xfId="0" applyNumberFormat="1" applyFont="1" applyFill="1" applyBorder="1" applyAlignment="1">
      <alignment horizontal="center" vertical="top" wrapText="1"/>
    </xf>
    <xf numFmtId="0" fontId="3" fillId="0" borderId="15" xfId="0" applyFont="1" applyFill="1" applyBorder="1" applyAlignment="1">
      <alignment vertical="top" wrapText="1"/>
    </xf>
    <xf numFmtId="0" fontId="2" fillId="0" borderId="1" xfId="0" applyFont="1" applyFill="1" applyBorder="1" applyAlignment="1">
      <alignment horizontal="center" vertical="top" wrapText="1"/>
    </xf>
    <xf numFmtId="3" fontId="2"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3" fontId="3" fillId="0" borderId="1" xfId="0" applyNumberFormat="1" applyFont="1" applyFill="1" applyBorder="1" applyAlignment="1">
      <alignment horizontal="right" vertical="top" wrapText="1"/>
    </xf>
    <xf numFmtId="3" fontId="3" fillId="0" borderId="19" xfId="0" applyNumberFormat="1" applyFont="1" applyFill="1" applyBorder="1" applyAlignment="1">
      <alignment horizontal="right" vertical="top"/>
    </xf>
    <xf numFmtId="3" fontId="3" fillId="0" borderId="19" xfId="0" applyNumberFormat="1" applyFont="1" applyFill="1" applyBorder="1" applyAlignment="1">
      <alignment vertical="top"/>
    </xf>
    <xf numFmtId="3" fontId="3" fillId="0" borderId="1" xfId="0" applyNumberFormat="1" applyFont="1" applyFill="1" applyBorder="1" applyAlignment="1">
      <alignment horizontal="right" vertical="top"/>
    </xf>
    <xf numFmtId="0" fontId="3" fillId="0" borderId="0" xfId="0" applyFont="1" applyFill="1" applyAlignment="1">
      <alignment horizontal="center"/>
    </xf>
    <xf numFmtId="0" fontId="9" fillId="0" borderId="1" xfId="0" applyFont="1" applyFill="1" applyBorder="1" applyAlignment="1">
      <alignment horizontal="center" vertical="center" wrapText="1"/>
    </xf>
    <xf numFmtId="3" fontId="3" fillId="0" borderId="6" xfId="0" applyNumberFormat="1" applyFont="1" applyFill="1" applyBorder="1" applyAlignment="1">
      <alignment horizontal="right" wrapText="1"/>
    </xf>
    <xf numFmtId="3" fontId="3" fillId="0" borderId="6" xfId="0" applyNumberFormat="1" applyFont="1" applyFill="1" applyBorder="1" applyAlignment="1">
      <alignment horizontal="right" vertical="top" wrapText="1"/>
    </xf>
    <xf numFmtId="0" fontId="3" fillId="0" borderId="20"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0" xfId="0" applyFont="1" applyFill="1" applyAlignment="1">
      <alignment horizontal="center"/>
    </xf>
    <xf numFmtId="0" fontId="1" fillId="0" borderId="9" xfId="0" applyFont="1" applyFill="1" applyBorder="1" applyAlignment="1">
      <alignment horizontal="center" vertical="top" wrapText="1"/>
    </xf>
    <xf numFmtId="0" fontId="3" fillId="0" borderId="2" xfId="0" applyFont="1" applyFill="1" applyBorder="1" applyAlignment="1">
      <alignment horizontal="center" wrapText="1"/>
    </xf>
    <xf numFmtId="0" fontId="3" fillId="0" borderId="4" xfId="0" applyFont="1" applyFill="1" applyBorder="1" applyAlignment="1">
      <alignment horizontal="center" wrapText="1"/>
    </xf>
    <xf numFmtId="0" fontId="3" fillId="0" borderId="7" xfId="0" applyNumberFormat="1" applyFont="1" applyFill="1" applyBorder="1" applyAlignment="1">
      <alignment horizontal="left" vertical="top" wrapText="1"/>
    </xf>
    <xf numFmtId="0" fontId="3" fillId="0" borderId="8"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1" fillId="0" borderId="17" xfId="0"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8" xfId="0" applyFont="1" applyFill="1" applyBorder="1" applyAlignment="1">
      <alignment horizontal="center" vertical="top" wrapText="1"/>
    </xf>
    <xf numFmtId="0" fontId="3" fillId="0" borderId="0" xfId="0" applyFont="1" applyFill="1" applyAlignment="1">
      <alignment horizont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view="pageBreakPreview" topLeftCell="A55" zoomScaleSheetLayoutView="100" workbookViewId="0">
      <selection activeCell="B27" sqref="B27:C27"/>
    </sheetView>
  </sheetViews>
  <sheetFormatPr defaultColWidth="9.140625" defaultRowHeight="15" x14ac:dyDescent="0.25"/>
  <cols>
    <col min="1" max="1" width="26.28515625" style="6" customWidth="1"/>
    <col min="2" max="2" width="26.140625" style="7" customWidth="1"/>
    <col min="3" max="3" width="106.5703125" style="6" customWidth="1"/>
    <col min="4" max="4" width="24.7109375" style="6" customWidth="1"/>
    <col min="5" max="16384" width="9.140625" style="33"/>
  </cols>
  <sheetData>
    <row r="1" spans="1:4" ht="15.75" x14ac:dyDescent="0.25">
      <c r="D1" s="35" t="s">
        <v>18</v>
      </c>
    </row>
    <row r="2" spans="1:4" ht="15.75" x14ac:dyDescent="0.25">
      <c r="D2" s="37" t="s">
        <v>19</v>
      </c>
    </row>
    <row r="3" spans="1:4" ht="15.75" x14ac:dyDescent="0.25">
      <c r="D3" s="37" t="s">
        <v>24</v>
      </c>
    </row>
    <row r="4" spans="1:4" ht="15.75" x14ac:dyDescent="0.25">
      <c r="D4" s="36" t="s">
        <v>25</v>
      </c>
    </row>
    <row r="5" spans="1:4" ht="18.75" x14ac:dyDescent="0.3">
      <c r="A5" s="51"/>
      <c r="B5" s="8"/>
      <c r="C5" s="25"/>
      <c r="D5" s="24"/>
    </row>
    <row r="6" spans="1:4" ht="18.75" x14ac:dyDescent="0.3">
      <c r="A6" s="75" t="s">
        <v>37</v>
      </c>
      <c r="B6" s="75"/>
      <c r="C6" s="75"/>
      <c r="D6" s="75"/>
    </row>
    <row r="7" spans="1:4" ht="18.75" x14ac:dyDescent="0.25">
      <c r="A7" s="76">
        <v>1454900000</v>
      </c>
      <c r="B7" s="76"/>
      <c r="C7" s="9"/>
    </row>
    <row r="8" spans="1:4" ht="18.75" x14ac:dyDescent="0.25">
      <c r="A8" s="77" t="s">
        <v>0</v>
      </c>
      <c r="B8" s="77"/>
      <c r="C8" s="10"/>
    </row>
    <row r="9" spans="1:4" x14ac:dyDescent="0.25">
      <c r="A9" s="11"/>
      <c r="B9" s="12"/>
      <c r="C9" s="11"/>
    </row>
    <row r="10" spans="1:4" ht="18.75" x14ac:dyDescent="0.3">
      <c r="A10" s="75" t="s">
        <v>23</v>
      </c>
      <c r="B10" s="75"/>
      <c r="C10" s="75"/>
      <c r="D10" s="75"/>
    </row>
    <row r="11" spans="1:4" ht="18.75" x14ac:dyDescent="0.3">
      <c r="B11" s="8"/>
      <c r="C11" s="13"/>
      <c r="D11" s="14" t="s">
        <v>2</v>
      </c>
    </row>
    <row r="12" spans="1:4" ht="25.5" customHeight="1" x14ac:dyDescent="0.25">
      <c r="A12" s="52" t="s">
        <v>14</v>
      </c>
      <c r="B12" s="78" t="s">
        <v>15</v>
      </c>
      <c r="C12" s="78"/>
      <c r="D12" s="26" t="s">
        <v>3</v>
      </c>
    </row>
    <row r="13" spans="1:4" x14ac:dyDescent="0.25">
      <c r="A13" s="15">
        <v>1</v>
      </c>
      <c r="B13" s="73">
        <v>2</v>
      </c>
      <c r="C13" s="74"/>
      <c r="D13" s="15">
        <v>3</v>
      </c>
    </row>
    <row r="14" spans="1:4" ht="18.75" customHeight="1" x14ac:dyDescent="0.25">
      <c r="A14" s="56" t="s">
        <v>4</v>
      </c>
      <c r="B14" s="57"/>
      <c r="C14" s="57"/>
      <c r="D14" s="58"/>
    </row>
    <row r="15" spans="1:4" s="6" customFormat="1" ht="60.75" customHeight="1" x14ac:dyDescent="0.25">
      <c r="A15" s="44">
        <v>41021000</v>
      </c>
      <c r="B15" s="65" t="s">
        <v>29</v>
      </c>
      <c r="C15" s="66"/>
      <c r="D15" s="45">
        <f>D16</f>
        <v>3947300</v>
      </c>
    </row>
    <row r="16" spans="1:4" ht="18.75" customHeight="1" x14ac:dyDescent="0.25">
      <c r="A16" s="55">
        <v>9900000000</v>
      </c>
      <c r="B16" s="63" t="s">
        <v>20</v>
      </c>
      <c r="C16" s="64"/>
      <c r="D16" s="47">
        <v>3947300</v>
      </c>
    </row>
    <row r="17" spans="1:4" ht="19.5" customHeight="1" x14ac:dyDescent="0.25">
      <c r="A17" s="44">
        <v>41033900</v>
      </c>
      <c r="B17" s="65" t="s">
        <v>30</v>
      </c>
      <c r="C17" s="66"/>
      <c r="D17" s="45">
        <f>D18</f>
        <v>704371700</v>
      </c>
    </row>
    <row r="18" spans="1:4" ht="18.75" customHeight="1" x14ac:dyDescent="0.25">
      <c r="A18" s="55">
        <v>9900000000</v>
      </c>
      <c r="B18" s="63" t="s">
        <v>20</v>
      </c>
      <c r="C18" s="64"/>
      <c r="D18" s="47">
        <v>704371700</v>
      </c>
    </row>
    <row r="19" spans="1:4" ht="39.75" customHeight="1" x14ac:dyDescent="0.25">
      <c r="A19" s="44">
        <v>41051000</v>
      </c>
      <c r="B19" s="65" t="s">
        <v>31</v>
      </c>
      <c r="C19" s="66"/>
      <c r="D19" s="45">
        <f>D20</f>
        <v>11187024</v>
      </c>
    </row>
    <row r="20" spans="1:4" ht="19.5" customHeight="1" x14ac:dyDescent="0.25">
      <c r="A20" s="46">
        <v>1410000000</v>
      </c>
      <c r="B20" s="63" t="s">
        <v>1</v>
      </c>
      <c r="C20" s="64"/>
      <c r="D20" s="47">
        <v>11187024</v>
      </c>
    </row>
    <row r="21" spans="1:4" ht="39" customHeight="1" x14ac:dyDescent="0.25">
      <c r="A21" s="44">
        <v>41053900</v>
      </c>
      <c r="B21" s="65" t="s">
        <v>32</v>
      </c>
      <c r="C21" s="66"/>
      <c r="D21" s="45">
        <f>D22</f>
        <v>2700000</v>
      </c>
    </row>
    <row r="22" spans="1:4" ht="18.75" customHeight="1" x14ac:dyDescent="0.25">
      <c r="A22" s="46">
        <v>1410000000</v>
      </c>
      <c r="B22" s="63" t="s">
        <v>1</v>
      </c>
      <c r="C22" s="64"/>
      <c r="D22" s="47">
        <v>2700000</v>
      </c>
    </row>
    <row r="23" spans="1:4" ht="62.25" customHeight="1" x14ac:dyDescent="0.25">
      <c r="A23" s="44">
        <v>41053900</v>
      </c>
      <c r="B23" s="65" t="s">
        <v>33</v>
      </c>
      <c r="C23" s="66"/>
      <c r="D23" s="45">
        <f>D24</f>
        <v>512314</v>
      </c>
    </row>
    <row r="24" spans="1:4" ht="18.75" customHeight="1" x14ac:dyDescent="0.25">
      <c r="A24" s="46">
        <v>1410000000</v>
      </c>
      <c r="B24" s="63" t="s">
        <v>1</v>
      </c>
      <c r="C24" s="64"/>
      <c r="D24" s="48">
        <v>512314</v>
      </c>
    </row>
    <row r="25" spans="1:4" ht="61.5" customHeight="1" x14ac:dyDescent="0.25">
      <c r="A25" s="44">
        <v>41053900</v>
      </c>
      <c r="B25" s="65" t="s">
        <v>34</v>
      </c>
      <c r="C25" s="66"/>
      <c r="D25" s="45">
        <f>D26</f>
        <v>1000065</v>
      </c>
    </row>
    <row r="26" spans="1:4" ht="18.75" customHeight="1" x14ac:dyDescent="0.25">
      <c r="A26" s="46">
        <v>1410000000</v>
      </c>
      <c r="B26" s="63" t="s">
        <v>1</v>
      </c>
      <c r="C26" s="64"/>
      <c r="D26" s="48">
        <v>1000065</v>
      </c>
    </row>
    <row r="27" spans="1:4" ht="198.75" customHeight="1" x14ac:dyDescent="0.25">
      <c r="A27" s="44">
        <v>41053900</v>
      </c>
      <c r="B27" s="65" t="s">
        <v>38</v>
      </c>
      <c r="C27" s="66"/>
      <c r="D27" s="45">
        <f>D28</f>
        <v>1305002</v>
      </c>
    </row>
    <row r="28" spans="1:4" ht="18.75" customHeight="1" x14ac:dyDescent="0.25">
      <c r="A28" s="46">
        <v>1410000000</v>
      </c>
      <c r="B28" s="63" t="s">
        <v>1</v>
      </c>
      <c r="C28" s="64"/>
      <c r="D28" s="48">
        <v>1305002</v>
      </c>
    </row>
    <row r="29" spans="1:4" ht="193.5" customHeight="1" x14ac:dyDescent="0.25">
      <c r="A29" s="44">
        <v>41053900</v>
      </c>
      <c r="B29" s="65" t="s">
        <v>39</v>
      </c>
      <c r="C29" s="66"/>
      <c r="D29" s="45">
        <f>D30</f>
        <v>1051224</v>
      </c>
    </row>
    <row r="30" spans="1:4" ht="18.75" customHeight="1" x14ac:dyDescent="0.25">
      <c r="A30" s="46">
        <v>1410000000</v>
      </c>
      <c r="B30" s="63" t="s">
        <v>1</v>
      </c>
      <c r="C30" s="64"/>
      <c r="D30" s="47">
        <v>1051224</v>
      </c>
    </row>
    <row r="31" spans="1:4" ht="47.25" customHeight="1" x14ac:dyDescent="0.25">
      <c r="A31" s="44">
        <v>41053900</v>
      </c>
      <c r="B31" s="65" t="s">
        <v>35</v>
      </c>
      <c r="C31" s="66"/>
      <c r="D31" s="45">
        <f>D32</f>
        <v>542500</v>
      </c>
    </row>
    <row r="32" spans="1:4" ht="18.75" customHeight="1" x14ac:dyDescent="0.25">
      <c r="A32" s="46">
        <v>1410000000</v>
      </c>
      <c r="B32" s="63" t="s">
        <v>1</v>
      </c>
      <c r="C32" s="64"/>
      <c r="D32" s="49">
        <v>542500</v>
      </c>
    </row>
    <row r="33" spans="1:5" ht="42" customHeight="1" x14ac:dyDescent="0.25">
      <c r="A33" s="44">
        <v>41053900</v>
      </c>
      <c r="B33" s="65" t="s">
        <v>36</v>
      </c>
      <c r="C33" s="66"/>
      <c r="D33" s="45">
        <f>D34</f>
        <v>622334</v>
      </c>
    </row>
    <row r="34" spans="1:5" ht="18.75" customHeight="1" x14ac:dyDescent="0.25">
      <c r="A34" s="46">
        <v>1410000000</v>
      </c>
      <c r="B34" s="63" t="s">
        <v>1</v>
      </c>
      <c r="C34" s="64"/>
      <c r="D34" s="48">
        <v>622334</v>
      </c>
    </row>
    <row r="35" spans="1:5" ht="87.75" customHeight="1" x14ac:dyDescent="0.25">
      <c r="A35" s="44">
        <v>41053900</v>
      </c>
      <c r="B35" s="65" t="s">
        <v>40</v>
      </c>
      <c r="C35" s="66"/>
      <c r="D35" s="45">
        <f>D36</f>
        <v>253050</v>
      </c>
    </row>
    <row r="36" spans="1:5" ht="18.75" customHeight="1" x14ac:dyDescent="0.25">
      <c r="A36" s="46">
        <v>1410000000</v>
      </c>
      <c r="B36" s="63" t="s">
        <v>1</v>
      </c>
      <c r="C36" s="64"/>
      <c r="D36" s="50">
        <v>253050</v>
      </c>
    </row>
    <row r="37" spans="1:5" ht="19.5" thickBot="1" x14ac:dyDescent="0.3">
      <c r="A37" s="67" t="s">
        <v>16</v>
      </c>
      <c r="B37" s="68"/>
      <c r="C37" s="68"/>
      <c r="D37" s="69"/>
    </row>
    <row r="38" spans="1:5" ht="19.5" customHeight="1" thickBot="1" x14ac:dyDescent="0.3">
      <c r="A38" s="1" t="s">
        <v>5</v>
      </c>
      <c r="B38" s="70" t="s">
        <v>6</v>
      </c>
      <c r="C38" s="71"/>
      <c r="D38" s="3">
        <f>D39+D40</f>
        <v>727492513</v>
      </c>
      <c r="E38" s="34"/>
    </row>
    <row r="39" spans="1:5" ht="19.5" thickBot="1" x14ac:dyDescent="0.35">
      <c r="A39" s="2" t="s">
        <v>5</v>
      </c>
      <c r="B39" s="61" t="s">
        <v>7</v>
      </c>
      <c r="C39" s="62"/>
      <c r="D39" s="53">
        <f>D17+D19+D21+D23+D25+D27+D29+D31+D33+D35+D15</f>
        <v>727492513</v>
      </c>
    </row>
    <row r="40" spans="1:5" ht="19.5" thickBot="1" x14ac:dyDescent="0.35">
      <c r="A40" s="2" t="s">
        <v>5</v>
      </c>
      <c r="B40" s="61" t="s">
        <v>8</v>
      </c>
      <c r="C40" s="62"/>
      <c r="D40" s="54"/>
    </row>
    <row r="41" spans="1:5" ht="18.75" x14ac:dyDescent="0.3">
      <c r="A41" s="29"/>
      <c r="B41" s="30"/>
      <c r="C41" s="29"/>
      <c r="D41" s="31"/>
    </row>
    <row r="42" spans="1:5" ht="18.75" x14ac:dyDescent="0.3">
      <c r="A42" s="59" t="s">
        <v>9</v>
      </c>
      <c r="B42" s="59"/>
      <c r="C42" s="59"/>
      <c r="D42" s="59"/>
    </row>
    <row r="43" spans="1:5" ht="18.75" x14ac:dyDescent="0.3">
      <c r="D43" s="13" t="s">
        <v>10</v>
      </c>
    </row>
    <row r="44" spans="1:5" ht="51" x14ac:dyDescent="0.25">
      <c r="A44" s="15" t="s">
        <v>21</v>
      </c>
      <c r="B44" s="15" t="s">
        <v>11</v>
      </c>
      <c r="C44" s="15" t="s">
        <v>22</v>
      </c>
      <c r="D44" s="15" t="s">
        <v>3</v>
      </c>
    </row>
    <row r="45" spans="1:5" x14ac:dyDescent="0.25">
      <c r="A45" s="15">
        <v>1</v>
      </c>
      <c r="B45" s="15">
        <v>2</v>
      </c>
      <c r="C45" s="15">
        <v>3</v>
      </c>
      <c r="D45" s="15">
        <v>4</v>
      </c>
    </row>
    <row r="46" spans="1:5" ht="19.5" thickBot="1" x14ac:dyDescent="0.3">
      <c r="A46" s="60" t="s">
        <v>12</v>
      </c>
      <c r="B46" s="60"/>
      <c r="C46" s="60"/>
      <c r="D46" s="60"/>
    </row>
    <row r="47" spans="1:5" ht="19.5" x14ac:dyDescent="0.25">
      <c r="A47" s="16">
        <v>3719110</v>
      </c>
      <c r="B47" s="17">
        <v>9110</v>
      </c>
      <c r="C47" s="18" t="s">
        <v>17</v>
      </c>
      <c r="D47" s="32">
        <f>D48</f>
        <v>468801200</v>
      </c>
    </row>
    <row r="48" spans="1:5" ht="18.75" x14ac:dyDescent="0.3">
      <c r="A48" s="5">
        <v>9900000000</v>
      </c>
      <c r="B48" s="4"/>
      <c r="C48" s="4" t="s">
        <v>20</v>
      </c>
      <c r="D48" s="19">
        <v>468801200</v>
      </c>
    </row>
    <row r="49" spans="1:4" customFormat="1" ht="117" x14ac:dyDescent="0.25">
      <c r="A49" s="38" t="s">
        <v>26</v>
      </c>
      <c r="B49" s="39" t="s">
        <v>27</v>
      </c>
      <c r="C49" s="40" t="s">
        <v>28</v>
      </c>
      <c r="D49" s="32">
        <f>D50</f>
        <v>10000000</v>
      </c>
    </row>
    <row r="50" spans="1:4" customFormat="1" ht="20.25" thickBot="1" x14ac:dyDescent="0.35">
      <c r="A50" s="41">
        <v>1410000000</v>
      </c>
      <c r="B50" s="42"/>
      <c r="C50" s="43" t="s">
        <v>1</v>
      </c>
      <c r="D50" s="19">
        <v>10000000</v>
      </c>
    </row>
    <row r="51" spans="1:4" ht="19.5" thickBot="1" x14ac:dyDescent="0.3">
      <c r="A51" s="70" t="s">
        <v>13</v>
      </c>
      <c r="B51" s="72"/>
      <c r="C51" s="72"/>
      <c r="D51" s="71"/>
    </row>
    <row r="52" spans="1:4" ht="19.5" thickBot="1" x14ac:dyDescent="0.3">
      <c r="A52" s="1" t="s">
        <v>5</v>
      </c>
      <c r="B52" s="27" t="s">
        <v>5</v>
      </c>
      <c r="C52" s="20" t="s">
        <v>6</v>
      </c>
      <c r="D52" s="3">
        <f>D53+D54</f>
        <v>478801200</v>
      </c>
    </row>
    <row r="53" spans="1:4" ht="19.5" thickBot="1" x14ac:dyDescent="0.35">
      <c r="A53" s="2" t="s">
        <v>5</v>
      </c>
      <c r="B53" s="21" t="s">
        <v>5</v>
      </c>
      <c r="C53" s="22" t="s">
        <v>7</v>
      </c>
      <c r="D53" s="23">
        <f>D47+D49</f>
        <v>478801200</v>
      </c>
    </row>
    <row r="54" spans="1:4" ht="19.5" thickBot="1" x14ac:dyDescent="0.35">
      <c r="A54" s="2" t="s">
        <v>5</v>
      </c>
      <c r="B54" s="21" t="s">
        <v>5</v>
      </c>
      <c r="C54" s="22" t="s">
        <v>8</v>
      </c>
      <c r="D54" s="28"/>
    </row>
  </sheetData>
  <mergeCells count="36">
    <mergeCell ref="B13:C13"/>
    <mergeCell ref="A6:D6"/>
    <mergeCell ref="A7:B7"/>
    <mergeCell ref="A8:B8"/>
    <mergeCell ref="A10:D10"/>
    <mergeCell ref="B12:C12"/>
    <mergeCell ref="A51:D51"/>
    <mergeCell ref="B15:C15"/>
    <mergeCell ref="B16:C16"/>
    <mergeCell ref="B17:C17"/>
    <mergeCell ref="B18:C18"/>
    <mergeCell ref="B19:C19"/>
    <mergeCell ref="B20:C20"/>
    <mergeCell ref="B21:C21"/>
    <mergeCell ref="B23:C23"/>
    <mergeCell ref="B27:C27"/>
    <mergeCell ref="B28:C28"/>
    <mergeCell ref="B24:C24"/>
    <mergeCell ref="B25:C25"/>
    <mergeCell ref="B26:C26"/>
    <mergeCell ref="A14:D14"/>
    <mergeCell ref="A42:D42"/>
    <mergeCell ref="A46:D46"/>
    <mergeCell ref="B39:C39"/>
    <mergeCell ref="B40:C40"/>
    <mergeCell ref="B22:C22"/>
    <mergeCell ref="B34:C34"/>
    <mergeCell ref="B35:C35"/>
    <mergeCell ref="B36:C36"/>
    <mergeCell ref="A37:D37"/>
    <mergeCell ref="B38:C38"/>
    <mergeCell ref="B29:C29"/>
    <mergeCell ref="B30:C30"/>
    <mergeCell ref="B31:C31"/>
    <mergeCell ref="B32:C32"/>
    <mergeCell ref="B33:C33"/>
  </mergeCells>
  <pageMargins left="0.47244094488188981" right="0.19685039370078741" top="0.39370078740157483" bottom="0.35433070866141736"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user416c</dc:creator>
  <cp:lastModifiedBy>User</cp:lastModifiedBy>
  <cp:lastPrinted>2021-12-20T08:01:58Z</cp:lastPrinted>
  <dcterms:created xsi:type="dcterms:W3CDTF">2020-06-04T14:01:22Z</dcterms:created>
  <dcterms:modified xsi:type="dcterms:W3CDTF">2023-01-23T12:26:57Z</dcterms:modified>
</cp:coreProperties>
</file>