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2" tabRatio="0"/>
  </bookViews>
  <sheets>
    <sheet name="TDSheet" sheetId="1" r:id="rId1"/>
  </sheets>
  <calcPr calcId="114210" refMode="R1C1"/>
</workbook>
</file>

<file path=xl/calcChain.xml><?xml version="1.0" encoding="utf-8"?>
<calcChain xmlns="http://schemas.openxmlformats.org/spreadsheetml/2006/main">
  <c r="BK168" i="1"/>
  <c r="BE168"/>
  <c r="CO39"/>
  <c r="CB39"/>
  <c r="BP39"/>
  <c r="BC39"/>
</calcChain>
</file>

<file path=xl/sharedStrings.xml><?xml version="1.0" encoding="utf-8"?>
<sst xmlns="http://schemas.openxmlformats.org/spreadsheetml/2006/main" count="452" uniqueCount="153">
  <si>
    <t>ЗАТВЕРДЖЕНО</t>
  </si>
  <si>
    <t>Наказ Міністерства фінансів України</t>
  </si>
  <si>
    <t>17.07.2015 року № 648</t>
  </si>
  <si>
    <t>(у редакції наказу Міністерства фінансів України від 17 липня 2018 року № 617)</t>
  </si>
  <si>
    <t>БЮДЖЕТНИЙ ЗАПИТ НА 2019 -2021  РОКИ індивідуальний, Форма 2019-2</t>
  </si>
  <si>
    <t>1.  Виконавчий комітет Миколаївської міської ради</t>
  </si>
  <si>
    <t>(найменування головного розпорядника коштів місцевого бюджету)</t>
  </si>
  <si>
    <t>(код Типової відомчої класифікації видатків та кредитування місцевих бюджетів)</t>
  </si>
  <si>
    <t>2.  Виконавчий комітет Миколаївської міської ради</t>
  </si>
  <si>
    <t>(найменування відповідального виконавця бюджетної програми)</t>
  </si>
  <si>
    <t>(код Типової відомчої класифікації видатків та кредитування місцевих бюджетів)</t>
  </si>
  <si>
    <t>3.  Надання кредиту</t>
  </si>
  <si>
    <t>(найменування бюджетної програми згідно з Типовою програмною класифікацією видатків та кредитування місцевих бюджетів)</t>
  </si>
  <si>
    <t>(код Програмної класифікації видатків та кредитування місцевих бюджетів)</t>
  </si>
  <si>
    <t>1) мета бюджетної програми, строки її реалізації</t>
  </si>
  <si>
    <t>Створення умов для реалізації конституційного права громадян України на житло, і зокрема молоді, шляхом надання їм пільгових довготермінових кредитів та часткової компенсації відсоткової ставки кредитів комерційних банків. Створення сприятливих умов для розвитку молодіжного житлового будівництва, запровадження нових фінансово-кредитних механізмів, спрямованих на вирішення житлових проблем молоді. Поліпшення демографічної ситуації у місті Миколаєві у зв'язку із наданням пільг під час отримання та користування кредитом у разі народження дітей.</t>
  </si>
  <si>
    <t>2) завдання бюджетної програми</t>
  </si>
  <si>
    <t>Надання пільгового довгострокового кредиту громадянам на будівництво (реконструкцію) та придбання житла</t>
  </si>
  <si>
    <t>Повернення коштів, наданих для кредитування молодим сім'ям та одиноким молодим громадян на  будівництво /  придбання житла</t>
  </si>
  <si>
    <t>3) 	підстави для реалізації бюджетної програми</t>
  </si>
  <si>
    <t>Конституція України від 28 червня 1996 року V  сесія Верховної Ради України зі змінами;
Бюджетний кодекс України  від 08.07.10  № 4282-ІV зі змінами; 
Закон України " Про Державний бюджет України на 2019 рік " 
Наказ Міністерства фінансів України від 26.08.2014 р. № 836 "Про деякі питання запровадження програмно-цільового 
методу складання та виконання місцевих бюджетів" та "Правила складання паспортів бюджетних програм місцевих бюджетів та звітів про їх виконання";
Програма забезпечення молодих сімей та одиноких молодих громадян м.Миколаєва житлом на період з 2018 по 2022 роки. Рішення ММР від 21.12.2017 №32/7
Закон України " Про сприяння соціальному становленню та розвитку молоді в Україні " із змінами та доповненнями від 05.02.1993 № 2998-XII;										
Постанова КМУ " Про комплексні заходи КМУ щодо реалізації державної молодіжної політики України ("Молодь України")";</t>
  </si>
  <si>
    <t>5. Надходження для виконання бюджетної програми:</t>
  </si>
  <si>
    <t>1) надходження для виконання бюджетної програми у 2017 -2019 роках:</t>
  </si>
  <si>
    <t>(грн)</t>
  </si>
  <si>
    <t>Код</t>
  </si>
  <si>
    <t>Найменування</t>
  </si>
  <si>
    <t>2017 рік (звіт)</t>
  </si>
  <si>
    <t>2018 рік (затверджено)</t>
  </si>
  <si>
    <t>2019 рік (проект)</t>
  </si>
  <si>
    <t>загальний
фонд</t>
  </si>
  <si>
    <t>спеціальний фонд</t>
  </si>
  <si>
    <t>у т.ч. бюджет розвитку</t>
  </si>
  <si>
    <t>разом (3+4)</t>
  </si>
  <si>
    <t>разом (7+8)</t>
  </si>
  <si>
    <t>разом (11+12)</t>
  </si>
  <si>
    <t>Надходження із загального фонду бюджету</t>
  </si>
  <si>
    <t>Х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</si>
  <si>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</si>
  <si>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Повернення коштів, наданих для кредитування громадян на будівництво (реконструкцію) та придбання житла</t>
  </si>
  <si>
    <t>УСЬОГО</t>
  </si>
  <si>
    <t>2) надходження для виконання бюджетної програми у 2020 -2021 роках:</t>
  </si>
  <si>
    <t>2020 рік (прогноз)</t>
  </si>
  <si>
    <t>2021 рік (прогноз)</t>
  </si>
  <si>
    <t>6. Витрати за кодами Економічної класифікації видатків / Класифікації кредитування бюджету:</t>
  </si>
  <si>
    <t>1) видатки за кодами Економічної класифікації видатків бюджету у 2017 -2019 роках:</t>
  </si>
  <si>
    <t>Код Економічної класифікації видатків бюджету</t>
  </si>
  <si>
    <t>"загальний
фонд"</t>
  </si>
  <si>
    <t>2) надання кредитів за кодами Класифікації кредитування бюджету у 2017 -2019 роках:</t>
  </si>
  <si>
    <t>Код Класифікації кредитування бюджету</t>
  </si>
  <si>
    <t>загальний
фонд"</t>
  </si>
  <si>
    <t>Надання інших внутрішніх кредитів</t>
  </si>
  <si>
    <t>Повернення інших внутрішніх кредитів</t>
  </si>
  <si>
    <t>3) видатки за кодами Економічної класифікації видатків бюджету у  2020 - 2021 роках:</t>
  </si>
  <si>
    <t>4) надання кредитів за кодами Класифікації кредитування бюджету у 2020 -2021 роках:</t>
  </si>
  <si>
    <t>7. Витрати за напрямами використання бюджетних коштів:</t>
  </si>
  <si>
    <t>1) витрати за напрямами використання бюджетних коштів у 2017 -2019 роках:</t>
  </si>
  <si>
    <t>№ з/п</t>
  </si>
  <si>
    <t>Напрями використання бюджетних коштів</t>
  </si>
  <si>
    <t>2017 рік (звіт)</t>
  </si>
  <si>
    <t>2018 рік (затверджено)</t>
  </si>
  <si>
    <t>2) витрати за напрямами використання бюджетних коштів у 2020 -2021  роках:</t>
  </si>
  <si>
    <t>8. Результативні показники бюджетної програми:</t>
  </si>
  <si>
    <t>1) результативні показники бюджетної програми у 2017 - 2019 роках:</t>
  </si>
  <si>
    <t>Показники</t>
  </si>
  <si>
    <t>Одиниця виміру</t>
  </si>
  <si>
    <t>Джерело інформації</t>
  </si>
  <si>
    <t>загальний фонд</t>
  </si>
  <si>
    <t>разом (5+6)</t>
  </si>
  <si>
    <t>разом (8+9)</t>
  </si>
  <si>
    <t>Завдання 1</t>
  </si>
  <si>
    <t>затрат</t>
  </si>
  <si>
    <t>Обсяг видатків</t>
  </si>
  <si>
    <t>грн</t>
  </si>
  <si>
    <t>звітність установ</t>
  </si>
  <si>
    <t>тис.грн</t>
  </si>
  <si>
    <t>кількість молодих сімей, які перебувають на обліку</t>
  </si>
  <si>
    <t>од.</t>
  </si>
  <si>
    <t>довідка МРУ Держмолодьжитла</t>
  </si>
  <si>
    <t>продукту</t>
  </si>
  <si>
    <t>кількість укладених договорів, за якими планується надати пільговий довгостроковий кредит</t>
  </si>
  <si>
    <t>ефективності</t>
  </si>
  <si>
    <t>середні витрати на обслуговування одного кредитного договору(обсяг видатків/кількість укладених договорів)</t>
  </si>
  <si>
    <t>розрахунок</t>
  </si>
  <si>
    <t>якості</t>
  </si>
  <si>
    <t>темп зростання кількості укладених договорів порівняно з попереднім роком</t>
  </si>
  <si>
    <t>%</t>
  </si>
  <si>
    <t>2) результативні показники бюджетної програми у  2020 - 2021 роках:</t>
  </si>
  <si>
    <t>9. Структура видатків на оплату праці</t>
  </si>
  <si>
    <t>ВСЬОГО</t>
  </si>
  <si>
    <t>в т.ч. оплата праці штатних одиниць за загальним фондом, що враховані також у спеціальному фонді</t>
  </si>
  <si>
    <t>X</t>
  </si>
  <si>
    <t>10. Чисельність зайнятих у бюджетних установах:</t>
  </si>
  <si>
    <t>Категорії працівників</t>
  </si>
  <si>
    <t>2018 рік (план)</t>
  </si>
  <si>
    <t>затверджено</t>
  </si>
  <si>
    <t>фактично зайняті</t>
  </si>
  <si>
    <t>Усього штатних одиниць</t>
  </si>
  <si>
    <t>з них штатні одиниці за загальним фондом, що враховані також у спеціальному фонді</t>
  </si>
  <si>
    <t>11. Місцеві/регіональні програми, які виконуються в межах бюджетної програми:</t>
  </si>
  <si>
    <t>1) місцеві/регіональні програми, які виконуються в межах бюджетної програми у 2017 - 2019 роках:</t>
  </si>
  <si>
    <t>Найменування місцевої/ регіональної програми</t>
  </si>
  <si>
    <t>Коли та яким документом затверджена</t>
  </si>
  <si>
    <t>разом (4+5)</t>
  </si>
  <si>
    <t>разом (10+11)</t>
  </si>
  <si>
    <t>Програма забезпечення молодих сімей та одиноких молодих громадян м.Миколаєва житлом на період з 2011 по 2017роки</t>
  </si>
  <si>
    <t>Рішенням ММР від 21.04.11 №5/6</t>
  </si>
  <si>
    <t>Програма забезпечення молодих сімей та одиноких молодих громадян м.Миколаєва житлом на період з 2018 по 2022 роки</t>
  </si>
  <si>
    <t>Рішення ММР від 21.12.2017 №32/7</t>
  </si>
  <si>
    <t>2) місцеві/регіональні програми, які виконуються в межах бюджетної програми у 2020 - 2021 роках:</t>
  </si>
  <si>
    <t>12. Об`єкти, які виконуються в межах бюджетної програми у тому числі за рахунок коштів бюджету розвитку у  2017  - 2021 роках:</t>
  </si>
  <si>
    <t>Найменування об'єкта відповідно до проектно-кошторисної документації</t>
  </si>
  <si>
    <t>Строк реалізації об'єкту (рік початку і завершення)</t>
  </si>
  <si>
    <t>Загальна вартість об'єкту</t>
  </si>
  <si>
    <t>2020 рік  (прогноз)</t>
  </si>
  <si>
    <t>2021 рік (прогноз)</t>
  </si>
  <si>
    <t>Спеціальний фонд (у т.ч. бюджет розвитку)</t>
  </si>
  <si>
    <t>Рівень будівельної готовності               об'єкта  на кінець бюджетного періоду, %</t>
  </si>
  <si>
    <t>13. Аналіз результатів, досягнутих внаслідок використання коштів загального фонду бюджету у 2017 році, очікувані результати у 2018 році, обґрунтування необхідності передбачення витрат на 2019 - 2021 роки.</t>
  </si>
  <si>
    <t>По програмі «Надання пільгового довгострокового кредиту громадянам на будівництво (реконструкцію) та придбання житла» у 2018 році, планувалося надати 31 кредит.
На 2019 рік планується надати 33 кредити на будівництво багатоквартирного житлового будинку в м.Миколаєві мкрн. Північний корпус 27-Б (друга черга), 27-А (перша черга).</t>
  </si>
  <si>
    <t>14. Бюджетні зобов'язання у 2017 - 2019  роках:</t>
  </si>
  <si>
    <t>1) кредиторська заборгованість місцевого бюджету у  2017  році:</t>
  </si>
  <si>
    <t>Код Економічної класифікації видатків бюджету / код Класифікації кредитування бюджету</t>
  </si>
  <si>
    <t>Затверджено з урахуванням змін</t>
  </si>
  <si>
    <t>Касові видатки/ надання кредитів</t>
  </si>
  <si>
    <t>Кредиторська заборгованість на 01.01 2017</t>
  </si>
  <si>
    <t>Кредиторська заборгованість на 01.01. 2018</t>
  </si>
  <si>
    <t>Зміна кредиторської заборгованості (6–5)</t>
  </si>
  <si>
    <t>Погашено кредиторську заборгованість за рахунок коштів</t>
  </si>
  <si>
    <t>Бюджетні зобов’язання (4+6)</t>
  </si>
  <si>
    <t>загального фонду</t>
  </si>
  <si>
    <t>спеціального фонду</t>
  </si>
  <si>
    <t>2) кредиторська заборгованість місцевого бюджету у  2018 - 2019 роках:</t>
  </si>
  <si>
    <t>Затверджені призначення</t>
  </si>
  <si>
    <t>Планується погасити кредиторської заборгованості за рахунок коштів</t>
  </si>
  <si>
    <t>Очікуваний обсяг взяття поточних зобов'язань (3-5)</t>
  </si>
  <si>
    <t>Граничний обсяг</t>
  </si>
  <si>
    <t>Можлива кредиторська заборгованість на 01.01.2019 (4-5-6)</t>
  </si>
  <si>
    <t>Планується погасити кредиторської заборгованості за рахунок коштів.</t>
  </si>
  <si>
    <t>Очікуваний обсяг взяття поточних зобов'язань (8-10)</t>
  </si>
  <si>
    <t>3) дебіторська заборгованість у 2017 - 2018  роках:</t>
  </si>
  <si>
    <t>Дебіторська заборгованість на 01.01. 2017</t>
  </si>
  <si>
    <t>Дебіторська
заборгованість на 01.01. 2018</t>
  </si>
  <si>
    <t>Очікувана дебіторська
заборгованість на 2019</t>
  </si>
  <si>
    <t>Причини виникнення заборгованості</t>
  </si>
  <si>
    <t>Вжиті заходи щодо погашення заборгованості</t>
  </si>
  <si>
    <t>4) аналіз управління бюджетними зобов'язаннями та пропозиції щодо упорядкування бюджетних зобов'язань у 2018 році.</t>
  </si>
  <si>
    <t>15. Підстави та обґрунтування видатків спеціального фонду на 2019 рік та на 2020 - 2021 роки за рахунок надходжень до спеціального фонду, аналіз результатів, досягнутих внаслідок використання коштів спеціального фонду бюджету у 2017 році, та очікувані результати у  2018 році.</t>
  </si>
  <si>
    <t>Заступник міського голови</t>
  </si>
  <si>
    <t>Андрієнко Ю. Г.</t>
  </si>
  <si>
    <t>(підпис)</t>
  </si>
  <si>
    <t>(прізвище та ініціали)</t>
  </si>
  <si>
    <t>Завідувач сектору планування, АШЧ й утримання ВО ММР</t>
  </si>
  <si>
    <t>Тимченко В. А.</t>
  </si>
</sst>
</file>

<file path=xl/styles.xml><?xml version="1.0" encoding="utf-8"?>
<styleSheet xmlns="http://schemas.openxmlformats.org/spreadsheetml/2006/main">
  <numFmts count="9">
    <numFmt numFmtId="164" formatCode="00&quot;      &quot;"/>
    <numFmt numFmtId="165" formatCode="000"/>
    <numFmt numFmtId="166" formatCode="0000000&quot;  &quot;"/>
    <numFmt numFmtId="167" formatCode="0&quot;  &quot;"/>
    <numFmt numFmtId="168" formatCode="#,##0.000"/>
    <numFmt numFmtId="169" formatCode="0.000"/>
    <numFmt numFmtId="170" formatCode="0&quot; рік&quot;"/>
    <numFmt numFmtId="171" formatCode="0&quot; рік &quot;"/>
    <numFmt numFmtId="172" formatCode="00000000"/>
  </numFmts>
  <fonts count="13">
    <font>
      <sz val="8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6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right" vertical="center" wrapText="1"/>
    </xf>
    <xf numFmtId="3" fontId="9" fillId="0" borderId="29" xfId="0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172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0" fontId="9" fillId="0" borderId="1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171" fontId="9" fillId="0" borderId="16" xfId="0" applyNumberFormat="1" applyFont="1" applyBorder="1" applyAlignment="1">
      <alignment horizontal="center" vertical="center" wrapText="1"/>
    </xf>
    <xf numFmtId="1" fontId="1" fillId="0" borderId="28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0" fontId="9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right" vertical="center" wrapText="1"/>
    </xf>
    <xf numFmtId="169" fontId="4" fillId="0" borderId="18" xfId="0" applyNumberFormat="1" applyFont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wrapText="1"/>
    </xf>
    <xf numFmtId="168" fontId="4" fillId="0" borderId="18" xfId="0" applyNumberFormat="1" applyFont="1" applyBorder="1" applyAlignment="1">
      <alignment horizontal="righ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right" vertical="center" wrapText="1"/>
    </xf>
    <xf numFmtId="3" fontId="9" fillId="2" borderId="18" xfId="0" applyNumberFormat="1" applyFont="1" applyFill="1" applyBorder="1" applyAlignment="1">
      <alignment horizontal="right" vertical="center" wrapText="1"/>
    </xf>
    <xf numFmtId="167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right" vertical="center" wrapText="1"/>
    </xf>
    <xf numFmtId="1" fontId="1" fillId="2" borderId="19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S230"/>
  <sheetViews>
    <sheetView tabSelected="1" view="pageBreakPreview" topLeftCell="A174" zoomScale="60" zoomScaleNormal="100" workbookViewId="0">
      <selection activeCell="CH42" sqref="CH42"/>
    </sheetView>
  </sheetViews>
  <sheetFormatPr defaultColWidth="10.42578125" defaultRowHeight="11.4" customHeight="1"/>
  <cols>
    <col min="1" max="5" width="2.28515625" style="1" customWidth="1"/>
    <col min="6" max="6" width="4" style="1" customWidth="1"/>
    <col min="7" max="90" width="2.28515625" style="1" customWidth="1"/>
    <col min="91" max="91" width="2.5703125" style="1" customWidth="1"/>
    <col min="92" max="123" width="2.28515625" style="1" customWidth="1"/>
  </cols>
  <sheetData>
    <row r="1" spans="1:104" s="2" customFormat="1" ht="15" customHeight="1">
      <c r="BL1" s="142" t="s">
        <v>0</v>
      </c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</row>
    <row r="2" spans="1:104" s="2" customFormat="1" ht="15" customHeight="1">
      <c r="BL2" s="143" t="s">
        <v>1</v>
      </c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</row>
    <row r="3" spans="1:104" s="2" customFormat="1" ht="15" customHeight="1">
      <c r="BL3" s="143" t="s">
        <v>2</v>
      </c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</row>
    <row r="4" spans="1:104" s="2" customFormat="1" ht="28.95" customHeight="1">
      <c r="BL4" s="143" t="s">
        <v>3</v>
      </c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</row>
    <row r="6" spans="1:104" s="4" customFormat="1" ht="19.05" customHeight="1">
      <c r="A6" s="144" t="s">
        <v>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</row>
    <row r="8" spans="1:104" s="3" customFormat="1" ht="15" customHeight="1">
      <c r="B8" s="139" t="s">
        <v>5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N8" s="135">
        <v>2</v>
      </c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</row>
    <row r="9" spans="1:104" s="4" customFormat="1" ht="13.05" customHeight="1">
      <c r="B9" s="136" t="s">
        <v>6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N9" s="36" t="s">
        <v>7</v>
      </c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</row>
    <row r="11" spans="1:104" s="3" customFormat="1" ht="15" customHeight="1">
      <c r="B11" s="139" t="s">
        <v>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N11" s="141">
        <v>21</v>
      </c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</row>
    <row r="12" spans="1:104" s="4" customFormat="1" ht="13.05" customHeight="1">
      <c r="B12" s="36" t="s">
        <v>9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N12" s="36" t="s">
        <v>10</v>
      </c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</row>
    <row r="14" spans="1:104" s="3" customFormat="1" ht="15" customHeight="1">
      <c r="B14" s="139" t="s">
        <v>11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N14" s="140">
        <v>218821</v>
      </c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</row>
    <row r="15" spans="1:104" s="4" customFormat="1" ht="13.05" customHeight="1">
      <c r="B15" s="36" t="s">
        <v>12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N15" s="36" t="s">
        <v>13</v>
      </c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</row>
    <row r="17" spans="2:105" s="5" customFormat="1" ht="13.05" customHeight="1">
      <c r="B17" s="16" t="s">
        <v>14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</row>
    <row r="18" spans="2:105" s="4" customFormat="1" ht="37.950000000000003" customHeight="1">
      <c r="C18" s="137" t="s">
        <v>15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</row>
    <row r="20" spans="2:105" s="6" customFormat="1" ht="13.05" customHeight="1">
      <c r="B20" s="138" t="s">
        <v>16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</row>
    <row r="21" spans="2:105" s="6" customFormat="1" ht="13.05" customHeight="1">
      <c r="E21" s="36" t="s">
        <v>17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</row>
    <row r="22" spans="2:105" s="6" customFormat="1" ht="13.05" customHeight="1">
      <c r="E22" s="36" t="s">
        <v>18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</row>
    <row r="24" spans="2:105" s="6" customFormat="1" ht="13.05" customHeight="1">
      <c r="B24" s="16" t="s">
        <v>19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</row>
    <row r="26" spans="2:105" s="6" customFormat="1" ht="100.95" customHeight="1">
      <c r="C26" s="137" t="s">
        <v>20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</row>
    <row r="28" spans="2:105" s="6" customFormat="1" ht="13.05" customHeight="1">
      <c r="B28" s="16" t="s">
        <v>21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</row>
    <row r="29" spans="2:105" s="6" customFormat="1" ht="13.0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</row>
    <row r="30" spans="2:105" s="6" customFormat="1" ht="13.05" customHeight="1">
      <c r="B30" s="16" t="s">
        <v>22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</row>
    <row r="31" spans="2:105" ht="13.05" customHeight="1">
      <c r="CO31" s="36" t="s">
        <v>23</v>
      </c>
      <c r="CP31" s="36"/>
      <c r="CQ31" s="36"/>
      <c r="CR31" s="36"/>
      <c r="CS31" s="36"/>
    </row>
    <row r="32" spans="2:105" ht="13.05" customHeight="1">
      <c r="B32" s="121" t="s">
        <v>24</v>
      </c>
      <c r="C32" s="121"/>
      <c r="D32" s="121"/>
      <c r="E32" s="121"/>
      <c r="F32" s="121"/>
      <c r="G32" s="126" t="s">
        <v>25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8" t="s">
        <v>26</v>
      </c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 t="s">
        <v>27</v>
      </c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32" t="s">
        <v>28</v>
      </c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</row>
    <row r="33" spans="2:105" ht="19.05" customHeight="1">
      <c r="B33" s="122"/>
      <c r="C33" s="123"/>
      <c r="D33" s="123"/>
      <c r="E33" s="123"/>
      <c r="F33" s="124"/>
      <c r="G33" s="127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4"/>
      <c r="X33" s="116" t="s">
        <v>29</v>
      </c>
      <c r="Y33" s="116"/>
      <c r="Z33" s="116"/>
      <c r="AA33" s="116"/>
      <c r="AB33" s="116"/>
      <c r="AC33" s="116"/>
      <c r="AD33" s="116" t="s">
        <v>30</v>
      </c>
      <c r="AE33" s="116"/>
      <c r="AF33" s="116"/>
      <c r="AG33" s="116"/>
      <c r="AH33" s="116"/>
      <c r="AI33" s="116"/>
      <c r="AJ33" s="112" t="s">
        <v>31</v>
      </c>
      <c r="AK33" s="112"/>
      <c r="AL33" s="112"/>
      <c r="AM33" s="112"/>
      <c r="AN33" s="112"/>
      <c r="AO33" s="112"/>
      <c r="AP33" s="112"/>
      <c r="AQ33" s="116" t="s">
        <v>32</v>
      </c>
      <c r="AR33" s="116"/>
      <c r="AS33" s="116"/>
      <c r="AT33" s="116"/>
      <c r="AU33" s="116"/>
      <c r="AV33" s="116"/>
      <c r="AW33" s="116" t="s">
        <v>29</v>
      </c>
      <c r="AX33" s="116"/>
      <c r="AY33" s="116"/>
      <c r="AZ33" s="116"/>
      <c r="BA33" s="116"/>
      <c r="BB33" s="116"/>
      <c r="BC33" s="116" t="s">
        <v>30</v>
      </c>
      <c r="BD33" s="116"/>
      <c r="BE33" s="116"/>
      <c r="BF33" s="116"/>
      <c r="BG33" s="116"/>
      <c r="BH33" s="116"/>
      <c r="BI33" s="112" t="s">
        <v>31</v>
      </c>
      <c r="BJ33" s="112"/>
      <c r="BK33" s="112"/>
      <c r="BL33" s="112"/>
      <c r="BM33" s="112"/>
      <c r="BN33" s="112"/>
      <c r="BO33" s="112"/>
      <c r="BP33" s="116" t="s">
        <v>33</v>
      </c>
      <c r="BQ33" s="116"/>
      <c r="BR33" s="116"/>
      <c r="BS33" s="116"/>
      <c r="BT33" s="116"/>
      <c r="BU33" s="116"/>
      <c r="BV33" s="116" t="s">
        <v>29</v>
      </c>
      <c r="BW33" s="116"/>
      <c r="BX33" s="116"/>
      <c r="BY33" s="116"/>
      <c r="BZ33" s="116"/>
      <c r="CA33" s="116"/>
      <c r="CB33" s="116" t="s">
        <v>30</v>
      </c>
      <c r="CC33" s="116"/>
      <c r="CD33" s="116"/>
      <c r="CE33" s="116"/>
      <c r="CF33" s="116"/>
      <c r="CG33" s="116"/>
      <c r="CH33" s="112" t="s">
        <v>31</v>
      </c>
      <c r="CI33" s="112"/>
      <c r="CJ33" s="112"/>
      <c r="CK33" s="112"/>
      <c r="CL33" s="112"/>
      <c r="CM33" s="112"/>
      <c r="CN33" s="112"/>
      <c r="CO33" s="133" t="s">
        <v>34</v>
      </c>
      <c r="CP33" s="133"/>
      <c r="CQ33" s="133"/>
      <c r="CR33" s="133"/>
      <c r="CS33" s="133"/>
      <c r="CT33" s="133"/>
    </row>
    <row r="34" spans="2:105" ht="24" customHeight="1">
      <c r="B34" s="125"/>
      <c r="C34" s="118"/>
      <c r="D34" s="118"/>
      <c r="E34" s="118"/>
      <c r="F34" s="119"/>
      <c r="G34" s="117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9"/>
      <c r="X34" s="117"/>
      <c r="Y34" s="118"/>
      <c r="Z34" s="118"/>
      <c r="AA34" s="118"/>
      <c r="AB34" s="118"/>
      <c r="AC34" s="119"/>
      <c r="AD34" s="117"/>
      <c r="AE34" s="118"/>
      <c r="AF34" s="118"/>
      <c r="AG34" s="118"/>
      <c r="AH34" s="118"/>
      <c r="AI34" s="119"/>
      <c r="AJ34" s="113"/>
      <c r="AK34" s="114"/>
      <c r="AL34" s="114"/>
      <c r="AM34" s="114"/>
      <c r="AN34" s="114"/>
      <c r="AO34" s="114"/>
      <c r="AP34" s="115"/>
      <c r="AQ34" s="117"/>
      <c r="AR34" s="118"/>
      <c r="AS34" s="118"/>
      <c r="AT34" s="118"/>
      <c r="AU34" s="118"/>
      <c r="AV34" s="119"/>
      <c r="AW34" s="117"/>
      <c r="AX34" s="118"/>
      <c r="AY34" s="118"/>
      <c r="AZ34" s="118"/>
      <c r="BA34" s="118"/>
      <c r="BB34" s="119"/>
      <c r="BC34" s="117"/>
      <c r="BD34" s="118"/>
      <c r="BE34" s="118"/>
      <c r="BF34" s="118"/>
      <c r="BG34" s="118"/>
      <c r="BH34" s="119"/>
      <c r="BI34" s="113"/>
      <c r="BJ34" s="114"/>
      <c r="BK34" s="114"/>
      <c r="BL34" s="114"/>
      <c r="BM34" s="114"/>
      <c r="BN34" s="114"/>
      <c r="BO34" s="115"/>
      <c r="BP34" s="117"/>
      <c r="BQ34" s="118"/>
      <c r="BR34" s="118"/>
      <c r="BS34" s="118"/>
      <c r="BT34" s="118"/>
      <c r="BU34" s="119"/>
      <c r="BV34" s="117"/>
      <c r="BW34" s="118"/>
      <c r="BX34" s="118"/>
      <c r="BY34" s="118"/>
      <c r="BZ34" s="118"/>
      <c r="CA34" s="119"/>
      <c r="CB34" s="117"/>
      <c r="CC34" s="118"/>
      <c r="CD34" s="118"/>
      <c r="CE34" s="118"/>
      <c r="CF34" s="118"/>
      <c r="CG34" s="119"/>
      <c r="CH34" s="113"/>
      <c r="CI34" s="114"/>
      <c r="CJ34" s="114"/>
      <c r="CK34" s="114"/>
      <c r="CL34" s="114"/>
      <c r="CM34" s="114"/>
      <c r="CN34" s="115"/>
      <c r="CO34" s="117"/>
      <c r="CP34" s="118"/>
      <c r="CQ34" s="118"/>
      <c r="CR34" s="118"/>
      <c r="CS34" s="118"/>
      <c r="CT34" s="134"/>
    </row>
    <row r="35" spans="2:105" ht="13.05" customHeight="1">
      <c r="B35" s="120">
        <v>1</v>
      </c>
      <c r="C35" s="120"/>
      <c r="D35" s="120"/>
      <c r="E35" s="120"/>
      <c r="F35" s="120"/>
      <c r="G35" s="111">
        <v>2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>
        <v>3</v>
      </c>
      <c r="Y35" s="111"/>
      <c r="Z35" s="111"/>
      <c r="AA35" s="111"/>
      <c r="AB35" s="111"/>
      <c r="AC35" s="111"/>
      <c r="AD35" s="111">
        <v>4</v>
      </c>
      <c r="AE35" s="111"/>
      <c r="AF35" s="111"/>
      <c r="AG35" s="111"/>
      <c r="AH35" s="111"/>
      <c r="AI35" s="111"/>
      <c r="AJ35" s="111">
        <v>5</v>
      </c>
      <c r="AK35" s="111"/>
      <c r="AL35" s="111"/>
      <c r="AM35" s="111"/>
      <c r="AN35" s="111"/>
      <c r="AO35" s="111"/>
      <c r="AP35" s="111"/>
      <c r="AQ35" s="111">
        <v>6</v>
      </c>
      <c r="AR35" s="111"/>
      <c r="AS35" s="111"/>
      <c r="AT35" s="111"/>
      <c r="AU35" s="111"/>
      <c r="AV35" s="111"/>
      <c r="AW35" s="111">
        <v>7</v>
      </c>
      <c r="AX35" s="111"/>
      <c r="AY35" s="111"/>
      <c r="AZ35" s="111"/>
      <c r="BA35" s="111"/>
      <c r="BB35" s="111"/>
      <c r="BC35" s="111">
        <v>8</v>
      </c>
      <c r="BD35" s="111"/>
      <c r="BE35" s="111"/>
      <c r="BF35" s="111"/>
      <c r="BG35" s="111"/>
      <c r="BH35" s="111"/>
      <c r="BI35" s="111">
        <v>9</v>
      </c>
      <c r="BJ35" s="111"/>
      <c r="BK35" s="111"/>
      <c r="BL35" s="111"/>
      <c r="BM35" s="111"/>
      <c r="BN35" s="111"/>
      <c r="BO35" s="111"/>
      <c r="BP35" s="111">
        <v>10</v>
      </c>
      <c r="BQ35" s="111"/>
      <c r="BR35" s="111"/>
      <c r="BS35" s="111"/>
      <c r="BT35" s="111"/>
      <c r="BU35" s="111"/>
      <c r="BV35" s="111">
        <v>11</v>
      </c>
      <c r="BW35" s="111"/>
      <c r="BX35" s="111"/>
      <c r="BY35" s="111"/>
      <c r="BZ35" s="111"/>
      <c r="CA35" s="111"/>
      <c r="CB35" s="111">
        <v>12</v>
      </c>
      <c r="CC35" s="111"/>
      <c r="CD35" s="111"/>
      <c r="CE35" s="111"/>
      <c r="CF35" s="111"/>
      <c r="CG35" s="111"/>
      <c r="CH35" s="111">
        <v>13</v>
      </c>
      <c r="CI35" s="111"/>
      <c r="CJ35" s="111"/>
      <c r="CK35" s="111"/>
      <c r="CL35" s="111"/>
      <c r="CM35" s="111"/>
      <c r="CN35" s="111"/>
      <c r="CO35" s="131">
        <v>14</v>
      </c>
      <c r="CP35" s="131"/>
      <c r="CQ35" s="131"/>
      <c r="CR35" s="131"/>
      <c r="CS35" s="131"/>
      <c r="CT35" s="131"/>
    </row>
    <row r="36" spans="2:105" ht="25.95" customHeight="1">
      <c r="B36" s="108"/>
      <c r="C36" s="108"/>
      <c r="D36" s="108"/>
      <c r="E36" s="108"/>
      <c r="F36" s="108"/>
      <c r="G36" s="108" t="s">
        <v>35</v>
      </c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9">
        <v>23000000</v>
      </c>
      <c r="Y36" s="109"/>
      <c r="Z36" s="109"/>
      <c r="AA36" s="109"/>
      <c r="AB36" s="109"/>
      <c r="AC36" s="109"/>
      <c r="AD36" s="108" t="s">
        <v>36</v>
      </c>
      <c r="AE36" s="108"/>
      <c r="AF36" s="108"/>
      <c r="AG36" s="108"/>
      <c r="AH36" s="108"/>
      <c r="AI36" s="108"/>
      <c r="AJ36" s="108" t="s">
        <v>36</v>
      </c>
      <c r="AK36" s="108"/>
      <c r="AL36" s="108"/>
      <c r="AM36" s="108"/>
      <c r="AN36" s="108"/>
      <c r="AO36" s="108"/>
      <c r="AP36" s="108"/>
      <c r="AQ36" s="109">
        <v>23000000</v>
      </c>
      <c r="AR36" s="109"/>
      <c r="AS36" s="109"/>
      <c r="AT36" s="109"/>
      <c r="AU36" s="109"/>
      <c r="AV36" s="109"/>
      <c r="AW36" s="109">
        <v>17877955</v>
      </c>
      <c r="AX36" s="109"/>
      <c r="AY36" s="109"/>
      <c r="AZ36" s="109"/>
      <c r="BA36" s="109"/>
      <c r="BB36" s="109"/>
      <c r="BC36" s="108" t="s">
        <v>36</v>
      </c>
      <c r="BD36" s="108"/>
      <c r="BE36" s="108"/>
      <c r="BF36" s="108"/>
      <c r="BG36" s="108"/>
      <c r="BH36" s="108"/>
      <c r="BI36" s="108" t="s">
        <v>36</v>
      </c>
      <c r="BJ36" s="108"/>
      <c r="BK36" s="108"/>
      <c r="BL36" s="108"/>
      <c r="BM36" s="108"/>
      <c r="BN36" s="108"/>
      <c r="BO36" s="108"/>
      <c r="BP36" s="109">
        <v>17877955</v>
      </c>
      <c r="BQ36" s="109"/>
      <c r="BR36" s="109"/>
      <c r="BS36" s="109"/>
      <c r="BT36" s="109"/>
      <c r="BU36" s="109"/>
      <c r="BV36" s="109">
        <v>20000000</v>
      </c>
      <c r="BW36" s="109"/>
      <c r="BX36" s="109"/>
      <c r="BY36" s="109"/>
      <c r="BZ36" s="109"/>
      <c r="CA36" s="109"/>
      <c r="CB36" s="108" t="s">
        <v>36</v>
      </c>
      <c r="CC36" s="108"/>
      <c r="CD36" s="108"/>
      <c r="CE36" s="108"/>
      <c r="CF36" s="108"/>
      <c r="CG36" s="108"/>
      <c r="CH36" s="108" t="s">
        <v>36</v>
      </c>
      <c r="CI36" s="108"/>
      <c r="CJ36" s="108"/>
      <c r="CK36" s="108"/>
      <c r="CL36" s="108"/>
      <c r="CM36" s="108"/>
      <c r="CN36" s="108"/>
      <c r="CO36" s="109">
        <v>20000000</v>
      </c>
      <c r="CP36" s="109"/>
      <c r="CQ36" s="109"/>
      <c r="CR36" s="109"/>
      <c r="CS36" s="109"/>
      <c r="CT36" s="109"/>
    </row>
    <row r="37" spans="2:105" s="7" customFormat="1" ht="76.05" customHeight="1">
      <c r="B37" s="129">
        <v>24110900</v>
      </c>
      <c r="C37" s="129"/>
      <c r="D37" s="129"/>
      <c r="E37" s="129"/>
      <c r="F37" s="129"/>
      <c r="G37" s="108" t="s">
        <v>37</v>
      </c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 t="s">
        <v>36</v>
      </c>
      <c r="Y37" s="108"/>
      <c r="Z37" s="108"/>
      <c r="AA37" s="108"/>
      <c r="AB37" s="108"/>
      <c r="AC37" s="108"/>
      <c r="AD37" s="109">
        <v>2276093</v>
      </c>
      <c r="AE37" s="109"/>
      <c r="AF37" s="109"/>
      <c r="AG37" s="109"/>
      <c r="AH37" s="109"/>
      <c r="AI37" s="109"/>
      <c r="AJ37" s="110"/>
      <c r="AK37" s="110"/>
      <c r="AL37" s="110"/>
      <c r="AM37" s="110"/>
      <c r="AN37" s="110"/>
      <c r="AO37" s="110"/>
      <c r="AP37" s="110"/>
      <c r="AQ37" s="109">
        <v>2276093</v>
      </c>
      <c r="AR37" s="109"/>
      <c r="AS37" s="109"/>
      <c r="AT37" s="109"/>
      <c r="AU37" s="109"/>
      <c r="AV37" s="109"/>
      <c r="AW37" s="108" t="s">
        <v>36</v>
      </c>
      <c r="AX37" s="108"/>
      <c r="AY37" s="108"/>
      <c r="AZ37" s="108"/>
      <c r="BA37" s="108"/>
      <c r="BB37" s="108"/>
      <c r="BC37" s="109">
        <v>4444045</v>
      </c>
      <c r="BD37" s="109"/>
      <c r="BE37" s="109"/>
      <c r="BF37" s="109"/>
      <c r="BG37" s="109"/>
      <c r="BH37" s="109"/>
      <c r="BI37" s="110"/>
      <c r="BJ37" s="110"/>
      <c r="BK37" s="110"/>
      <c r="BL37" s="110"/>
      <c r="BM37" s="110"/>
      <c r="BN37" s="110"/>
      <c r="BO37" s="110"/>
      <c r="BP37" s="109">
        <v>4444045</v>
      </c>
      <c r="BQ37" s="109"/>
      <c r="BR37" s="109"/>
      <c r="BS37" s="109"/>
      <c r="BT37" s="109"/>
      <c r="BU37" s="109"/>
      <c r="BV37" s="108" t="s">
        <v>36</v>
      </c>
      <c r="BW37" s="108"/>
      <c r="BX37" s="108"/>
      <c r="BY37" s="108"/>
      <c r="BZ37" s="108"/>
      <c r="CA37" s="108"/>
      <c r="CB37" s="109">
        <v>3400000</v>
      </c>
      <c r="CC37" s="109"/>
      <c r="CD37" s="109"/>
      <c r="CE37" s="109"/>
      <c r="CF37" s="109"/>
      <c r="CG37" s="109"/>
      <c r="CH37" s="110"/>
      <c r="CI37" s="110"/>
      <c r="CJ37" s="110"/>
      <c r="CK37" s="110"/>
      <c r="CL37" s="110"/>
      <c r="CM37" s="110"/>
      <c r="CN37" s="110"/>
      <c r="CO37" s="109">
        <v>3400000</v>
      </c>
      <c r="CP37" s="109"/>
      <c r="CQ37" s="109"/>
      <c r="CR37" s="109"/>
      <c r="CS37" s="109"/>
      <c r="CT37" s="109"/>
    </row>
    <row r="38" spans="2:105" s="7" customFormat="1" ht="51" customHeight="1">
      <c r="B38" s="107">
        <v>250909</v>
      </c>
      <c r="C38" s="107"/>
      <c r="D38" s="107"/>
      <c r="E38" s="107"/>
      <c r="F38" s="107"/>
      <c r="G38" s="108" t="s">
        <v>38</v>
      </c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 t="s">
        <v>36</v>
      </c>
      <c r="Y38" s="108"/>
      <c r="Z38" s="108"/>
      <c r="AA38" s="108"/>
      <c r="AB38" s="108"/>
      <c r="AC38" s="108"/>
      <c r="AD38" s="109">
        <v>-705500</v>
      </c>
      <c r="AE38" s="109"/>
      <c r="AF38" s="109"/>
      <c r="AG38" s="109"/>
      <c r="AH38" s="109"/>
      <c r="AI38" s="109"/>
      <c r="AJ38" s="110"/>
      <c r="AK38" s="110"/>
      <c r="AL38" s="110"/>
      <c r="AM38" s="110"/>
      <c r="AN38" s="110"/>
      <c r="AO38" s="110"/>
      <c r="AP38" s="110"/>
      <c r="AQ38" s="109">
        <v>-705500</v>
      </c>
      <c r="AR38" s="109"/>
      <c r="AS38" s="109"/>
      <c r="AT38" s="109"/>
      <c r="AU38" s="109"/>
      <c r="AV38" s="109"/>
      <c r="AW38" s="108" t="s">
        <v>36</v>
      </c>
      <c r="AX38" s="108"/>
      <c r="AY38" s="108"/>
      <c r="AZ38" s="108"/>
      <c r="BA38" s="108"/>
      <c r="BB38" s="108"/>
      <c r="BC38" s="109">
        <v>-2136000</v>
      </c>
      <c r="BD38" s="109"/>
      <c r="BE38" s="109"/>
      <c r="BF38" s="109"/>
      <c r="BG38" s="109"/>
      <c r="BH38" s="109"/>
      <c r="BI38" s="110"/>
      <c r="BJ38" s="110"/>
      <c r="BK38" s="110"/>
      <c r="BL38" s="110"/>
      <c r="BM38" s="110"/>
      <c r="BN38" s="110"/>
      <c r="BO38" s="110"/>
      <c r="BP38" s="109">
        <v>-2136000</v>
      </c>
      <c r="BQ38" s="109"/>
      <c r="BR38" s="109"/>
      <c r="BS38" s="109"/>
      <c r="BT38" s="109"/>
      <c r="BU38" s="109"/>
      <c r="BV38" s="108" t="s">
        <v>36</v>
      </c>
      <c r="BW38" s="108"/>
      <c r="BX38" s="108"/>
      <c r="BY38" s="108"/>
      <c r="BZ38" s="108"/>
      <c r="CA38" s="108"/>
      <c r="CB38" s="109">
        <v>-3200000</v>
      </c>
      <c r="CC38" s="109"/>
      <c r="CD38" s="109"/>
      <c r="CE38" s="109"/>
      <c r="CF38" s="109"/>
      <c r="CG38" s="109"/>
      <c r="CH38" s="110"/>
      <c r="CI38" s="110"/>
      <c r="CJ38" s="110"/>
      <c r="CK38" s="110"/>
      <c r="CL38" s="110"/>
      <c r="CM38" s="110"/>
      <c r="CN38" s="110"/>
      <c r="CO38" s="109">
        <v>-3200000</v>
      </c>
      <c r="CP38" s="109"/>
      <c r="CQ38" s="109"/>
      <c r="CR38" s="109"/>
      <c r="CS38" s="109"/>
      <c r="CT38" s="109"/>
    </row>
    <row r="39" spans="2:105" s="7" customFormat="1" ht="13.05" customHeight="1">
      <c r="B39" s="130" t="s">
        <v>39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09">
        <v>23000000</v>
      </c>
      <c r="Y39" s="109"/>
      <c r="Z39" s="109"/>
      <c r="AA39" s="109"/>
      <c r="AB39" s="109"/>
      <c r="AC39" s="109"/>
      <c r="AD39" s="109">
        <v>1570593</v>
      </c>
      <c r="AE39" s="109"/>
      <c r="AF39" s="109"/>
      <c r="AG39" s="109"/>
      <c r="AH39" s="109"/>
      <c r="AI39" s="109"/>
      <c r="AJ39" s="110"/>
      <c r="AK39" s="110"/>
      <c r="AL39" s="110"/>
      <c r="AM39" s="110"/>
      <c r="AN39" s="110"/>
      <c r="AO39" s="110"/>
      <c r="AP39" s="110"/>
      <c r="AQ39" s="109">
        <v>24570593</v>
      </c>
      <c r="AR39" s="109"/>
      <c r="AS39" s="109"/>
      <c r="AT39" s="109"/>
      <c r="AU39" s="109"/>
      <c r="AV39" s="109"/>
      <c r="AW39" s="109">
        <v>17877955</v>
      </c>
      <c r="AX39" s="109"/>
      <c r="AY39" s="109"/>
      <c r="AZ39" s="109"/>
      <c r="BA39" s="109"/>
      <c r="BB39" s="109"/>
      <c r="BC39" s="109">
        <f>BC37+BC38</f>
        <v>2308045</v>
      </c>
      <c r="BD39" s="109"/>
      <c r="BE39" s="109"/>
      <c r="BF39" s="109"/>
      <c r="BG39" s="109"/>
      <c r="BH39" s="109"/>
      <c r="BI39" s="110"/>
      <c r="BJ39" s="110"/>
      <c r="BK39" s="110"/>
      <c r="BL39" s="110"/>
      <c r="BM39" s="110"/>
      <c r="BN39" s="110"/>
      <c r="BO39" s="110"/>
      <c r="BP39" s="109">
        <f>BP37+BP38</f>
        <v>2308045</v>
      </c>
      <c r="BQ39" s="109"/>
      <c r="BR39" s="109"/>
      <c r="BS39" s="109"/>
      <c r="BT39" s="109"/>
      <c r="BU39" s="109"/>
      <c r="BV39" s="109">
        <v>20000000</v>
      </c>
      <c r="BW39" s="109"/>
      <c r="BX39" s="109"/>
      <c r="BY39" s="109"/>
      <c r="BZ39" s="109"/>
      <c r="CA39" s="109"/>
      <c r="CB39" s="109">
        <f>CB37+CB38</f>
        <v>200000</v>
      </c>
      <c r="CC39" s="109"/>
      <c r="CD39" s="109"/>
      <c r="CE39" s="109"/>
      <c r="CF39" s="109"/>
      <c r="CG39" s="109"/>
      <c r="CH39" s="110"/>
      <c r="CI39" s="110"/>
      <c r="CJ39" s="110"/>
      <c r="CK39" s="110"/>
      <c r="CL39" s="110"/>
      <c r="CM39" s="110"/>
      <c r="CN39" s="110"/>
      <c r="CO39" s="109">
        <f>CO37+CO38</f>
        <v>200000</v>
      </c>
      <c r="CP39" s="109"/>
      <c r="CQ39" s="109"/>
      <c r="CR39" s="109"/>
      <c r="CS39" s="109"/>
      <c r="CT39" s="109"/>
    </row>
    <row r="40" spans="2:105" ht="13.05" customHeight="1"/>
    <row r="41" spans="2:105" ht="13.05" customHeight="1">
      <c r="B41" s="16" t="s">
        <v>40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</row>
    <row r="42" spans="2:105" ht="13.05" customHeight="1">
      <c r="BP42" s="36" t="s">
        <v>23</v>
      </c>
      <c r="BQ42" s="36"/>
      <c r="BR42" s="36"/>
      <c r="BS42" s="36"/>
      <c r="BT42" s="36"/>
    </row>
    <row r="43" spans="2:105" ht="13.05" customHeight="1">
      <c r="B43" s="121" t="s">
        <v>24</v>
      </c>
      <c r="C43" s="121"/>
      <c r="D43" s="121"/>
      <c r="E43" s="121"/>
      <c r="F43" s="121"/>
      <c r="G43" s="126" t="s">
        <v>25</v>
      </c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8" t="s">
        <v>41</v>
      </c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 t="s">
        <v>42</v>
      </c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</row>
    <row r="44" spans="2:105" ht="19.05" customHeight="1">
      <c r="B44" s="122"/>
      <c r="C44" s="123"/>
      <c r="D44" s="123"/>
      <c r="E44" s="123"/>
      <c r="F44" s="124"/>
      <c r="G44" s="127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4"/>
      <c r="X44" s="116" t="s">
        <v>29</v>
      </c>
      <c r="Y44" s="116"/>
      <c r="Z44" s="116"/>
      <c r="AA44" s="116"/>
      <c r="AB44" s="116"/>
      <c r="AC44" s="116"/>
      <c r="AD44" s="116" t="s">
        <v>30</v>
      </c>
      <c r="AE44" s="116"/>
      <c r="AF44" s="116"/>
      <c r="AG44" s="116"/>
      <c r="AH44" s="116"/>
      <c r="AI44" s="116"/>
      <c r="AJ44" s="112" t="s">
        <v>31</v>
      </c>
      <c r="AK44" s="112"/>
      <c r="AL44" s="112"/>
      <c r="AM44" s="112"/>
      <c r="AN44" s="112"/>
      <c r="AO44" s="112"/>
      <c r="AP44" s="112"/>
      <c r="AQ44" s="116" t="s">
        <v>32</v>
      </c>
      <c r="AR44" s="116"/>
      <c r="AS44" s="116"/>
      <c r="AT44" s="116"/>
      <c r="AU44" s="116"/>
      <c r="AV44" s="116"/>
      <c r="AW44" s="116" t="s">
        <v>29</v>
      </c>
      <c r="AX44" s="116"/>
      <c r="AY44" s="116"/>
      <c r="AZ44" s="116"/>
      <c r="BA44" s="116"/>
      <c r="BB44" s="116"/>
      <c r="BC44" s="116" t="s">
        <v>30</v>
      </c>
      <c r="BD44" s="116"/>
      <c r="BE44" s="116"/>
      <c r="BF44" s="116"/>
      <c r="BG44" s="116"/>
      <c r="BH44" s="116"/>
      <c r="BI44" s="112" t="s">
        <v>31</v>
      </c>
      <c r="BJ44" s="112"/>
      <c r="BK44" s="112"/>
      <c r="BL44" s="112"/>
      <c r="BM44" s="112"/>
      <c r="BN44" s="112"/>
      <c r="BO44" s="112"/>
      <c r="BP44" s="116" t="s">
        <v>33</v>
      </c>
      <c r="BQ44" s="116"/>
      <c r="BR44" s="116"/>
      <c r="BS44" s="116"/>
      <c r="BT44" s="116"/>
      <c r="BU44" s="116"/>
    </row>
    <row r="45" spans="2:105" ht="19.05" customHeight="1">
      <c r="B45" s="125"/>
      <c r="C45" s="118"/>
      <c r="D45" s="118"/>
      <c r="E45" s="118"/>
      <c r="F45" s="119"/>
      <c r="G45" s="117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9"/>
      <c r="X45" s="117"/>
      <c r="Y45" s="118"/>
      <c r="Z45" s="118"/>
      <c r="AA45" s="118"/>
      <c r="AB45" s="118"/>
      <c r="AC45" s="119"/>
      <c r="AD45" s="117"/>
      <c r="AE45" s="118"/>
      <c r="AF45" s="118"/>
      <c r="AG45" s="118"/>
      <c r="AH45" s="118"/>
      <c r="AI45" s="119"/>
      <c r="AJ45" s="113"/>
      <c r="AK45" s="114"/>
      <c r="AL45" s="114"/>
      <c r="AM45" s="114"/>
      <c r="AN45" s="114"/>
      <c r="AO45" s="114"/>
      <c r="AP45" s="115"/>
      <c r="AQ45" s="117"/>
      <c r="AR45" s="118"/>
      <c r="AS45" s="118"/>
      <c r="AT45" s="118"/>
      <c r="AU45" s="118"/>
      <c r="AV45" s="119"/>
      <c r="AW45" s="117"/>
      <c r="AX45" s="118"/>
      <c r="AY45" s="118"/>
      <c r="AZ45" s="118"/>
      <c r="BA45" s="118"/>
      <c r="BB45" s="119"/>
      <c r="BC45" s="117"/>
      <c r="BD45" s="118"/>
      <c r="BE45" s="118"/>
      <c r="BF45" s="118"/>
      <c r="BG45" s="118"/>
      <c r="BH45" s="119"/>
      <c r="BI45" s="113"/>
      <c r="BJ45" s="114"/>
      <c r="BK45" s="114"/>
      <c r="BL45" s="114"/>
      <c r="BM45" s="114"/>
      <c r="BN45" s="114"/>
      <c r="BO45" s="115"/>
      <c r="BP45" s="117"/>
      <c r="BQ45" s="118"/>
      <c r="BR45" s="118"/>
      <c r="BS45" s="118"/>
      <c r="BT45" s="118"/>
      <c r="BU45" s="119"/>
    </row>
    <row r="46" spans="2:105" ht="13.05" customHeight="1">
      <c r="B46" s="120">
        <v>1</v>
      </c>
      <c r="C46" s="120"/>
      <c r="D46" s="120"/>
      <c r="E46" s="120"/>
      <c r="F46" s="120"/>
      <c r="G46" s="111">
        <v>2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>
        <v>3</v>
      </c>
      <c r="Y46" s="111"/>
      <c r="Z46" s="111"/>
      <c r="AA46" s="111"/>
      <c r="AB46" s="111"/>
      <c r="AC46" s="111"/>
      <c r="AD46" s="111">
        <v>4</v>
      </c>
      <c r="AE46" s="111"/>
      <c r="AF46" s="111"/>
      <c r="AG46" s="111"/>
      <c r="AH46" s="111"/>
      <c r="AI46" s="111"/>
      <c r="AJ46" s="111">
        <v>5</v>
      </c>
      <c r="AK46" s="111"/>
      <c r="AL46" s="111"/>
      <c r="AM46" s="111"/>
      <c r="AN46" s="111"/>
      <c r="AO46" s="111"/>
      <c r="AP46" s="111"/>
      <c r="AQ46" s="111">
        <v>6</v>
      </c>
      <c r="AR46" s="111"/>
      <c r="AS46" s="111"/>
      <c r="AT46" s="111"/>
      <c r="AU46" s="111"/>
      <c r="AV46" s="111"/>
      <c r="AW46" s="111">
        <v>7</v>
      </c>
      <c r="AX46" s="111"/>
      <c r="AY46" s="111"/>
      <c r="AZ46" s="111"/>
      <c r="BA46" s="111"/>
      <c r="BB46" s="111"/>
      <c r="BC46" s="111">
        <v>8</v>
      </c>
      <c r="BD46" s="111"/>
      <c r="BE46" s="111"/>
      <c r="BF46" s="111"/>
      <c r="BG46" s="111"/>
      <c r="BH46" s="111"/>
      <c r="BI46" s="111">
        <v>9</v>
      </c>
      <c r="BJ46" s="111"/>
      <c r="BK46" s="111"/>
      <c r="BL46" s="111"/>
      <c r="BM46" s="111"/>
      <c r="BN46" s="111"/>
      <c r="BO46" s="111"/>
      <c r="BP46" s="111">
        <v>10</v>
      </c>
      <c r="BQ46" s="111"/>
      <c r="BR46" s="111"/>
      <c r="BS46" s="111"/>
      <c r="BT46" s="111"/>
      <c r="BU46" s="111"/>
    </row>
    <row r="47" spans="2:105" s="8" customFormat="1" ht="25.95" customHeight="1">
      <c r="B47" s="108"/>
      <c r="C47" s="108"/>
      <c r="D47" s="108"/>
      <c r="E47" s="108"/>
      <c r="F47" s="108"/>
      <c r="G47" s="108" t="s">
        <v>35</v>
      </c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9">
        <v>43290000</v>
      </c>
      <c r="Y47" s="109"/>
      <c r="Z47" s="109"/>
      <c r="AA47" s="109"/>
      <c r="AB47" s="109"/>
      <c r="AC47" s="109"/>
      <c r="AD47" s="108" t="s">
        <v>36</v>
      </c>
      <c r="AE47" s="108"/>
      <c r="AF47" s="108"/>
      <c r="AG47" s="108"/>
      <c r="AH47" s="108"/>
      <c r="AI47" s="108"/>
      <c r="AJ47" s="108" t="s">
        <v>36</v>
      </c>
      <c r="AK47" s="108"/>
      <c r="AL47" s="108"/>
      <c r="AM47" s="108"/>
      <c r="AN47" s="108"/>
      <c r="AO47" s="108"/>
      <c r="AP47" s="108"/>
      <c r="AQ47" s="109">
        <v>43290000</v>
      </c>
      <c r="AR47" s="109"/>
      <c r="AS47" s="109"/>
      <c r="AT47" s="109"/>
      <c r="AU47" s="109"/>
      <c r="AV47" s="109"/>
      <c r="AW47" s="109">
        <v>48290000</v>
      </c>
      <c r="AX47" s="109"/>
      <c r="AY47" s="109"/>
      <c r="AZ47" s="109"/>
      <c r="BA47" s="109"/>
      <c r="BB47" s="109"/>
      <c r="BC47" s="108" t="s">
        <v>36</v>
      </c>
      <c r="BD47" s="108"/>
      <c r="BE47" s="108"/>
      <c r="BF47" s="108"/>
      <c r="BG47" s="108"/>
      <c r="BH47" s="108"/>
      <c r="BI47" s="108" t="s">
        <v>36</v>
      </c>
      <c r="BJ47" s="108"/>
      <c r="BK47" s="108"/>
      <c r="BL47" s="108"/>
      <c r="BM47" s="108"/>
      <c r="BN47" s="108"/>
      <c r="BO47" s="108"/>
      <c r="BP47" s="109">
        <v>48290000</v>
      </c>
      <c r="BQ47" s="109"/>
      <c r="BR47" s="109"/>
      <c r="BS47" s="109"/>
      <c r="BT47" s="109"/>
      <c r="BU47" s="109"/>
    </row>
    <row r="48" spans="2:105" s="8" customFormat="1" ht="76.05" customHeight="1">
      <c r="B48" s="129">
        <v>24110900</v>
      </c>
      <c r="C48" s="129"/>
      <c r="D48" s="129"/>
      <c r="E48" s="129"/>
      <c r="F48" s="129"/>
      <c r="G48" s="108" t="s">
        <v>37</v>
      </c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 t="s">
        <v>36</v>
      </c>
      <c r="Y48" s="108"/>
      <c r="Z48" s="108"/>
      <c r="AA48" s="108"/>
      <c r="AB48" s="108"/>
      <c r="AC48" s="108"/>
      <c r="AD48" s="109">
        <v>3950000</v>
      </c>
      <c r="AE48" s="109"/>
      <c r="AF48" s="109"/>
      <c r="AG48" s="109"/>
      <c r="AH48" s="109"/>
      <c r="AI48" s="109"/>
      <c r="AJ48" s="110"/>
      <c r="AK48" s="110"/>
      <c r="AL48" s="110"/>
      <c r="AM48" s="110"/>
      <c r="AN48" s="110"/>
      <c r="AO48" s="110"/>
      <c r="AP48" s="110"/>
      <c r="AQ48" s="109">
        <v>3950000</v>
      </c>
      <c r="AR48" s="109"/>
      <c r="AS48" s="109"/>
      <c r="AT48" s="109"/>
      <c r="AU48" s="109"/>
      <c r="AV48" s="109"/>
      <c r="AW48" s="108" t="s">
        <v>36</v>
      </c>
      <c r="AX48" s="108"/>
      <c r="AY48" s="108"/>
      <c r="AZ48" s="108"/>
      <c r="BA48" s="108"/>
      <c r="BB48" s="108"/>
      <c r="BC48" s="109">
        <v>4130000</v>
      </c>
      <c r="BD48" s="109"/>
      <c r="BE48" s="109"/>
      <c r="BF48" s="109"/>
      <c r="BG48" s="109"/>
      <c r="BH48" s="109"/>
      <c r="BI48" s="110"/>
      <c r="BJ48" s="110"/>
      <c r="BK48" s="110"/>
      <c r="BL48" s="110"/>
      <c r="BM48" s="110"/>
      <c r="BN48" s="110"/>
      <c r="BO48" s="110"/>
      <c r="BP48" s="109">
        <v>4130000</v>
      </c>
      <c r="BQ48" s="109"/>
      <c r="BR48" s="109"/>
      <c r="BS48" s="109"/>
      <c r="BT48" s="109"/>
      <c r="BU48" s="109"/>
    </row>
    <row r="49" spans="2:106" s="8" customFormat="1" ht="51" customHeight="1">
      <c r="B49" s="107">
        <v>250909</v>
      </c>
      <c r="C49" s="107"/>
      <c r="D49" s="107"/>
      <c r="E49" s="107"/>
      <c r="F49" s="107"/>
      <c r="G49" s="108" t="s">
        <v>38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 t="s">
        <v>36</v>
      </c>
      <c r="Y49" s="108"/>
      <c r="Z49" s="108"/>
      <c r="AA49" s="108"/>
      <c r="AB49" s="108"/>
      <c r="AC49" s="108"/>
      <c r="AD49" s="109">
        <v>-3800000</v>
      </c>
      <c r="AE49" s="109"/>
      <c r="AF49" s="109"/>
      <c r="AG49" s="109"/>
      <c r="AH49" s="109"/>
      <c r="AI49" s="109"/>
      <c r="AJ49" s="110"/>
      <c r="AK49" s="110"/>
      <c r="AL49" s="110"/>
      <c r="AM49" s="110"/>
      <c r="AN49" s="110"/>
      <c r="AO49" s="110"/>
      <c r="AP49" s="110"/>
      <c r="AQ49" s="109">
        <v>-3800000</v>
      </c>
      <c r="AR49" s="109"/>
      <c r="AS49" s="109"/>
      <c r="AT49" s="109"/>
      <c r="AU49" s="109"/>
      <c r="AV49" s="109"/>
      <c r="AW49" s="108" t="s">
        <v>36</v>
      </c>
      <c r="AX49" s="108"/>
      <c r="AY49" s="108"/>
      <c r="AZ49" s="108"/>
      <c r="BA49" s="108"/>
      <c r="BB49" s="108"/>
      <c r="BC49" s="109">
        <v>-4000000</v>
      </c>
      <c r="BD49" s="109"/>
      <c r="BE49" s="109"/>
      <c r="BF49" s="109"/>
      <c r="BG49" s="109"/>
      <c r="BH49" s="109"/>
      <c r="BI49" s="110"/>
      <c r="BJ49" s="110"/>
      <c r="BK49" s="110"/>
      <c r="BL49" s="110"/>
      <c r="BM49" s="110"/>
      <c r="BN49" s="110"/>
      <c r="BO49" s="110"/>
      <c r="BP49" s="109">
        <v>-4000000</v>
      </c>
      <c r="BQ49" s="109"/>
      <c r="BR49" s="109"/>
      <c r="BS49" s="109"/>
      <c r="BT49" s="109"/>
      <c r="BU49" s="109"/>
    </row>
    <row r="50" spans="2:106" s="9" customFormat="1" ht="13.05" customHeight="1">
      <c r="B50" s="105" t="s">
        <v>39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6">
        <v>43290000</v>
      </c>
      <c r="Y50" s="106"/>
      <c r="Z50" s="106"/>
      <c r="AA50" s="106"/>
      <c r="AB50" s="106"/>
      <c r="AC50" s="106"/>
      <c r="AD50" s="106">
        <v>150000</v>
      </c>
      <c r="AE50" s="106"/>
      <c r="AF50" s="106"/>
      <c r="AG50" s="106"/>
      <c r="AH50" s="106"/>
      <c r="AI50" s="106"/>
      <c r="AJ50" s="105"/>
      <c r="AK50" s="105"/>
      <c r="AL50" s="105"/>
      <c r="AM50" s="105"/>
      <c r="AN50" s="105"/>
      <c r="AO50" s="105"/>
      <c r="AP50" s="105"/>
      <c r="AQ50" s="106">
        <v>43440000</v>
      </c>
      <c r="AR50" s="106"/>
      <c r="AS50" s="106"/>
      <c r="AT50" s="106"/>
      <c r="AU50" s="106"/>
      <c r="AV50" s="106"/>
      <c r="AW50" s="106">
        <v>48290000</v>
      </c>
      <c r="AX50" s="106"/>
      <c r="AY50" s="106"/>
      <c r="AZ50" s="106"/>
      <c r="BA50" s="106"/>
      <c r="BB50" s="106"/>
      <c r="BC50" s="106">
        <v>130000</v>
      </c>
      <c r="BD50" s="106"/>
      <c r="BE50" s="106"/>
      <c r="BF50" s="106"/>
      <c r="BG50" s="106"/>
      <c r="BH50" s="106"/>
      <c r="BI50" s="105"/>
      <c r="BJ50" s="105"/>
      <c r="BK50" s="105"/>
      <c r="BL50" s="105"/>
      <c r="BM50" s="105"/>
      <c r="BN50" s="105"/>
      <c r="BO50" s="105"/>
      <c r="BP50" s="106">
        <v>48420000</v>
      </c>
      <c r="BQ50" s="106"/>
      <c r="BR50" s="106"/>
      <c r="BS50" s="106"/>
      <c r="BT50" s="106"/>
      <c r="BU50" s="106"/>
    </row>
    <row r="52" spans="2:106" ht="13.05" customHeight="1">
      <c r="B52" s="16" t="s">
        <v>43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</row>
    <row r="53" spans="2:106" ht="13.05" customHeight="1">
      <c r="C53" s="16" t="s">
        <v>44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</row>
    <row r="54" spans="2:106" ht="13.05" customHeight="1">
      <c r="CP54" s="36" t="s">
        <v>23</v>
      </c>
      <c r="CQ54" s="36"/>
      <c r="CR54" s="36"/>
      <c r="CS54" s="36"/>
      <c r="CT54" s="36"/>
    </row>
    <row r="55" spans="2:106" s="10" customFormat="1" ht="18" customHeight="1">
      <c r="B55" s="44" t="s">
        <v>45</v>
      </c>
      <c r="C55" s="44"/>
      <c r="D55" s="44"/>
      <c r="E55" s="44"/>
      <c r="F55" s="44"/>
      <c r="G55" s="49" t="s">
        <v>25</v>
      </c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63" t="s">
        <v>26</v>
      </c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 t="s">
        <v>27</v>
      </c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4" t="s">
        <v>28</v>
      </c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</row>
    <row r="56" spans="2:106" s="10" customFormat="1" ht="18" customHeight="1">
      <c r="B56" s="45"/>
      <c r="C56" s="46"/>
      <c r="D56" s="46"/>
      <c r="E56" s="46"/>
      <c r="F56" s="47"/>
      <c r="G56" s="50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7"/>
      <c r="Y56" s="39" t="s">
        <v>46</v>
      </c>
      <c r="Z56" s="39"/>
      <c r="AA56" s="39"/>
      <c r="AB56" s="39"/>
      <c r="AC56" s="39"/>
      <c r="AD56" s="39" t="s">
        <v>30</v>
      </c>
      <c r="AE56" s="39"/>
      <c r="AF56" s="39"/>
      <c r="AG56" s="39"/>
      <c r="AH56" s="39"/>
      <c r="AI56" s="39"/>
      <c r="AJ56" s="99" t="s">
        <v>31</v>
      </c>
      <c r="AK56" s="99"/>
      <c r="AL56" s="99"/>
      <c r="AM56" s="99"/>
      <c r="AN56" s="99"/>
      <c r="AO56" s="99"/>
      <c r="AP56" s="99"/>
      <c r="AQ56" s="39" t="s">
        <v>32</v>
      </c>
      <c r="AR56" s="39"/>
      <c r="AS56" s="39"/>
      <c r="AT56" s="39"/>
      <c r="AU56" s="39"/>
      <c r="AV56" s="39"/>
      <c r="AW56" s="39" t="s">
        <v>29</v>
      </c>
      <c r="AX56" s="39"/>
      <c r="AY56" s="39"/>
      <c r="AZ56" s="39"/>
      <c r="BA56" s="39"/>
      <c r="BB56" s="39"/>
      <c r="BC56" s="39"/>
      <c r="BD56" s="39" t="s">
        <v>30</v>
      </c>
      <c r="BE56" s="39"/>
      <c r="BF56" s="39"/>
      <c r="BG56" s="39"/>
      <c r="BH56" s="39"/>
      <c r="BI56" s="39"/>
      <c r="BJ56" s="99" t="s">
        <v>31</v>
      </c>
      <c r="BK56" s="99"/>
      <c r="BL56" s="99"/>
      <c r="BM56" s="99"/>
      <c r="BN56" s="99"/>
      <c r="BO56" s="99"/>
      <c r="BP56" s="99"/>
      <c r="BQ56" s="39" t="s">
        <v>33</v>
      </c>
      <c r="BR56" s="39"/>
      <c r="BS56" s="39"/>
      <c r="BT56" s="39"/>
      <c r="BU56" s="39"/>
      <c r="BV56" s="39"/>
      <c r="BW56" s="39" t="s">
        <v>29</v>
      </c>
      <c r="BX56" s="39"/>
      <c r="BY56" s="39"/>
      <c r="BZ56" s="39"/>
      <c r="CA56" s="39"/>
      <c r="CB56" s="39"/>
      <c r="CC56" s="39" t="s">
        <v>30</v>
      </c>
      <c r="CD56" s="39"/>
      <c r="CE56" s="39"/>
      <c r="CF56" s="39"/>
      <c r="CG56" s="39"/>
      <c r="CH56" s="39"/>
      <c r="CI56" s="99" t="s">
        <v>31</v>
      </c>
      <c r="CJ56" s="99"/>
      <c r="CK56" s="99"/>
      <c r="CL56" s="99"/>
      <c r="CM56" s="99"/>
      <c r="CN56" s="99"/>
      <c r="CO56" s="99"/>
      <c r="CP56" s="52" t="s">
        <v>34</v>
      </c>
      <c r="CQ56" s="52"/>
      <c r="CR56" s="52"/>
      <c r="CS56" s="52"/>
      <c r="CT56" s="52"/>
      <c r="CU56" s="52"/>
    </row>
    <row r="57" spans="2:106" s="10" customFormat="1" ht="18" customHeight="1">
      <c r="B57" s="48"/>
      <c r="C57" s="41"/>
      <c r="D57" s="41"/>
      <c r="E57" s="41"/>
      <c r="F57" s="42"/>
      <c r="G57" s="40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2"/>
      <c r="Y57" s="40"/>
      <c r="Z57" s="41"/>
      <c r="AA57" s="41"/>
      <c r="AB57" s="41"/>
      <c r="AC57" s="42"/>
      <c r="AD57" s="40"/>
      <c r="AE57" s="41"/>
      <c r="AF57" s="41"/>
      <c r="AG57" s="41"/>
      <c r="AH57" s="41"/>
      <c r="AI57" s="42"/>
      <c r="AJ57" s="100"/>
      <c r="AK57" s="101"/>
      <c r="AL57" s="101"/>
      <c r="AM57" s="101"/>
      <c r="AN57" s="101"/>
      <c r="AO57" s="101"/>
      <c r="AP57" s="102"/>
      <c r="AQ57" s="40"/>
      <c r="AR57" s="41"/>
      <c r="AS57" s="41"/>
      <c r="AT57" s="41"/>
      <c r="AU57" s="41"/>
      <c r="AV57" s="42"/>
      <c r="AW57" s="40"/>
      <c r="AX57" s="41"/>
      <c r="AY57" s="41"/>
      <c r="AZ57" s="41"/>
      <c r="BA57" s="41"/>
      <c r="BB57" s="41"/>
      <c r="BC57" s="42"/>
      <c r="BD57" s="40"/>
      <c r="BE57" s="41"/>
      <c r="BF57" s="41"/>
      <c r="BG57" s="41"/>
      <c r="BH57" s="41"/>
      <c r="BI57" s="42"/>
      <c r="BJ57" s="100"/>
      <c r="BK57" s="101"/>
      <c r="BL57" s="101"/>
      <c r="BM57" s="101"/>
      <c r="BN57" s="101"/>
      <c r="BO57" s="101"/>
      <c r="BP57" s="102"/>
      <c r="BQ57" s="40"/>
      <c r="BR57" s="41"/>
      <c r="BS57" s="41"/>
      <c r="BT57" s="41"/>
      <c r="BU57" s="41"/>
      <c r="BV57" s="42"/>
      <c r="BW57" s="40"/>
      <c r="BX57" s="41"/>
      <c r="BY57" s="41"/>
      <c r="BZ57" s="41"/>
      <c r="CA57" s="41"/>
      <c r="CB57" s="42"/>
      <c r="CC57" s="40"/>
      <c r="CD57" s="41"/>
      <c r="CE57" s="41"/>
      <c r="CF57" s="41"/>
      <c r="CG57" s="41"/>
      <c r="CH57" s="42"/>
      <c r="CI57" s="100"/>
      <c r="CJ57" s="101"/>
      <c r="CK57" s="101"/>
      <c r="CL57" s="101"/>
      <c r="CM57" s="101"/>
      <c r="CN57" s="101"/>
      <c r="CO57" s="102"/>
      <c r="CP57" s="40"/>
      <c r="CQ57" s="41"/>
      <c r="CR57" s="41"/>
      <c r="CS57" s="41"/>
      <c r="CT57" s="41"/>
      <c r="CU57" s="53"/>
    </row>
    <row r="58" spans="2:106" s="10" customFormat="1" ht="13.05" customHeight="1">
      <c r="B58" s="103">
        <v>1</v>
      </c>
      <c r="C58" s="103"/>
      <c r="D58" s="103"/>
      <c r="E58" s="103"/>
      <c r="F58" s="103"/>
      <c r="G58" s="98">
        <v>2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>
        <v>3</v>
      </c>
      <c r="Z58" s="98"/>
      <c r="AA58" s="98"/>
      <c r="AB58" s="98"/>
      <c r="AC58" s="98"/>
      <c r="AD58" s="98">
        <v>4</v>
      </c>
      <c r="AE58" s="98"/>
      <c r="AF58" s="98"/>
      <c r="AG58" s="98"/>
      <c r="AH58" s="98"/>
      <c r="AI58" s="98"/>
      <c r="AJ58" s="98">
        <v>5</v>
      </c>
      <c r="AK58" s="98"/>
      <c r="AL58" s="98"/>
      <c r="AM58" s="98"/>
      <c r="AN58" s="98"/>
      <c r="AO58" s="98"/>
      <c r="AP58" s="98"/>
      <c r="AQ58" s="98">
        <v>6</v>
      </c>
      <c r="AR58" s="98"/>
      <c r="AS58" s="98"/>
      <c r="AT58" s="98"/>
      <c r="AU58" s="98"/>
      <c r="AV58" s="98"/>
      <c r="AW58" s="98">
        <v>7</v>
      </c>
      <c r="AX58" s="98"/>
      <c r="AY58" s="98"/>
      <c r="AZ58" s="98"/>
      <c r="BA58" s="98"/>
      <c r="BB58" s="98"/>
      <c r="BC58" s="98"/>
      <c r="BD58" s="98">
        <v>8</v>
      </c>
      <c r="BE58" s="98"/>
      <c r="BF58" s="98"/>
      <c r="BG58" s="98"/>
      <c r="BH58" s="98"/>
      <c r="BI58" s="98"/>
      <c r="BJ58" s="98">
        <v>9</v>
      </c>
      <c r="BK58" s="98"/>
      <c r="BL58" s="98"/>
      <c r="BM58" s="98"/>
      <c r="BN58" s="98"/>
      <c r="BO58" s="98"/>
      <c r="BP58" s="98"/>
      <c r="BQ58" s="98">
        <v>10</v>
      </c>
      <c r="BR58" s="98"/>
      <c r="BS58" s="98"/>
      <c r="BT58" s="98"/>
      <c r="BU58" s="98"/>
      <c r="BV58" s="98"/>
      <c r="BW58" s="98">
        <v>11</v>
      </c>
      <c r="BX58" s="98"/>
      <c r="BY58" s="98"/>
      <c r="BZ58" s="98"/>
      <c r="CA58" s="98"/>
      <c r="CB58" s="98"/>
      <c r="CC58" s="98">
        <v>12</v>
      </c>
      <c r="CD58" s="98"/>
      <c r="CE58" s="98"/>
      <c r="CF58" s="98"/>
      <c r="CG58" s="98"/>
      <c r="CH58" s="98"/>
      <c r="CI58" s="98">
        <v>13</v>
      </c>
      <c r="CJ58" s="98"/>
      <c r="CK58" s="98"/>
      <c r="CL58" s="98"/>
      <c r="CM58" s="98"/>
      <c r="CN58" s="98"/>
      <c r="CO58" s="98"/>
      <c r="CP58" s="104">
        <v>14</v>
      </c>
      <c r="CQ58" s="104"/>
      <c r="CR58" s="104"/>
      <c r="CS58" s="104"/>
      <c r="CT58" s="104"/>
      <c r="CU58" s="104"/>
    </row>
    <row r="59" spans="2:106" s="10" customFormat="1" ht="13.05" customHeight="1">
      <c r="B59" s="24"/>
      <c r="C59" s="24"/>
      <c r="D59" s="24"/>
      <c r="E59" s="24"/>
      <c r="F59" s="24"/>
      <c r="G59" s="21" t="s">
        <v>39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</row>
    <row r="61" spans="2:106" ht="13.05" customHeight="1">
      <c r="C61" s="16" t="s">
        <v>47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</row>
    <row r="62" spans="2:106" ht="13.05" customHeight="1">
      <c r="CP62" s="36" t="s">
        <v>23</v>
      </c>
      <c r="CQ62" s="36"/>
      <c r="CR62" s="36"/>
      <c r="CS62" s="36"/>
      <c r="CT62" s="36"/>
    </row>
    <row r="63" spans="2:106" s="10" customFormat="1" ht="13.95" customHeight="1">
      <c r="B63" s="44" t="s">
        <v>48</v>
      </c>
      <c r="C63" s="44"/>
      <c r="D63" s="44"/>
      <c r="E63" s="44"/>
      <c r="F63" s="44"/>
      <c r="G63" s="49" t="s">
        <v>25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63" t="s">
        <v>26</v>
      </c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 t="s">
        <v>27</v>
      </c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4" t="s">
        <v>28</v>
      </c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</row>
    <row r="64" spans="2:106" s="10" customFormat="1" ht="13.95" customHeight="1">
      <c r="B64" s="45"/>
      <c r="C64" s="46"/>
      <c r="D64" s="46"/>
      <c r="E64" s="46"/>
      <c r="F64" s="47"/>
      <c r="G64" s="50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7"/>
      <c r="Y64" s="39" t="s">
        <v>49</v>
      </c>
      <c r="Z64" s="39"/>
      <c r="AA64" s="39"/>
      <c r="AB64" s="39"/>
      <c r="AC64" s="39"/>
      <c r="AD64" s="39" t="s">
        <v>30</v>
      </c>
      <c r="AE64" s="39"/>
      <c r="AF64" s="39"/>
      <c r="AG64" s="39"/>
      <c r="AH64" s="39"/>
      <c r="AI64" s="39"/>
      <c r="AJ64" s="99" t="s">
        <v>31</v>
      </c>
      <c r="AK64" s="99"/>
      <c r="AL64" s="99"/>
      <c r="AM64" s="99"/>
      <c r="AN64" s="99"/>
      <c r="AO64" s="99"/>
      <c r="AP64" s="99"/>
      <c r="AQ64" s="39" t="s">
        <v>32</v>
      </c>
      <c r="AR64" s="39"/>
      <c r="AS64" s="39"/>
      <c r="AT64" s="39"/>
      <c r="AU64" s="39"/>
      <c r="AV64" s="39"/>
      <c r="AW64" s="39" t="s">
        <v>29</v>
      </c>
      <c r="AX64" s="39"/>
      <c r="AY64" s="39"/>
      <c r="AZ64" s="39"/>
      <c r="BA64" s="39"/>
      <c r="BB64" s="39"/>
      <c r="BC64" s="39"/>
      <c r="BD64" s="39" t="s">
        <v>30</v>
      </c>
      <c r="BE64" s="39"/>
      <c r="BF64" s="39"/>
      <c r="BG64" s="39"/>
      <c r="BH64" s="39"/>
      <c r="BI64" s="39"/>
      <c r="BJ64" s="99" t="s">
        <v>31</v>
      </c>
      <c r="BK64" s="99"/>
      <c r="BL64" s="99"/>
      <c r="BM64" s="99"/>
      <c r="BN64" s="99"/>
      <c r="BO64" s="99"/>
      <c r="BP64" s="99"/>
      <c r="BQ64" s="39" t="s">
        <v>33</v>
      </c>
      <c r="BR64" s="39"/>
      <c r="BS64" s="39"/>
      <c r="BT64" s="39"/>
      <c r="BU64" s="39"/>
      <c r="BV64" s="39"/>
      <c r="BW64" s="39" t="s">
        <v>29</v>
      </c>
      <c r="BX64" s="39"/>
      <c r="BY64" s="39"/>
      <c r="BZ64" s="39"/>
      <c r="CA64" s="39"/>
      <c r="CB64" s="39"/>
      <c r="CC64" s="39" t="s">
        <v>30</v>
      </c>
      <c r="CD64" s="39"/>
      <c r="CE64" s="39"/>
      <c r="CF64" s="39"/>
      <c r="CG64" s="39"/>
      <c r="CH64" s="39"/>
      <c r="CI64" s="99" t="s">
        <v>31</v>
      </c>
      <c r="CJ64" s="99"/>
      <c r="CK64" s="99"/>
      <c r="CL64" s="99"/>
      <c r="CM64" s="99"/>
      <c r="CN64" s="99"/>
      <c r="CO64" s="99"/>
      <c r="CP64" s="52" t="s">
        <v>34</v>
      </c>
      <c r="CQ64" s="52"/>
      <c r="CR64" s="52"/>
      <c r="CS64" s="52"/>
      <c r="CT64" s="52"/>
      <c r="CU64" s="52"/>
    </row>
    <row r="65" spans="2:106" s="10" customFormat="1" ht="13.95" customHeight="1">
      <c r="B65" s="48"/>
      <c r="C65" s="41"/>
      <c r="D65" s="41"/>
      <c r="E65" s="41"/>
      <c r="F65" s="42"/>
      <c r="G65" s="40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2"/>
      <c r="Y65" s="40"/>
      <c r="Z65" s="41"/>
      <c r="AA65" s="41"/>
      <c r="AB65" s="41"/>
      <c r="AC65" s="42"/>
      <c r="AD65" s="40"/>
      <c r="AE65" s="41"/>
      <c r="AF65" s="41"/>
      <c r="AG65" s="41"/>
      <c r="AH65" s="41"/>
      <c r="AI65" s="42"/>
      <c r="AJ65" s="100"/>
      <c r="AK65" s="101"/>
      <c r="AL65" s="101"/>
      <c r="AM65" s="101"/>
      <c r="AN65" s="101"/>
      <c r="AO65" s="101"/>
      <c r="AP65" s="102"/>
      <c r="AQ65" s="40"/>
      <c r="AR65" s="41"/>
      <c r="AS65" s="41"/>
      <c r="AT65" s="41"/>
      <c r="AU65" s="41"/>
      <c r="AV65" s="42"/>
      <c r="AW65" s="40"/>
      <c r="AX65" s="41"/>
      <c r="AY65" s="41"/>
      <c r="AZ65" s="41"/>
      <c r="BA65" s="41"/>
      <c r="BB65" s="41"/>
      <c r="BC65" s="42"/>
      <c r="BD65" s="40"/>
      <c r="BE65" s="41"/>
      <c r="BF65" s="41"/>
      <c r="BG65" s="41"/>
      <c r="BH65" s="41"/>
      <c r="BI65" s="42"/>
      <c r="BJ65" s="100"/>
      <c r="BK65" s="101"/>
      <c r="BL65" s="101"/>
      <c r="BM65" s="101"/>
      <c r="BN65" s="101"/>
      <c r="BO65" s="101"/>
      <c r="BP65" s="102"/>
      <c r="BQ65" s="40"/>
      <c r="BR65" s="41"/>
      <c r="BS65" s="41"/>
      <c r="BT65" s="41"/>
      <c r="BU65" s="41"/>
      <c r="BV65" s="42"/>
      <c r="BW65" s="40"/>
      <c r="BX65" s="41"/>
      <c r="BY65" s="41"/>
      <c r="BZ65" s="41"/>
      <c r="CA65" s="41"/>
      <c r="CB65" s="42"/>
      <c r="CC65" s="40"/>
      <c r="CD65" s="41"/>
      <c r="CE65" s="41"/>
      <c r="CF65" s="41"/>
      <c r="CG65" s="41"/>
      <c r="CH65" s="42"/>
      <c r="CI65" s="100"/>
      <c r="CJ65" s="101"/>
      <c r="CK65" s="101"/>
      <c r="CL65" s="101"/>
      <c r="CM65" s="101"/>
      <c r="CN65" s="101"/>
      <c r="CO65" s="102"/>
      <c r="CP65" s="40"/>
      <c r="CQ65" s="41"/>
      <c r="CR65" s="41"/>
      <c r="CS65" s="41"/>
      <c r="CT65" s="41"/>
      <c r="CU65" s="53"/>
    </row>
    <row r="66" spans="2:106" s="10" customFormat="1" ht="13.05" customHeight="1">
      <c r="B66" s="103">
        <v>1</v>
      </c>
      <c r="C66" s="103"/>
      <c r="D66" s="103"/>
      <c r="E66" s="103"/>
      <c r="F66" s="103"/>
      <c r="G66" s="98">
        <v>2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>
        <v>3</v>
      </c>
      <c r="Z66" s="98"/>
      <c r="AA66" s="98"/>
      <c r="AB66" s="98"/>
      <c r="AC66" s="98"/>
      <c r="AD66" s="98">
        <v>4</v>
      </c>
      <c r="AE66" s="98"/>
      <c r="AF66" s="98"/>
      <c r="AG66" s="98"/>
      <c r="AH66" s="98"/>
      <c r="AI66" s="98"/>
      <c r="AJ66" s="98">
        <v>5</v>
      </c>
      <c r="AK66" s="98"/>
      <c r="AL66" s="98"/>
      <c r="AM66" s="98"/>
      <c r="AN66" s="98"/>
      <c r="AO66" s="98"/>
      <c r="AP66" s="98"/>
      <c r="AQ66" s="98">
        <v>6</v>
      </c>
      <c r="AR66" s="98"/>
      <c r="AS66" s="98"/>
      <c r="AT66" s="98"/>
      <c r="AU66" s="98"/>
      <c r="AV66" s="98"/>
      <c r="AW66" s="98">
        <v>7</v>
      </c>
      <c r="AX66" s="98"/>
      <c r="AY66" s="98"/>
      <c r="AZ66" s="98"/>
      <c r="BA66" s="98"/>
      <c r="BB66" s="98"/>
      <c r="BC66" s="98"/>
      <c r="BD66" s="98">
        <v>8</v>
      </c>
      <c r="BE66" s="98"/>
      <c r="BF66" s="98"/>
      <c r="BG66" s="98"/>
      <c r="BH66" s="98"/>
      <c r="BI66" s="98"/>
      <c r="BJ66" s="98">
        <v>9</v>
      </c>
      <c r="BK66" s="98"/>
      <c r="BL66" s="98"/>
      <c r="BM66" s="98"/>
      <c r="BN66" s="98"/>
      <c r="BO66" s="98"/>
      <c r="BP66" s="98"/>
      <c r="BQ66" s="98">
        <v>10</v>
      </c>
      <c r="BR66" s="98"/>
      <c r="BS66" s="98"/>
      <c r="BT66" s="98"/>
      <c r="BU66" s="98"/>
      <c r="BV66" s="98"/>
      <c r="BW66" s="98">
        <v>11</v>
      </c>
      <c r="BX66" s="98"/>
      <c r="BY66" s="98"/>
      <c r="BZ66" s="98"/>
      <c r="CA66" s="98"/>
      <c r="CB66" s="98"/>
      <c r="CC66" s="98">
        <v>12</v>
      </c>
      <c r="CD66" s="98"/>
      <c r="CE66" s="98"/>
      <c r="CF66" s="98"/>
      <c r="CG66" s="98"/>
      <c r="CH66" s="98"/>
      <c r="CI66" s="98">
        <v>13</v>
      </c>
      <c r="CJ66" s="98"/>
      <c r="CK66" s="98"/>
      <c r="CL66" s="98"/>
      <c r="CM66" s="98"/>
      <c r="CN66" s="98"/>
      <c r="CO66" s="98"/>
      <c r="CP66" s="104">
        <v>14</v>
      </c>
      <c r="CQ66" s="104"/>
      <c r="CR66" s="104"/>
      <c r="CS66" s="104"/>
      <c r="CT66" s="104"/>
      <c r="CU66" s="104"/>
    </row>
    <row r="67" spans="2:106" s="11" customFormat="1" ht="13.05" customHeight="1">
      <c r="B67" s="55">
        <v>4113</v>
      </c>
      <c r="C67" s="55"/>
      <c r="D67" s="55"/>
      <c r="E67" s="55"/>
      <c r="F67" s="55"/>
      <c r="G67" s="68" t="s">
        <v>50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5">
        <v>23000000</v>
      </c>
      <c r="Z67" s="65"/>
      <c r="AA67" s="65"/>
      <c r="AB67" s="65"/>
      <c r="AC67" s="65"/>
      <c r="AD67" s="65">
        <v>2276093</v>
      </c>
      <c r="AE67" s="65"/>
      <c r="AF67" s="65"/>
      <c r="AG67" s="65"/>
      <c r="AH67" s="65"/>
      <c r="AI67" s="65"/>
      <c r="AJ67" s="75"/>
      <c r="AK67" s="75"/>
      <c r="AL67" s="75"/>
      <c r="AM67" s="75"/>
      <c r="AN67" s="75"/>
      <c r="AO67" s="75"/>
      <c r="AP67" s="75"/>
      <c r="AQ67" s="65">
        <v>25276093</v>
      </c>
      <c r="AR67" s="65"/>
      <c r="AS67" s="65"/>
      <c r="AT67" s="65"/>
      <c r="AU67" s="65"/>
      <c r="AV67" s="65"/>
      <c r="AW67" s="65">
        <v>17877955</v>
      </c>
      <c r="AX67" s="65"/>
      <c r="AY67" s="65"/>
      <c r="AZ67" s="65"/>
      <c r="BA67" s="65"/>
      <c r="BB67" s="65"/>
      <c r="BC67" s="65"/>
      <c r="BD67" s="65">
        <v>4444045</v>
      </c>
      <c r="BE67" s="65"/>
      <c r="BF67" s="65"/>
      <c r="BG67" s="65"/>
      <c r="BH67" s="65"/>
      <c r="BI67" s="65"/>
      <c r="BJ67" s="75"/>
      <c r="BK67" s="75"/>
      <c r="BL67" s="75"/>
      <c r="BM67" s="75"/>
      <c r="BN67" s="75"/>
      <c r="BO67" s="75"/>
      <c r="BP67" s="75"/>
      <c r="BQ67" s="65">
        <v>22322000</v>
      </c>
      <c r="BR67" s="65"/>
      <c r="BS67" s="65"/>
      <c r="BT67" s="65"/>
      <c r="BU67" s="65"/>
      <c r="BV67" s="65"/>
      <c r="BW67" s="65">
        <v>20000000</v>
      </c>
      <c r="BX67" s="65"/>
      <c r="BY67" s="65"/>
      <c r="BZ67" s="65"/>
      <c r="CA67" s="65"/>
      <c r="CB67" s="65"/>
      <c r="CC67" s="65">
        <v>3400000</v>
      </c>
      <c r="CD67" s="65"/>
      <c r="CE67" s="65"/>
      <c r="CF67" s="65"/>
      <c r="CG67" s="65"/>
      <c r="CH67" s="65"/>
      <c r="CI67" s="75"/>
      <c r="CJ67" s="75"/>
      <c r="CK67" s="75"/>
      <c r="CL67" s="75"/>
      <c r="CM67" s="75"/>
      <c r="CN67" s="75"/>
      <c r="CO67" s="75"/>
      <c r="CP67" s="65">
        <v>23400000</v>
      </c>
      <c r="CQ67" s="65"/>
      <c r="CR67" s="65"/>
      <c r="CS67" s="65"/>
      <c r="CT67" s="65"/>
      <c r="CU67" s="65"/>
    </row>
    <row r="68" spans="2:106" s="11" customFormat="1" ht="13.05" customHeight="1">
      <c r="B68" s="55">
        <v>4123</v>
      </c>
      <c r="C68" s="55"/>
      <c r="D68" s="55"/>
      <c r="E68" s="55"/>
      <c r="F68" s="55"/>
      <c r="G68" s="68" t="s">
        <v>51</v>
      </c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75"/>
      <c r="Z68" s="75"/>
      <c r="AA68" s="75"/>
      <c r="AB68" s="75"/>
      <c r="AC68" s="75"/>
      <c r="AD68" s="65">
        <v>-750000</v>
      </c>
      <c r="AE68" s="65"/>
      <c r="AF68" s="65"/>
      <c r="AG68" s="65"/>
      <c r="AH68" s="65"/>
      <c r="AI68" s="65"/>
      <c r="AJ68" s="75"/>
      <c r="AK68" s="75"/>
      <c r="AL68" s="75"/>
      <c r="AM68" s="75"/>
      <c r="AN68" s="75"/>
      <c r="AO68" s="75"/>
      <c r="AP68" s="75"/>
      <c r="AQ68" s="65">
        <v>-750000</v>
      </c>
      <c r="AR68" s="65"/>
      <c r="AS68" s="65"/>
      <c r="AT68" s="65"/>
      <c r="AU68" s="65"/>
      <c r="AV68" s="65"/>
      <c r="AW68" s="75"/>
      <c r="AX68" s="75"/>
      <c r="AY68" s="75"/>
      <c r="AZ68" s="75"/>
      <c r="BA68" s="75"/>
      <c r="BB68" s="75"/>
      <c r="BC68" s="75"/>
      <c r="BD68" s="65">
        <v>-2136000</v>
      </c>
      <c r="BE68" s="65"/>
      <c r="BF68" s="65"/>
      <c r="BG68" s="65"/>
      <c r="BH68" s="65"/>
      <c r="BI68" s="65"/>
      <c r="BJ68" s="75"/>
      <c r="BK68" s="75"/>
      <c r="BL68" s="75"/>
      <c r="BM68" s="75"/>
      <c r="BN68" s="75"/>
      <c r="BO68" s="75"/>
      <c r="BP68" s="75"/>
      <c r="BQ68" s="65">
        <v>-2136000</v>
      </c>
      <c r="BR68" s="65"/>
      <c r="BS68" s="65"/>
      <c r="BT68" s="65"/>
      <c r="BU68" s="65"/>
      <c r="BV68" s="65"/>
      <c r="BW68" s="75"/>
      <c r="BX68" s="75"/>
      <c r="BY68" s="75"/>
      <c r="BZ68" s="75"/>
      <c r="CA68" s="75"/>
      <c r="CB68" s="75"/>
      <c r="CC68" s="65">
        <v>-3200000</v>
      </c>
      <c r="CD68" s="65"/>
      <c r="CE68" s="65"/>
      <c r="CF68" s="65"/>
      <c r="CG68" s="65"/>
      <c r="CH68" s="65"/>
      <c r="CI68" s="75"/>
      <c r="CJ68" s="75"/>
      <c r="CK68" s="75"/>
      <c r="CL68" s="75"/>
      <c r="CM68" s="75"/>
      <c r="CN68" s="75"/>
      <c r="CO68" s="75"/>
      <c r="CP68" s="65">
        <v>-3200000</v>
      </c>
      <c r="CQ68" s="65"/>
      <c r="CR68" s="65"/>
      <c r="CS68" s="65"/>
      <c r="CT68" s="65"/>
      <c r="CU68" s="65"/>
    </row>
    <row r="69" spans="2:106" s="10" customFormat="1" ht="13.05" customHeight="1">
      <c r="B69" s="24"/>
      <c r="C69" s="24"/>
      <c r="D69" s="24"/>
      <c r="E69" s="24"/>
      <c r="F69" s="24"/>
      <c r="G69" s="21" t="s">
        <v>39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38">
        <v>23000000</v>
      </c>
      <c r="Z69" s="38"/>
      <c r="AA69" s="38"/>
      <c r="AB69" s="38"/>
      <c r="AC69" s="38"/>
      <c r="AD69" s="38">
        <v>1526093</v>
      </c>
      <c r="AE69" s="38"/>
      <c r="AF69" s="38"/>
      <c r="AG69" s="38"/>
      <c r="AH69" s="38"/>
      <c r="AI69" s="38"/>
      <c r="AJ69" s="21"/>
      <c r="AK69" s="21"/>
      <c r="AL69" s="21"/>
      <c r="AM69" s="21"/>
      <c r="AN69" s="21"/>
      <c r="AO69" s="21"/>
      <c r="AP69" s="21"/>
      <c r="AQ69" s="38">
        <v>24526093</v>
      </c>
      <c r="AR69" s="38"/>
      <c r="AS69" s="38"/>
      <c r="AT69" s="38"/>
      <c r="AU69" s="38"/>
      <c r="AV69" s="38"/>
      <c r="AW69" s="38">
        <v>17877955</v>
      </c>
      <c r="AX69" s="38"/>
      <c r="AY69" s="38"/>
      <c r="AZ69" s="38"/>
      <c r="BA69" s="38"/>
      <c r="BB69" s="38"/>
      <c r="BC69" s="38"/>
      <c r="BD69" s="38">
        <v>2308045</v>
      </c>
      <c r="BE69" s="38"/>
      <c r="BF69" s="38"/>
      <c r="BG69" s="38"/>
      <c r="BH69" s="38"/>
      <c r="BI69" s="38"/>
      <c r="BJ69" s="21"/>
      <c r="BK69" s="21"/>
      <c r="BL69" s="21"/>
      <c r="BM69" s="21"/>
      <c r="BN69" s="21"/>
      <c r="BO69" s="21"/>
      <c r="BP69" s="21"/>
      <c r="BQ69" s="38">
        <v>20186000</v>
      </c>
      <c r="BR69" s="38"/>
      <c r="BS69" s="38"/>
      <c r="BT69" s="38"/>
      <c r="BU69" s="38"/>
      <c r="BV69" s="38"/>
      <c r="BW69" s="38">
        <v>20000000</v>
      </c>
      <c r="BX69" s="38"/>
      <c r="BY69" s="38"/>
      <c r="BZ69" s="38"/>
      <c r="CA69" s="38"/>
      <c r="CB69" s="38"/>
      <c r="CC69" s="38">
        <v>200000</v>
      </c>
      <c r="CD69" s="38"/>
      <c r="CE69" s="38"/>
      <c r="CF69" s="38"/>
      <c r="CG69" s="38"/>
      <c r="CH69" s="38"/>
      <c r="CI69" s="21"/>
      <c r="CJ69" s="21"/>
      <c r="CK69" s="21"/>
      <c r="CL69" s="21"/>
      <c r="CM69" s="21"/>
      <c r="CN69" s="21"/>
      <c r="CO69" s="21"/>
      <c r="CP69" s="38">
        <v>20200000</v>
      </c>
      <c r="CQ69" s="38"/>
      <c r="CR69" s="38"/>
      <c r="CS69" s="38"/>
      <c r="CT69" s="38"/>
      <c r="CU69" s="38"/>
    </row>
    <row r="71" spans="2:106" ht="13.05" customHeight="1">
      <c r="C71" s="16" t="s">
        <v>52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</row>
    <row r="72" spans="2:106" ht="13.05" customHeight="1">
      <c r="BQ72" s="36" t="s">
        <v>23</v>
      </c>
      <c r="BR72" s="36"/>
      <c r="BS72" s="36"/>
      <c r="BT72" s="36"/>
      <c r="BU72" s="36"/>
    </row>
    <row r="73" spans="2:106" ht="18" customHeight="1">
      <c r="B73" s="44" t="s">
        <v>45</v>
      </c>
      <c r="C73" s="44"/>
      <c r="D73" s="44"/>
      <c r="E73" s="44"/>
      <c r="F73" s="44"/>
      <c r="G73" s="49" t="s">
        <v>25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63" t="s">
        <v>41</v>
      </c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 t="s">
        <v>42</v>
      </c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</row>
    <row r="74" spans="2:106" ht="18" customHeight="1">
      <c r="B74" s="45"/>
      <c r="C74" s="46"/>
      <c r="D74" s="46"/>
      <c r="E74" s="46"/>
      <c r="F74" s="47"/>
      <c r="G74" s="50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7"/>
      <c r="Y74" s="39" t="s">
        <v>46</v>
      </c>
      <c r="Z74" s="39"/>
      <c r="AA74" s="39"/>
      <c r="AB74" s="39"/>
      <c r="AC74" s="39"/>
      <c r="AD74" s="39" t="s">
        <v>30</v>
      </c>
      <c r="AE74" s="39"/>
      <c r="AF74" s="39"/>
      <c r="AG74" s="39"/>
      <c r="AH74" s="39"/>
      <c r="AI74" s="39"/>
      <c r="AJ74" s="99" t="s">
        <v>31</v>
      </c>
      <c r="AK74" s="99"/>
      <c r="AL74" s="99"/>
      <c r="AM74" s="99"/>
      <c r="AN74" s="99"/>
      <c r="AO74" s="99"/>
      <c r="AP74" s="99"/>
      <c r="AQ74" s="39" t="s">
        <v>32</v>
      </c>
      <c r="AR74" s="39"/>
      <c r="AS74" s="39"/>
      <c r="AT74" s="39"/>
      <c r="AU74" s="39"/>
      <c r="AV74" s="39"/>
      <c r="AW74" s="39" t="s">
        <v>29</v>
      </c>
      <c r="AX74" s="39"/>
      <c r="AY74" s="39"/>
      <c r="AZ74" s="39"/>
      <c r="BA74" s="39"/>
      <c r="BB74" s="39"/>
      <c r="BC74" s="39"/>
      <c r="BD74" s="39" t="s">
        <v>30</v>
      </c>
      <c r="BE74" s="39"/>
      <c r="BF74" s="39"/>
      <c r="BG74" s="39"/>
      <c r="BH74" s="39"/>
      <c r="BI74" s="39"/>
      <c r="BJ74" s="99" t="s">
        <v>31</v>
      </c>
      <c r="BK74" s="99"/>
      <c r="BL74" s="99"/>
      <c r="BM74" s="99"/>
      <c r="BN74" s="99"/>
      <c r="BO74" s="99"/>
      <c r="BP74" s="99"/>
      <c r="BQ74" s="39" t="s">
        <v>33</v>
      </c>
      <c r="BR74" s="39"/>
      <c r="BS74" s="39"/>
      <c r="BT74" s="39"/>
      <c r="BU74" s="39"/>
      <c r="BV74" s="39"/>
    </row>
    <row r="75" spans="2:106" ht="18" customHeight="1">
      <c r="B75" s="48"/>
      <c r="C75" s="41"/>
      <c r="D75" s="41"/>
      <c r="E75" s="41"/>
      <c r="F75" s="42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2"/>
      <c r="Y75" s="40"/>
      <c r="Z75" s="41"/>
      <c r="AA75" s="41"/>
      <c r="AB75" s="41"/>
      <c r="AC75" s="42"/>
      <c r="AD75" s="40"/>
      <c r="AE75" s="41"/>
      <c r="AF75" s="41"/>
      <c r="AG75" s="41"/>
      <c r="AH75" s="41"/>
      <c r="AI75" s="42"/>
      <c r="AJ75" s="100"/>
      <c r="AK75" s="101"/>
      <c r="AL75" s="101"/>
      <c r="AM75" s="101"/>
      <c r="AN75" s="101"/>
      <c r="AO75" s="101"/>
      <c r="AP75" s="102"/>
      <c r="AQ75" s="40"/>
      <c r="AR75" s="41"/>
      <c r="AS75" s="41"/>
      <c r="AT75" s="41"/>
      <c r="AU75" s="41"/>
      <c r="AV75" s="42"/>
      <c r="AW75" s="40"/>
      <c r="AX75" s="41"/>
      <c r="AY75" s="41"/>
      <c r="AZ75" s="41"/>
      <c r="BA75" s="41"/>
      <c r="BB75" s="41"/>
      <c r="BC75" s="42"/>
      <c r="BD75" s="40"/>
      <c r="BE75" s="41"/>
      <c r="BF75" s="41"/>
      <c r="BG75" s="41"/>
      <c r="BH75" s="41"/>
      <c r="BI75" s="42"/>
      <c r="BJ75" s="100"/>
      <c r="BK75" s="101"/>
      <c r="BL75" s="101"/>
      <c r="BM75" s="101"/>
      <c r="BN75" s="101"/>
      <c r="BO75" s="101"/>
      <c r="BP75" s="102"/>
      <c r="BQ75" s="40"/>
      <c r="BR75" s="41"/>
      <c r="BS75" s="41"/>
      <c r="BT75" s="41"/>
      <c r="BU75" s="41"/>
      <c r="BV75" s="42"/>
    </row>
    <row r="76" spans="2:106" ht="13.05" customHeight="1">
      <c r="B76" s="103">
        <v>1</v>
      </c>
      <c r="C76" s="103"/>
      <c r="D76" s="103"/>
      <c r="E76" s="103"/>
      <c r="F76" s="103"/>
      <c r="G76" s="98">
        <v>2</v>
      </c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>
        <v>3</v>
      </c>
      <c r="Z76" s="98"/>
      <c r="AA76" s="98"/>
      <c r="AB76" s="98"/>
      <c r="AC76" s="98"/>
      <c r="AD76" s="98">
        <v>4</v>
      </c>
      <c r="AE76" s="98"/>
      <c r="AF76" s="98"/>
      <c r="AG76" s="98"/>
      <c r="AH76" s="98"/>
      <c r="AI76" s="98"/>
      <c r="AJ76" s="98">
        <v>5</v>
      </c>
      <c r="AK76" s="98"/>
      <c r="AL76" s="98"/>
      <c r="AM76" s="98"/>
      <c r="AN76" s="98"/>
      <c r="AO76" s="98"/>
      <c r="AP76" s="98"/>
      <c r="AQ76" s="98">
        <v>6</v>
      </c>
      <c r="AR76" s="98"/>
      <c r="AS76" s="98"/>
      <c r="AT76" s="98"/>
      <c r="AU76" s="98"/>
      <c r="AV76" s="98"/>
      <c r="AW76" s="98">
        <v>7</v>
      </c>
      <c r="AX76" s="98"/>
      <c r="AY76" s="98"/>
      <c r="AZ76" s="98"/>
      <c r="BA76" s="98"/>
      <c r="BB76" s="98"/>
      <c r="BC76" s="98"/>
      <c r="BD76" s="98">
        <v>8</v>
      </c>
      <c r="BE76" s="98"/>
      <c r="BF76" s="98"/>
      <c r="BG76" s="98"/>
      <c r="BH76" s="98"/>
      <c r="BI76" s="98"/>
      <c r="BJ76" s="98">
        <v>9</v>
      </c>
      <c r="BK76" s="98"/>
      <c r="BL76" s="98"/>
      <c r="BM76" s="98"/>
      <c r="BN76" s="98"/>
      <c r="BO76" s="98"/>
      <c r="BP76" s="98"/>
      <c r="BQ76" s="98">
        <v>10</v>
      </c>
      <c r="BR76" s="98"/>
      <c r="BS76" s="98"/>
      <c r="BT76" s="98"/>
      <c r="BU76" s="98"/>
      <c r="BV76" s="98"/>
    </row>
    <row r="77" spans="2:106" ht="13.05" customHeight="1">
      <c r="B77" s="24"/>
      <c r="C77" s="24"/>
      <c r="D77" s="24"/>
      <c r="E77" s="24"/>
      <c r="F77" s="24"/>
      <c r="G77" s="21" t="s">
        <v>39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</row>
    <row r="78" spans="2:106" ht="13.05" customHeight="1"/>
    <row r="79" spans="2:106" ht="13.05" customHeight="1">
      <c r="C79" s="16" t="s">
        <v>53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</row>
    <row r="80" spans="2:106" ht="13.05" customHeight="1">
      <c r="BQ80" s="36" t="s">
        <v>23</v>
      </c>
      <c r="BR80" s="36"/>
      <c r="BS80" s="36"/>
      <c r="BT80" s="36"/>
      <c r="BU80" s="36"/>
    </row>
    <row r="81" spans="2:107" ht="13.95" customHeight="1">
      <c r="B81" s="44" t="s">
        <v>48</v>
      </c>
      <c r="C81" s="44"/>
      <c r="D81" s="44"/>
      <c r="E81" s="44"/>
      <c r="F81" s="44"/>
      <c r="G81" s="49" t="s">
        <v>25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63" t="s">
        <v>41</v>
      </c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 t="s">
        <v>42</v>
      </c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</row>
    <row r="82" spans="2:107" ht="13.95" customHeight="1">
      <c r="B82" s="45"/>
      <c r="C82" s="46"/>
      <c r="D82" s="46"/>
      <c r="E82" s="46"/>
      <c r="F82" s="47"/>
      <c r="G82" s="50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7"/>
      <c r="Y82" s="39" t="s">
        <v>49</v>
      </c>
      <c r="Z82" s="39"/>
      <c r="AA82" s="39"/>
      <c r="AB82" s="39"/>
      <c r="AC82" s="39"/>
      <c r="AD82" s="39" t="s">
        <v>30</v>
      </c>
      <c r="AE82" s="39"/>
      <c r="AF82" s="39"/>
      <c r="AG82" s="39"/>
      <c r="AH82" s="39"/>
      <c r="AI82" s="39"/>
      <c r="AJ82" s="99" t="s">
        <v>31</v>
      </c>
      <c r="AK82" s="99"/>
      <c r="AL82" s="99"/>
      <c r="AM82" s="99"/>
      <c r="AN82" s="99"/>
      <c r="AO82" s="99"/>
      <c r="AP82" s="99"/>
      <c r="AQ82" s="39" t="s">
        <v>32</v>
      </c>
      <c r="AR82" s="39"/>
      <c r="AS82" s="39"/>
      <c r="AT82" s="39"/>
      <c r="AU82" s="39"/>
      <c r="AV82" s="39"/>
      <c r="AW82" s="39" t="s">
        <v>29</v>
      </c>
      <c r="AX82" s="39"/>
      <c r="AY82" s="39"/>
      <c r="AZ82" s="39"/>
      <c r="BA82" s="39"/>
      <c r="BB82" s="39"/>
      <c r="BC82" s="39"/>
      <c r="BD82" s="39" t="s">
        <v>30</v>
      </c>
      <c r="BE82" s="39"/>
      <c r="BF82" s="39"/>
      <c r="BG82" s="39"/>
      <c r="BH82" s="39"/>
      <c r="BI82" s="39"/>
      <c r="BJ82" s="99" t="s">
        <v>31</v>
      </c>
      <c r="BK82" s="99"/>
      <c r="BL82" s="99"/>
      <c r="BM82" s="99"/>
      <c r="BN82" s="99"/>
      <c r="BO82" s="99"/>
      <c r="BP82" s="99"/>
      <c r="BQ82" s="39" t="s">
        <v>33</v>
      </c>
      <c r="BR82" s="39"/>
      <c r="BS82" s="39"/>
      <c r="BT82" s="39"/>
      <c r="BU82" s="39"/>
      <c r="BV82" s="39"/>
    </row>
    <row r="83" spans="2:107" ht="13.95" customHeight="1">
      <c r="B83" s="48"/>
      <c r="C83" s="41"/>
      <c r="D83" s="41"/>
      <c r="E83" s="41"/>
      <c r="F83" s="4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2"/>
      <c r="Y83" s="40"/>
      <c r="Z83" s="41"/>
      <c r="AA83" s="41"/>
      <c r="AB83" s="41"/>
      <c r="AC83" s="42"/>
      <c r="AD83" s="40"/>
      <c r="AE83" s="41"/>
      <c r="AF83" s="41"/>
      <c r="AG83" s="41"/>
      <c r="AH83" s="41"/>
      <c r="AI83" s="42"/>
      <c r="AJ83" s="100"/>
      <c r="AK83" s="101"/>
      <c r="AL83" s="101"/>
      <c r="AM83" s="101"/>
      <c r="AN83" s="101"/>
      <c r="AO83" s="101"/>
      <c r="AP83" s="102"/>
      <c r="AQ83" s="40"/>
      <c r="AR83" s="41"/>
      <c r="AS83" s="41"/>
      <c r="AT83" s="41"/>
      <c r="AU83" s="41"/>
      <c r="AV83" s="42"/>
      <c r="AW83" s="40"/>
      <c r="AX83" s="41"/>
      <c r="AY83" s="41"/>
      <c r="AZ83" s="41"/>
      <c r="BA83" s="41"/>
      <c r="BB83" s="41"/>
      <c r="BC83" s="42"/>
      <c r="BD83" s="40"/>
      <c r="BE83" s="41"/>
      <c r="BF83" s="41"/>
      <c r="BG83" s="41"/>
      <c r="BH83" s="41"/>
      <c r="BI83" s="42"/>
      <c r="BJ83" s="100"/>
      <c r="BK83" s="101"/>
      <c r="BL83" s="101"/>
      <c r="BM83" s="101"/>
      <c r="BN83" s="101"/>
      <c r="BO83" s="101"/>
      <c r="BP83" s="102"/>
      <c r="BQ83" s="40"/>
      <c r="BR83" s="41"/>
      <c r="BS83" s="41"/>
      <c r="BT83" s="41"/>
      <c r="BU83" s="41"/>
      <c r="BV83" s="42"/>
    </row>
    <row r="84" spans="2:107" ht="13.05" customHeight="1">
      <c r="B84" s="103">
        <v>1</v>
      </c>
      <c r="C84" s="103"/>
      <c r="D84" s="103"/>
      <c r="E84" s="103"/>
      <c r="F84" s="103"/>
      <c r="G84" s="98">
        <v>2</v>
      </c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>
        <v>3</v>
      </c>
      <c r="Z84" s="98"/>
      <c r="AA84" s="98"/>
      <c r="AB84" s="98"/>
      <c r="AC84" s="98"/>
      <c r="AD84" s="98">
        <v>4</v>
      </c>
      <c r="AE84" s="98"/>
      <c r="AF84" s="98"/>
      <c r="AG84" s="98"/>
      <c r="AH84" s="98"/>
      <c r="AI84" s="98"/>
      <c r="AJ84" s="98">
        <v>5</v>
      </c>
      <c r="AK84" s="98"/>
      <c r="AL84" s="98"/>
      <c r="AM84" s="98"/>
      <c r="AN84" s="98"/>
      <c r="AO84" s="98"/>
      <c r="AP84" s="98"/>
      <c r="AQ84" s="98">
        <v>6</v>
      </c>
      <c r="AR84" s="98"/>
      <c r="AS84" s="98"/>
      <c r="AT84" s="98"/>
      <c r="AU84" s="98"/>
      <c r="AV84" s="98"/>
      <c r="AW84" s="98">
        <v>7</v>
      </c>
      <c r="AX84" s="98"/>
      <c r="AY84" s="98"/>
      <c r="AZ84" s="98"/>
      <c r="BA84" s="98"/>
      <c r="BB84" s="98"/>
      <c r="BC84" s="98"/>
      <c r="BD84" s="98">
        <v>8</v>
      </c>
      <c r="BE84" s="98"/>
      <c r="BF84" s="98"/>
      <c r="BG84" s="98"/>
      <c r="BH84" s="98"/>
      <c r="BI84" s="98"/>
      <c r="BJ84" s="98">
        <v>9</v>
      </c>
      <c r="BK84" s="98"/>
      <c r="BL84" s="98"/>
      <c r="BM84" s="98"/>
      <c r="BN84" s="98"/>
      <c r="BO84" s="98"/>
      <c r="BP84" s="98"/>
      <c r="BQ84" s="98">
        <v>10</v>
      </c>
      <c r="BR84" s="98"/>
      <c r="BS84" s="98"/>
      <c r="BT84" s="98"/>
      <c r="BU84" s="98"/>
      <c r="BV84" s="98"/>
    </row>
    <row r="85" spans="2:107" ht="13.05" customHeight="1">
      <c r="B85" s="55">
        <v>4113</v>
      </c>
      <c r="C85" s="55"/>
      <c r="D85" s="55"/>
      <c r="E85" s="55"/>
      <c r="F85" s="55"/>
      <c r="G85" s="68" t="s">
        <v>50</v>
      </c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5">
        <v>21120000</v>
      </c>
      <c r="Z85" s="65"/>
      <c r="AA85" s="65"/>
      <c r="AB85" s="65"/>
      <c r="AC85" s="65"/>
      <c r="AD85" s="65">
        <v>3950000</v>
      </c>
      <c r="AE85" s="65"/>
      <c r="AF85" s="65"/>
      <c r="AG85" s="65"/>
      <c r="AH85" s="65"/>
      <c r="AI85" s="65"/>
      <c r="AJ85" s="75"/>
      <c r="AK85" s="75"/>
      <c r="AL85" s="75"/>
      <c r="AM85" s="75"/>
      <c r="AN85" s="75"/>
      <c r="AO85" s="75"/>
      <c r="AP85" s="75"/>
      <c r="AQ85" s="65">
        <v>25070000</v>
      </c>
      <c r="AR85" s="65"/>
      <c r="AS85" s="65"/>
      <c r="AT85" s="65"/>
      <c r="AU85" s="65"/>
      <c r="AV85" s="65"/>
      <c r="AW85" s="65">
        <v>22176000</v>
      </c>
      <c r="AX85" s="65"/>
      <c r="AY85" s="65"/>
      <c r="AZ85" s="65"/>
      <c r="BA85" s="65"/>
      <c r="BB85" s="65"/>
      <c r="BC85" s="65"/>
      <c r="BD85" s="65">
        <v>4130000</v>
      </c>
      <c r="BE85" s="65"/>
      <c r="BF85" s="65"/>
      <c r="BG85" s="65"/>
      <c r="BH85" s="65"/>
      <c r="BI85" s="65"/>
      <c r="BJ85" s="75"/>
      <c r="BK85" s="75"/>
      <c r="BL85" s="75"/>
      <c r="BM85" s="75"/>
      <c r="BN85" s="75"/>
      <c r="BO85" s="75"/>
      <c r="BP85" s="75"/>
      <c r="BQ85" s="65">
        <v>26306000</v>
      </c>
      <c r="BR85" s="65"/>
      <c r="BS85" s="65"/>
      <c r="BT85" s="65"/>
      <c r="BU85" s="65"/>
      <c r="BV85" s="65"/>
    </row>
    <row r="86" spans="2:107" ht="13.05" customHeight="1">
      <c r="B86" s="55">
        <v>4123</v>
      </c>
      <c r="C86" s="55"/>
      <c r="D86" s="55"/>
      <c r="E86" s="55"/>
      <c r="F86" s="55"/>
      <c r="G86" s="68" t="s">
        <v>51</v>
      </c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75"/>
      <c r="Z86" s="75"/>
      <c r="AA86" s="75"/>
      <c r="AB86" s="75"/>
      <c r="AC86" s="75"/>
      <c r="AD86" s="65">
        <v>-3800000</v>
      </c>
      <c r="AE86" s="65"/>
      <c r="AF86" s="65"/>
      <c r="AG86" s="65"/>
      <c r="AH86" s="65"/>
      <c r="AI86" s="65"/>
      <c r="AJ86" s="75"/>
      <c r="AK86" s="75"/>
      <c r="AL86" s="75"/>
      <c r="AM86" s="75"/>
      <c r="AN86" s="75"/>
      <c r="AO86" s="75"/>
      <c r="AP86" s="75"/>
      <c r="AQ86" s="65">
        <v>-3800000</v>
      </c>
      <c r="AR86" s="65"/>
      <c r="AS86" s="65"/>
      <c r="AT86" s="65"/>
      <c r="AU86" s="65"/>
      <c r="AV86" s="65"/>
      <c r="AW86" s="75"/>
      <c r="AX86" s="75"/>
      <c r="AY86" s="75"/>
      <c r="AZ86" s="75"/>
      <c r="BA86" s="75"/>
      <c r="BB86" s="75"/>
      <c r="BC86" s="75"/>
      <c r="BD86" s="65">
        <v>-4000000</v>
      </c>
      <c r="BE86" s="65"/>
      <c r="BF86" s="65"/>
      <c r="BG86" s="65"/>
      <c r="BH86" s="65"/>
      <c r="BI86" s="65"/>
      <c r="BJ86" s="75"/>
      <c r="BK86" s="75"/>
      <c r="BL86" s="75"/>
      <c r="BM86" s="75"/>
      <c r="BN86" s="75"/>
      <c r="BO86" s="75"/>
      <c r="BP86" s="75"/>
      <c r="BQ86" s="65">
        <v>-4000000</v>
      </c>
      <c r="BR86" s="65"/>
      <c r="BS86" s="65"/>
      <c r="BT86" s="65"/>
      <c r="BU86" s="65"/>
      <c r="BV86" s="65"/>
    </row>
    <row r="87" spans="2:107" s="12" customFormat="1" ht="13.05" customHeight="1">
      <c r="B87" s="24"/>
      <c r="C87" s="24"/>
      <c r="D87" s="24"/>
      <c r="E87" s="24"/>
      <c r="F87" s="24"/>
      <c r="G87" s="21" t="s">
        <v>39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38">
        <v>21120000</v>
      </c>
      <c r="Z87" s="38"/>
      <c r="AA87" s="38"/>
      <c r="AB87" s="38"/>
      <c r="AC87" s="38"/>
      <c r="AD87" s="38">
        <v>150000</v>
      </c>
      <c r="AE87" s="38"/>
      <c r="AF87" s="38"/>
      <c r="AG87" s="38"/>
      <c r="AH87" s="38"/>
      <c r="AI87" s="38"/>
      <c r="AJ87" s="21"/>
      <c r="AK87" s="21"/>
      <c r="AL87" s="21"/>
      <c r="AM87" s="21"/>
      <c r="AN87" s="21"/>
      <c r="AO87" s="21"/>
      <c r="AP87" s="21"/>
      <c r="AQ87" s="38">
        <v>21270000</v>
      </c>
      <c r="AR87" s="38"/>
      <c r="AS87" s="38"/>
      <c r="AT87" s="38"/>
      <c r="AU87" s="38"/>
      <c r="AV87" s="38"/>
      <c r="AW87" s="38">
        <v>22176000</v>
      </c>
      <c r="AX87" s="38"/>
      <c r="AY87" s="38"/>
      <c r="AZ87" s="38"/>
      <c r="BA87" s="38"/>
      <c r="BB87" s="38"/>
      <c r="BC87" s="38"/>
      <c r="BD87" s="38">
        <v>130000</v>
      </c>
      <c r="BE87" s="38"/>
      <c r="BF87" s="38"/>
      <c r="BG87" s="38"/>
      <c r="BH87" s="38"/>
      <c r="BI87" s="38"/>
      <c r="BJ87" s="21"/>
      <c r="BK87" s="21"/>
      <c r="BL87" s="21"/>
      <c r="BM87" s="21"/>
      <c r="BN87" s="21"/>
      <c r="BO87" s="21"/>
      <c r="BP87" s="21"/>
      <c r="BQ87" s="38">
        <v>22306000</v>
      </c>
      <c r="BR87" s="38"/>
      <c r="BS87" s="38"/>
      <c r="BT87" s="38"/>
      <c r="BU87" s="38"/>
      <c r="BV87" s="38"/>
    </row>
    <row r="89" spans="2:107" ht="13.05" customHeight="1">
      <c r="C89" s="16" t="s">
        <v>54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</row>
    <row r="90" spans="2:107" ht="13.05" customHeight="1">
      <c r="D90" s="16" t="s">
        <v>55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</row>
    <row r="91" spans="2:107" ht="13.05" customHeight="1">
      <c r="CW91" s="36" t="s">
        <v>23</v>
      </c>
      <c r="CX91" s="36"/>
      <c r="CY91" s="36"/>
      <c r="CZ91" s="36"/>
      <c r="DA91" s="36"/>
    </row>
    <row r="92" spans="2:107" s="8" customFormat="1" ht="13.05" customHeight="1">
      <c r="B92" s="44" t="s">
        <v>56</v>
      </c>
      <c r="C92" s="44"/>
      <c r="D92" s="44"/>
      <c r="E92" s="44"/>
      <c r="F92" s="44"/>
      <c r="G92" s="49" t="s">
        <v>57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63" t="s">
        <v>58</v>
      </c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 t="s">
        <v>59</v>
      </c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4" t="s">
        <v>28</v>
      </c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</row>
    <row r="93" spans="2:107" s="8" customFormat="1" ht="22.05" customHeight="1">
      <c r="B93" s="48"/>
      <c r="C93" s="41"/>
      <c r="D93" s="41"/>
      <c r="E93" s="41"/>
      <c r="F93" s="42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2"/>
      <c r="AC93" s="54" t="s">
        <v>29</v>
      </c>
      <c r="AD93" s="54"/>
      <c r="AE93" s="54"/>
      <c r="AF93" s="54"/>
      <c r="AG93" s="54"/>
      <c r="AH93" s="54"/>
      <c r="AI93" s="54" t="s">
        <v>30</v>
      </c>
      <c r="AJ93" s="54"/>
      <c r="AK93" s="54"/>
      <c r="AL93" s="54"/>
      <c r="AM93" s="54"/>
      <c r="AN93" s="54"/>
      <c r="AO93" s="54"/>
      <c r="AP93" s="97" t="s">
        <v>31</v>
      </c>
      <c r="AQ93" s="97"/>
      <c r="AR93" s="97"/>
      <c r="AS93" s="97"/>
      <c r="AT93" s="97"/>
      <c r="AU93" s="97"/>
      <c r="AV93" s="97"/>
      <c r="AW93" s="54" t="s">
        <v>32</v>
      </c>
      <c r="AX93" s="54"/>
      <c r="AY93" s="54"/>
      <c r="AZ93" s="54"/>
      <c r="BA93" s="54"/>
      <c r="BB93" s="54"/>
      <c r="BC93" s="54" t="s">
        <v>29</v>
      </c>
      <c r="BD93" s="54"/>
      <c r="BE93" s="54"/>
      <c r="BF93" s="54"/>
      <c r="BG93" s="54"/>
      <c r="BH93" s="54"/>
      <c r="BI93" s="54" t="s">
        <v>30</v>
      </c>
      <c r="BJ93" s="54"/>
      <c r="BK93" s="54"/>
      <c r="BL93" s="54"/>
      <c r="BM93" s="54"/>
      <c r="BN93" s="54"/>
      <c r="BO93" s="54"/>
      <c r="BP93" s="97" t="s">
        <v>31</v>
      </c>
      <c r="BQ93" s="97"/>
      <c r="BR93" s="97"/>
      <c r="BS93" s="97"/>
      <c r="BT93" s="97"/>
      <c r="BU93" s="97"/>
      <c r="BV93" s="97"/>
      <c r="BW93" s="54" t="s">
        <v>33</v>
      </c>
      <c r="BX93" s="54"/>
      <c r="BY93" s="54"/>
      <c r="BZ93" s="54"/>
      <c r="CA93" s="54"/>
      <c r="CB93" s="54"/>
      <c r="CC93" s="54" t="s">
        <v>29</v>
      </c>
      <c r="CD93" s="54"/>
      <c r="CE93" s="54"/>
      <c r="CF93" s="54"/>
      <c r="CG93" s="54"/>
      <c r="CH93" s="54"/>
      <c r="CI93" s="54" t="s">
        <v>30</v>
      </c>
      <c r="CJ93" s="54"/>
      <c r="CK93" s="54"/>
      <c r="CL93" s="54"/>
      <c r="CM93" s="54"/>
      <c r="CN93" s="54"/>
      <c r="CO93" s="54"/>
      <c r="CP93" s="97" t="s">
        <v>31</v>
      </c>
      <c r="CQ93" s="97"/>
      <c r="CR93" s="97"/>
      <c r="CS93" s="97"/>
      <c r="CT93" s="97"/>
      <c r="CU93" s="97"/>
      <c r="CV93" s="97"/>
      <c r="CW93" s="61" t="s">
        <v>34</v>
      </c>
      <c r="CX93" s="61"/>
      <c r="CY93" s="61"/>
      <c r="CZ93" s="61"/>
      <c r="DA93" s="61"/>
      <c r="DB93" s="61"/>
    </row>
    <row r="94" spans="2:107" s="11" customFormat="1" ht="13.05" customHeight="1">
      <c r="B94" s="31">
        <v>1</v>
      </c>
      <c r="C94" s="31"/>
      <c r="D94" s="31"/>
      <c r="E94" s="31"/>
      <c r="F94" s="31"/>
      <c r="G94" s="27">
        <v>2</v>
      </c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>
        <v>3</v>
      </c>
      <c r="AD94" s="27"/>
      <c r="AE94" s="27"/>
      <c r="AF94" s="27"/>
      <c r="AG94" s="27"/>
      <c r="AH94" s="27"/>
      <c r="AI94" s="27">
        <v>4</v>
      </c>
      <c r="AJ94" s="27"/>
      <c r="AK94" s="27"/>
      <c r="AL94" s="27"/>
      <c r="AM94" s="27"/>
      <c r="AN94" s="27"/>
      <c r="AO94" s="27"/>
      <c r="AP94" s="27">
        <v>5</v>
      </c>
      <c r="AQ94" s="27"/>
      <c r="AR94" s="27"/>
      <c r="AS94" s="27"/>
      <c r="AT94" s="27"/>
      <c r="AU94" s="27"/>
      <c r="AV94" s="27"/>
      <c r="AW94" s="27">
        <v>6</v>
      </c>
      <c r="AX94" s="27"/>
      <c r="AY94" s="27"/>
      <c r="AZ94" s="27"/>
      <c r="BA94" s="27"/>
      <c r="BB94" s="27"/>
      <c r="BC94" s="27">
        <v>7</v>
      </c>
      <c r="BD94" s="27"/>
      <c r="BE94" s="27"/>
      <c r="BF94" s="27"/>
      <c r="BG94" s="27"/>
      <c r="BH94" s="27"/>
      <c r="BI94" s="27">
        <v>8</v>
      </c>
      <c r="BJ94" s="27"/>
      <c r="BK94" s="27"/>
      <c r="BL94" s="27"/>
      <c r="BM94" s="27"/>
      <c r="BN94" s="27"/>
      <c r="BO94" s="27"/>
      <c r="BP94" s="27">
        <v>9</v>
      </c>
      <c r="BQ94" s="27"/>
      <c r="BR94" s="27"/>
      <c r="BS94" s="27"/>
      <c r="BT94" s="27"/>
      <c r="BU94" s="27"/>
      <c r="BV94" s="27"/>
      <c r="BW94" s="27">
        <v>10</v>
      </c>
      <c r="BX94" s="27"/>
      <c r="BY94" s="27"/>
      <c r="BZ94" s="27"/>
      <c r="CA94" s="27"/>
      <c r="CB94" s="27"/>
      <c r="CC94" s="27">
        <v>11</v>
      </c>
      <c r="CD94" s="27"/>
      <c r="CE94" s="27"/>
      <c r="CF94" s="27"/>
      <c r="CG94" s="27"/>
      <c r="CH94" s="27"/>
      <c r="CI94" s="27">
        <v>12</v>
      </c>
      <c r="CJ94" s="27"/>
      <c r="CK94" s="27"/>
      <c r="CL94" s="27"/>
      <c r="CM94" s="27"/>
      <c r="CN94" s="27"/>
      <c r="CO94" s="27"/>
      <c r="CP94" s="27">
        <v>13</v>
      </c>
      <c r="CQ94" s="27"/>
      <c r="CR94" s="27"/>
      <c r="CS94" s="27"/>
      <c r="CT94" s="27"/>
      <c r="CU94" s="27"/>
      <c r="CV94" s="27"/>
      <c r="CW94" s="29">
        <v>14</v>
      </c>
      <c r="CX94" s="29"/>
      <c r="CY94" s="29"/>
      <c r="CZ94" s="29"/>
      <c r="DA94" s="29"/>
      <c r="DB94" s="29"/>
    </row>
    <row r="95" spans="2:107" s="11" customFormat="1" ht="32.4" customHeight="1">
      <c r="B95" s="55">
        <v>1</v>
      </c>
      <c r="C95" s="55"/>
      <c r="D95" s="55"/>
      <c r="E95" s="55"/>
      <c r="F95" s="55"/>
      <c r="G95" s="68" t="s">
        <v>17</v>
      </c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38">
        <v>23000000</v>
      </c>
      <c r="AD95" s="38"/>
      <c r="AE95" s="38"/>
      <c r="AF95" s="38"/>
      <c r="AG95" s="38"/>
      <c r="AH95" s="38"/>
      <c r="AI95" s="38">
        <v>2276093</v>
      </c>
      <c r="AJ95" s="38"/>
      <c r="AK95" s="38"/>
      <c r="AL95" s="38"/>
      <c r="AM95" s="38"/>
      <c r="AN95" s="38"/>
      <c r="AO95" s="38"/>
      <c r="AP95" s="21"/>
      <c r="AQ95" s="21"/>
      <c r="AR95" s="21"/>
      <c r="AS95" s="21"/>
      <c r="AT95" s="21"/>
      <c r="AU95" s="21"/>
      <c r="AV95" s="21"/>
      <c r="AW95" s="38">
        <v>25276093</v>
      </c>
      <c r="AX95" s="38"/>
      <c r="AY95" s="38"/>
      <c r="AZ95" s="38"/>
      <c r="BA95" s="38"/>
      <c r="BB95" s="38"/>
      <c r="BC95" s="38">
        <v>17877955</v>
      </c>
      <c r="BD95" s="38"/>
      <c r="BE95" s="38"/>
      <c r="BF95" s="38"/>
      <c r="BG95" s="38"/>
      <c r="BH95" s="38"/>
      <c r="BI95" s="38">
        <v>4444045</v>
      </c>
      <c r="BJ95" s="38"/>
      <c r="BK95" s="38"/>
      <c r="BL95" s="38"/>
      <c r="BM95" s="38"/>
      <c r="BN95" s="38"/>
      <c r="BO95" s="38"/>
      <c r="BP95" s="21"/>
      <c r="BQ95" s="21"/>
      <c r="BR95" s="21"/>
      <c r="BS95" s="21"/>
      <c r="BT95" s="21"/>
      <c r="BU95" s="21"/>
      <c r="BV95" s="21"/>
      <c r="BW95" s="38">
        <v>22322000</v>
      </c>
      <c r="BX95" s="38"/>
      <c r="BY95" s="38"/>
      <c r="BZ95" s="38"/>
      <c r="CA95" s="38"/>
      <c r="CB95" s="38"/>
      <c r="CC95" s="38">
        <v>20000000</v>
      </c>
      <c r="CD95" s="38"/>
      <c r="CE95" s="38"/>
      <c r="CF95" s="38"/>
      <c r="CG95" s="38"/>
      <c r="CH95" s="38"/>
      <c r="CI95" s="38">
        <v>3400000</v>
      </c>
      <c r="CJ95" s="38"/>
      <c r="CK95" s="38"/>
      <c r="CL95" s="38"/>
      <c r="CM95" s="38"/>
      <c r="CN95" s="38"/>
      <c r="CO95" s="38"/>
      <c r="CP95" s="21"/>
      <c r="CQ95" s="21"/>
      <c r="CR95" s="21"/>
      <c r="CS95" s="21"/>
      <c r="CT95" s="21"/>
      <c r="CU95" s="21"/>
      <c r="CV95" s="21"/>
      <c r="CW95" s="38">
        <v>23400000</v>
      </c>
      <c r="CX95" s="38"/>
      <c r="CY95" s="38"/>
      <c r="CZ95" s="38"/>
      <c r="DA95" s="38"/>
      <c r="DB95" s="38"/>
    </row>
    <row r="96" spans="2:107" s="11" customFormat="1" ht="33" customHeight="1">
      <c r="B96" s="55">
        <v>2</v>
      </c>
      <c r="C96" s="55"/>
      <c r="D96" s="55"/>
      <c r="E96" s="55"/>
      <c r="F96" s="55"/>
      <c r="G96" s="68" t="s">
        <v>18</v>
      </c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21"/>
      <c r="AD96" s="21"/>
      <c r="AE96" s="21"/>
      <c r="AF96" s="21"/>
      <c r="AG96" s="21"/>
      <c r="AH96" s="21"/>
      <c r="AI96" s="38">
        <v>705500</v>
      </c>
      <c r="AJ96" s="38"/>
      <c r="AK96" s="38"/>
      <c r="AL96" s="38"/>
      <c r="AM96" s="38"/>
      <c r="AN96" s="38"/>
      <c r="AO96" s="38"/>
      <c r="AP96" s="21"/>
      <c r="AQ96" s="21"/>
      <c r="AR96" s="21"/>
      <c r="AS96" s="21"/>
      <c r="AT96" s="21"/>
      <c r="AU96" s="21"/>
      <c r="AV96" s="21"/>
      <c r="AW96" s="38">
        <v>-705500</v>
      </c>
      <c r="AX96" s="38"/>
      <c r="AY96" s="38"/>
      <c r="AZ96" s="38"/>
      <c r="BA96" s="38"/>
      <c r="BB96" s="38"/>
      <c r="BC96" s="21"/>
      <c r="BD96" s="21"/>
      <c r="BE96" s="21"/>
      <c r="BF96" s="21"/>
      <c r="BG96" s="21"/>
      <c r="BH96" s="21"/>
      <c r="BI96" s="38">
        <v>-2136000</v>
      </c>
      <c r="BJ96" s="38"/>
      <c r="BK96" s="38"/>
      <c r="BL96" s="38"/>
      <c r="BM96" s="38"/>
      <c r="BN96" s="38"/>
      <c r="BO96" s="38"/>
      <c r="BP96" s="21"/>
      <c r="BQ96" s="21"/>
      <c r="BR96" s="21"/>
      <c r="BS96" s="21"/>
      <c r="BT96" s="21"/>
      <c r="BU96" s="21"/>
      <c r="BV96" s="21"/>
      <c r="BW96" s="38">
        <v>-2136000</v>
      </c>
      <c r="BX96" s="38"/>
      <c r="BY96" s="38"/>
      <c r="BZ96" s="38"/>
      <c r="CA96" s="38"/>
      <c r="CB96" s="38"/>
      <c r="CC96" s="21"/>
      <c r="CD96" s="21"/>
      <c r="CE96" s="21"/>
      <c r="CF96" s="21"/>
      <c r="CG96" s="21"/>
      <c r="CH96" s="21"/>
      <c r="CI96" s="38">
        <v>-3200000</v>
      </c>
      <c r="CJ96" s="38"/>
      <c r="CK96" s="38"/>
      <c r="CL96" s="38"/>
      <c r="CM96" s="38"/>
      <c r="CN96" s="38"/>
      <c r="CO96" s="38"/>
      <c r="CP96" s="21"/>
      <c r="CQ96" s="21"/>
      <c r="CR96" s="21"/>
      <c r="CS96" s="21"/>
      <c r="CT96" s="21"/>
      <c r="CU96" s="21"/>
      <c r="CV96" s="21"/>
      <c r="CW96" s="38">
        <v>-3200000</v>
      </c>
      <c r="CX96" s="38"/>
      <c r="CY96" s="38"/>
      <c r="CZ96" s="38"/>
      <c r="DA96" s="38"/>
      <c r="DB96" s="38"/>
    </row>
    <row r="97" spans="2:107" s="10" customFormat="1" ht="13.05" customHeight="1">
      <c r="B97" s="24"/>
      <c r="C97" s="24"/>
      <c r="D97" s="24"/>
      <c r="E97" s="24"/>
      <c r="F97" s="24"/>
      <c r="G97" s="21" t="s">
        <v>39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38">
        <v>23000000</v>
      </c>
      <c r="AD97" s="38"/>
      <c r="AE97" s="38"/>
      <c r="AF97" s="38"/>
      <c r="AG97" s="38"/>
      <c r="AH97" s="38"/>
      <c r="AI97" s="38">
        <v>2981593</v>
      </c>
      <c r="AJ97" s="38"/>
      <c r="AK97" s="38"/>
      <c r="AL97" s="38"/>
      <c r="AM97" s="38"/>
      <c r="AN97" s="38"/>
      <c r="AO97" s="38"/>
      <c r="AP97" s="21"/>
      <c r="AQ97" s="21"/>
      <c r="AR97" s="21"/>
      <c r="AS97" s="21"/>
      <c r="AT97" s="21"/>
      <c r="AU97" s="21"/>
      <c r="AV97" s="21"/>
      <c r="AW97" s="38">
        <v>24570593</v>
      </c>
      <c r="AX97" s="38"/>
      <c r="AY97" s="38"/>
      <c r="AZ97" s="38"/>
      <c r="BA97" s="38"/>
      <c r="BB97" s="38"/>
      <c r="BC97" s="38">
        <v>17877955</v>
      </c>
      <c r="BD97" s="38"/>
      <c r="BE97" s="38"/>
      <c r="BF97" s="38"/>
      <c r="BG97" s="38"/>
      <c r="BH97" s="38"/>
      <c r="BI97" s="38">
        <v>2308045</v>
      </c>
      <c r="BJ97" s="38"/>
      <c r="BK97" s="38"/>
      <c r="BL97" s="38"/>
      <c r="BM97" s="38"/>
      <c r="BN97" s="38"/>
      <c r="BO97" s="38"/>
      <c r="BP97" s="21"/>
      <c r="BQ97" s="21"/>
      <c r="BR97" s="21"/>
      <c r="BS97" s="21"/>
      <c r="BT97" s="21"/>
      <c r="BU97" s="21"/>
      <c r="BV97" s="21"/>
      <c r="BW97" s="38">
        <v>20186000</v>
      </c>
      <c r="BX97" s="38"/>
      <c r="BY97" s="38"/>
      <c r="BZ97" s="38"/>
      <c r="CA97" s="38"/>
      <c r="CB97" s="38"/>
      <c r="CC97" s="38">
        <v>20000000</v>
      </c>
      <c r="CD97" s="38"/>
      <c r="CE97" s="38"/>
      <c r="CF97" s="38"/>
      <c r="CG97" s="38"/>
      <c r="CH97" s="38"/>
      <c r="CI97" s="38">
        <v>200000</v>
      </c>
      <c r="CJ97" s="38"/>
      <c r="CK97" s="38"/>
      <c r="CL97" s="38"/>
      <c r="CM97" s="38"/>
      <c r="CN97" s="38"/>
      <c r="CO97" s="38"/>
      <c r="CP97" s="21"/>
      <c r="CQ97" s="21"/>
      <c r="CR97" s="21"/>
      <c r="CS97" s="21"/>
      <c r="CT97" s="21"/>
      <c r="CU97" s="21"/>
      <c r="CV97" s="21"/>
      <c r="CW97" s="38">
        <v>20200000</v>
      </c>
      <c r="CX97" s="38"/>
      <c r="CY97" s="38"/>
      <c r="CZ97" s="38"/>
      <c r="DA97" s="38"/>
      <c r="DB97" s="38"/>
    </row>
    <row r="99" spans="2:107" ht="13.05" customHeight="1">
      <c r="D99" s="16" t="s">
        <v>60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</row>
    <row r="100" spans="2:107" ht="13.05" customHeight="1">
      <c r="BW100" s="36" t="s">
        <v>23</v>
      </c>
      <c r="BX100" s="36"/>
      <c r="BY100" s="36"/>
      <c r="BZ100" s="36"/>
      <c r="CA100" s="36"/>
    </row>
    <row r="101" spans="2:107" ht="13.05" customHeight="1">
      <c r="B101" s="44" t="s">
        <v>56</v>
      </c>
      <c r="C101" s="44"/>
      <c r="D101" s="44"/>
      <c r="E101" s="44"/>
      <c r="F101" s="44"/>
      <c r="G101" s="49" t="s">
        <v>57</v>
      </c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63" t="s">
        <v>41</v>
      </c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 t="s">
        <v>42</v>
      </c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</row>
    <row r="102" spans="2:107" ht="22.05" customHeight="1">
      <c r="B102" s="48"/>
      <c r="C102" s="41"/>
      <c r="D102" s="41"/>
      <c r="E102" s="41"/>
      <c r="F102" s="42"/>
      <c r="G102" s="40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2"/>
      <c r="AC102" s="54" t="s">
        <v>29</v>
      </c>
      <c r="AD102" s="54"/>
      <c r="AE102" s="54"/>
      <c r="AF102" s="54"/>
      <c r="AG102" s="54"/>
      <c r="AH102" s="54"/>
      <c r="AI102" s="54" t="s">
        <v>30</v>
      </c>
      <c r="AJ102" s="54"/>
      <c r="AK102" s="54"/>
      <c r="AL102" s="54"/>
      <c r="AM102" s="54"/>
      <c r="AN102" s="54"/>
      <c r="AO102" s="54"/>
      <c r="AP102" s="97" t="s">
        <v>31</v>
      </c>
      <c r="AQ102" s="97"/>
      <c r="AR102" s="97"/>
      <c r="AS102" s="97"/>
      <c r="AT102" s="97"/>
      <c r="AU102" s="97"/>
      <c r="AV102" s="97"/>
      <c r="AW102" s="54" t="s">
        <v>32</v>
      </c>
      <c r="AX102" s="54"/>
      <c r="AY102" s="54"/>
      <c r="AZ102" s="54"/>
      <c r="BA102" s="54"/>
      <c r="BB102" s="54"/>
      <c r="BC102" s="54" t="s">
        <v>29</v>
      </c>
      <c r="BD102" s="54"/>
      <c r="BE102" s="54"/>
      <c r="BF102" s="54"/>
      <c r="BG102" s="54"/>
      <c r="BH102" s="54"/>
      <c r="BI102" s="54" t="s">
        <v>30</v>
      </c>
      <c r="BJ102" s="54"/>
      <c r="BK102" s="54"/>
      <c r="BL102" s="54"/>
      <c r="BM102" s="54"/>
      <c r="BN102" s="54"/>
      <c r="BO102" s="54"/>
      <c r="BP102" s="97" t="s">
        <v>31</v>
      </c>
      <c r="BQ102" s="97"/>
      <c r="BR102" s="97"/>
      <c r="BS102" s="97"/>
      <c r="BT102" s="97"/>
      <c r="BU102" s="97"/>
      <c r="BV102" s="97"/>
      <c r="BW102" s="54" t="s">
        <v>33</v>
      </c>
      <c r="BX102" s="54"/>
      <c r="BY102" s="54"/>
      <c r="BZ102" s="54"/>
      <c r="CA102" s="54"/>
      <c r="CB102" s="54"/>
    </row>
    <row r="103" spans="2:107" ht="13.05" customHeight="1">
      <c r="B103" s="31">
        <v>1</v>
      </c>
      <c r="C103" s="31"/>
      <c r="D103" s="31"/>
      <c r="E103" s="31"/>
      <c r="F103" s="31"/>
      <c r="G103" s="27">
        <v>2</v>
      </c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>
        <v>3</v>
      </c>
      <c r="AD103" s="27"/>
      <c r="AE103" s="27"/>
      <c r="AF103" s="27"/>
      <c r="AG103" s="27"/>
      <c r="AH103" s="27"/>
      <c r="AI103" s="27">
        <v>4</v>
      </c>
      <c r="AJ103" s="27"/>
      <c r="AK103" s="27"/>
      <c r="AL103" s="27"/>
      <c r="AM103" s="27"/>
      <c r="AN103" s="27"/>
      <c r="AO103" s="27"/>
      <c r="AP103" s="27">
        <v>5</v>
      </c>
      <c r="AQ103" s="27"/>
      <c r="AR103" s="27"/>
      <c r="AS103" s="27"/>
      <c r="AT103" s="27"/>
      <c r="AU103" s="27"/>
      <c r="AV103" s="27"/>
      <c r="AW103" s="27">
        <v>6</v>
      </c>
      <c r="AX103" s="27"/>
      <c r="AY103" s="27"/>
      <c r="AZ103" s="27"/>
      <c r="BA103" s="27"/>
      <c r="BB103" s="27"/>
      <c r="BC103" s="27">
        <v>7</v>
      </c>
      <c r="BD103" s="27"/>
      <c r="BE103" s="27"/>
      <c r="BF103" s="27"/>
      <c r="BG103" s="27"/>
      <c r="BH103" s="27"/>
      <c r="BI103" s="27">
        <v>8</v>
      </c>
      <c r="BJ103" s="27"/>
      <c r="BK103" s="27"/>
      <c r="BL103" s="27"/>
      <c r="BM103" s="27"/>
      <c r="BN103" s="27"/>
      <c r="BO103" s="27"/>
      <c r="BP103" s="27">
        <v>9</v>
      </c>
      <c r="BQ103" s="27"/>
      <c r="BR103" s="27"/>
      <c r="BS103" s="27"/>
      <c r="BT103" s="27"/>
      <c r="BU103" s="27"/>
      <c r="BV103" s="27"/>
      <c r="BW103" s="27">
        <v>10</v>
      </c>
      <c r="BX103" s="27"/>
      <c r="BY103" s="27"/>
      <c r="BZ103" s="27"/>
      <c r="CA103" s="27"/>
      <c r="CB103" s="27"/>
    </row>
    <row r="104" spans="2:107" ht="28.2" customHeight="1">
      <c r="B104" s="55">
        <v>1</v>
      </c>
      <c r="C104" s="55"/>
      <c r="D104" s="55"/>
      <c r="E104" s="55"/>
      <c r="F104" s="55"/>
      <c r="G104" s="68" t="s">
        <v>17</v>
      </c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5">
        <v>43290000</v>
      </c>
      <c r="AD104" s="65"/>
      <c r="AE104" s="65"/>
      <c r="AF104" s="65"/>
      <c r="AG104" s="65"/>
      <c r="AH104" s="65"/>
      <c r="AI104" s="65">
        <v>3950000</v>
      </c>
      <c r="AJ104" s="65"/>
      <c r="AK104" s="65"/>
      <c r="AL104" s="65"/>
      <c r="AM104" s="65"/>
      <c r="AN104" s="65"/>
      <c r="AO104" s="65"/>
      <c r="AP104" s="75"/>
      <c r="AQ104" s="75"/>
      <c r="AR104" s="75"/>
      <c r="AS104" s="75"/>
      <c r="AT104" s="75"/>
      <c r="AU104" s="75"/>
      <c r="AV104" s="75"/>
      <c r="AW104" s="65">
        <v>47240000</v>
      </c>
      <c r="AX104" s="65"/>
      <c r="AY104" s="65"/>
      <c r="AZ104" s="65"/>
      <c r="BA104" s="65"/>
      <c r="BB104" s="65"/>
      <c r="BC104" s="65">
        <v>48290000</v>
      </c>
      <c r="BD104" s="65"/>
      <c r="BE104" s="65"/>
      <c r="BF104" s="65"/>
      <c r="BG104" s="65"/>
      <c r="BH104" s="65"/>
      <c r="BI104" s="65">
        <v>4130000</v>
      </c>
      <c r="BJ104" s="65"/>
      <c r="BK104" s="65"/>
      <c r="BL104" s="65"/>
      <c r="BM104" s="65"/>
      <c r="BN104" s="65"/>
      <c r="BO104" s="65"/>
      <c r="BP104" s="75"/>
      <c r="BQ104" s="75"/>
      <c r="BR104" s="75"/>
      <c r="BS104" s="75"/>
      <c r="BT104" s="75"/>
      <c r="BU104" s="75"/>
      <c r="BV104" s="75"/>
      <c r="BW104" s="65">
        <v>52420000</v>
      </c>
      <c r="BX104" s="65"/>
      <c r="BY104" s="65"/>
      <c r="BZ104" s="65"/>
      <c r="CA104" s="65"/>
      <c r="CB104" s="65"/>
    </row>
    <row r="105" spans="2:107" ht="33" customHeight="1">
      <c r="B105" s="55">
        <v>2</v>
      </c>
      <c r="C105" s="55"/>
      <c r="D105" s="55"/>
      <c r="E105" s="55"/>
      <c r="F105" s="55"/>
      <c r="G105" s="68" t="s">
        <v>18</v>
      </c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75"/>
      <c r="AD105" s="75"/>
      <c r="AE105" s="75"/>
      <c r="AF105" s="75"/>
      <c r="AG105" s="75"/>
      <c r="AH105" s="75"/>
      <c r="AI105" s="65">
        <v>-3800000</v>
      </c>
      <c r="AJ105" s="65"/>
      <c r="AK105" s="65"/>
      <c r="AL105" s="65"/>
      <c r="AM105" s="65"/>
      <c r="AN105" s="65"/>
      <c r="AO105" s="65"/>
      <c r="AP105" s="75"/>
      <c r="AQ105" s="75"/>
      <c r="AR105" s="75"/>
      <c r="AS105" s="75"/>
      <c r="AT105" s="75"/>
      <c r="AU105" s="75"/>
      <c r="AV105" s="75"/>
      <c r="AW105" s="65">
        <v>-3800000</v>
      </c>
      <c r="AX105" s="65"/>
      <c r="AY105" s="65"/>
      <c r="AZ105" s="65"/>
      <c r="BA105" s="65"/>
      <c r="BB105" s="65"/>
      <c r="BC105" s="75"/>
      <c r="BD105" s="75"/>
      <c r="BE105" s="75"/>
      <c r="BF105" s="75"/>
      <c r="BG105" s="75"/>
      <c r="BH105" s="75"/>
      <c r="BI105" s="65">
        <v>-4000000</v>
      </c>
      <c r="BJ105" s="65"/>
      <c r="BK105" s="65"/>
      <c r="BL105" s="65"/>
      <c r="BM105" s="65"/>
      <c r="BN105" s="65"/>
      <c r="BO105" s="65"/>
      <c r="BP105" s="75"/>
      <c r="BQ105" s="75"/>
      <c r="BR105" s="75"/>
      <c r="BS105" s="75"/>
      <c r="BT105" s="75"/>
      <c r="BU105" s="75"/>
      <c r="BV105" s="75"/>
      <c r="BW105" s="65">
        <v>-4000000</v>
      </c>
      <c r="BX105" s="65"/>
      <c r="BY105" s="65"/>
      <c r="BZ105" s="65"/>
      <c r="CA105" s="65"/>
      <c r="CB105" s="65"/>
    </row>
    <row r="106" spans="2:107" ht="13.05" customHeight="1">
      <c r="B106" s="24"/>
      <c r="C106" s="24"/>
      <c r="D106" s="24"/>
      <c r="E106" s="24"/>
      <c r="F106" s="24"/>
      <c r="G106" s="21" t="s">
        <v>39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38">
        <v>43290000</v>
      </c>
      <c r="AD106" s="38"/>
      <c r="AE106" s="38"/>
      <c r="AF106" s="38"/>
      <c r="AG106" s="38"/>
      <c r="AH106" s="38"/>
      <c r="AI106" s="38">
        <v>150000</v>
      </c>
      <c r="AJ106" s="38"/>
      <c r="AK106" s="38"/>
      <c r="AL106" s="38"/>
      <c r="AM106" s="38"/>
      <c r="AN106" s="38"/>
      <c r="AO106" s="38"/>
      <c r="AP106" s="21"/>
      <c r="AQ106" s="21"/>
      <c r="AR106" s="21"/>
      <c r="AS106" s="21"/>
      <c r="AT106" s="21"/>
      <c r="AU106" s="21"/>
      <c r="AV106" s="21"/>
      <c r="AW106" s="38">
        <v>43440000</v>
      </c>
      <c r="AX106" s="38"/>
      <c r="AY106" s="38"/>
      <c r="AZ106" s="38"/>
      <c r="BA106" s="38"/>
      <c r="BB106" s="38"/>
      <c r="BC106" s="38">
        <v>48290000</v>
      </c>
      <c r="BD106" s="38"/>
      <c r="BE106" s="38"/>
      <c r="BF106" s="38"/>
      <c r="BG106" s="38"/>
      <c r="BH106" s="38"/>
      <c r="BI106" s="38">
        <v>130000</v>
      </c>
      <c r="BJ106" s="38"/>
      <c r="BK106" s="38"/>
      <c r="BL106" s="38"/>
      <c r="BM106" s="38"/>
      <c r="BN106" s="38"/>
      <c r="BO106" s="38"/>
      <c r="BP106" s="21"/>
      <c r="BQ106" s="21"/>
      <c r="BR106" s="21"/>
      <c r="BS106" s="21"/>
      <c r="BT106" s="21"/>
      <c r="BU106" s="21"/>
      <c r="BV106" s="21"/>
      <c r="BW106" s="38">
        <v>48420000</v>
      </c>
      <c r="BX106" s="38"/>
      <c r="BY106" s="38"/>
      <c r="BZ106" s="38"/>
      <c r="CA106" s="38"/>
      <c r="CB106" s="38"/>
    </row>
    <row r="108" spans="2:107" ht="13.05" customHeight="1">
      <c r="C108" s="16" t="s">
        <v>61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</row>
    <row r="109" spans="2:107" ht="13.05" customHeight="1">
      <c r="D109" s="16" t="s">
        <v>62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</row>
    <row r="110" spans="2:107" ht="13.05" customHeight="1">
      <c r="CU110" s="36" t="s">
        <v>23</v>
      </c>
      <c r="CV110" s="36"/>
      <c r="CW110" s="36"/>
      <c r="CX110" s="36"/>
      <c r="CY110" s="36"/>
    </row>
    <row r="111" spans="2:107" ht="13.05" customHeight="1">
      <c r="B111" s="44" t="s">
        <v>56</v>
      </c>
      <c r="C111" s="44"/>
      <c r="D111" s="44"/>
      <c r="E111" s="44"/>
      <c r="F111" s="44"/>
      <c r="G111" s="49" t="s">
        <v>63</v>
      </c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 t="s">
        <v>64</v>
      </c>
      <c r="AD111" s="49"/>
      <c r="AE111" s="49"/>
      <c r="AF111" s="49"/>
      <c r="AG111" s="49"/>
      <c r="AH111" s="49"/>
      <c r="AI111" s="49" t="s">
        <v>65</v>
      </c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63" t="s">
        <v>26</v>
      </c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96" t="s">
        <v>27</v>
      </c>
      <c r="BO111" s="96"/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96"/>
      <c r="CB111" s="96"/>
      <c r="CC111" s="96"/>
      <c r="CD111" s="96"/>
      <c r="CE111" s="96"/>
      <c r="CF111" s="96"/>
      <c r="CG111" s="96"/>
      <c r="CH111" s="64" t="s">
        <v>28</v>
      </c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4"/>
      <c r="CW111" s="64"/>
      <c r="CX111" s="64"/>
      <c r="CY111" s="64"/>
      <c r="CZ111" s="64"/>
      <c r="DA111" s="64"/>
    </row>
    <row r="112" spans="2:107" ht="22.05" customHeight="1">
      <c r="B112" s="48"/>
      <c r="C112" s="41"/>
      <c r="D112" s="41"/>
      <c r="E112" s="41"/>
      <c r="F112" s="42"/>
      <c r="G112" s="40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2"/>
      <c r="AC112" s="40"/>
      <c r="AD112" s="41"/>
      <c r="AE112" s="41"/>
      <c r="AF112" s="41"/>
      <c r="AG112" s="41"/>
      <c r="AH112" s="42"/>
      <c r="AI112" s="40"/>
      <c r="AJ112" s="41"/>
      <c r="AK112" s="41"/>
      <c r="AL112" s="41"/>
      <c r="AM112" s="41"/>
      <c r="AN112" s="41"/>
      <c r="AO112" s="41"/>
      <c r="AP112" s="41"/>
      <c r="AQ112" s="41"/>
      <c r="AR112" s="41"/>
      <c r="AS112" s="42"/>
      <c r="AT112" s="54" t="s">
        <v>66</v>
      </c>
      <c r="AU112" s="54"/>
      <c r="AV112" s="54"/>
      <c r="AW112" s="54"/>
      <c r="AX112" s="54"/>
      <c r="AY112" s="54"/>
      <c r="AZ112" s="54"/>
      <c r="BA112" s="54" t="s">
        <v>30</v>
      </c>
      <c r="BB112" s="54"/>
      <c r="BC112" s="54"/>
      <c r="BD112" s="54"/>
      <c r="BE112" s="54"/>
      <c r="BF112" s="54"/>
      <c r="BG112" s="54" t="s">
        <v>67</v>
      </c>
      <c r="BH112" s="54"/>
      <c r="BI112" s="54"/>
      <c r="BJ112" s="54"/>
      <c r="BK112" s="54"/>
      <c r="BL112" s="54"/>
      <c r="BM112" s="54"/>
      <c r="BN112" s="54" t="s">
        <v>66</v>
      </c>
      <c r="BO112" s="54"/>
      <c r="BP112" s="54"/>
      <c r="BQ112" s="54"/>
      <c r="BR112" s="54"/>
      <c r="BS112" s="54"/>
      <c r="BT112" s="54"/>
      <c r="BU112" s="54" t="s">
        <v>30</v>
      </c>
      <c r="BV112" s="54"/>
      <c r="BW112" s="54"/>
      <c r="BX112" s="54"/>
      <c r="BY112" s="54"/>
      <c r="BZ112" s="54"/>
      <c r="CA112" s="54" t="s">
        <v>68</v>
      </c>
      <c r="CB112" s="54"/>
      <c r="CC112" s="54"/>
      <c r="CD112" s="54"/>
      <c r="CE112" s="54"/>
      <c r="CF112" s="54"/>
      <c r="CG112" s="54"/>
      <c r="CH112" s="54" t="s">
        <v>66</v>
      </c>
      <c r="CI112" s="54"/>
      <c r="CJ112" s="54"/>
      <c r="CK112" s="54"/>
      <c r="CL112" s="54"/>
      <c r="CM112" s="54"/>
      <c r="CN112" s="54"/>
      <c r="CO112" s="54" t="s">
        <v>30</v>
      </c>
      <c r="CP112" s="54"/>
      <c r="CQ112" s="54"/>
      <c r="CR112" s="54"/>
      <c r="CS112" s="54"/>
      <c r="CT112" s="54"/>
      <c r="CU112" s="61" t="s">
        <v>34</v>
      </c>
      <c r="CV112" s="61"/>
      <c r="CW112" s="61"/>
      <c r="CX112" s="61"/>
      <c r="CY112" s="61"/>
      <c r="CZ112" s="61"/>
      <c r="DA112" s="61"/>
    </row>
    <row r="113" spans="1:107" ht="13.05" customHeight="1">
      <c r="B113" s="62">
        <v>1</v>
      </c>
      <c r="C113" s="62"/>
      <c r="D113" s="62"/>
      <c r="E113" s="62"/>
      <c r="F113" s="62"/>
      <c r="G113" s="60">
        <v>2</v>
      </c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>
        <v>3</v>
      </c>
      <c r="AD113" s="60"/>
      <c r="AE113" s="60"/>
      <c r="AF113" s="60"/>
      <c r="AG113" s="60"/>
      <c r="AH113" s="60"/>
      <c r="AI113" s="60">
        <v>4</v>
      </c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>
        <v>5</v>
      </c>
      <c r="AU113" s="60"/>
      <c r="AV113" s="60"/>
      <c r="AW113" s="60"/>
      <c r="AX113" s="60"/>
      <c r="AY113" s="60"/>
      <c r="AZ113" s="60"/>
      <c r="BA113" s="60">
        <v>6</v>
      </c>
      <c r="BB113" s="60"/>
      <c r="BC113" s="60"/>
      <c r="BD113" s="60"/>
      <c r="BE113" s="60"/>
      <c r="BF113" s="60"/>
      <c r="BG113" s="60">
        <v>7</v>
      </c>
      <c r="BH113" s="60"/>
      <c r="BI113" s="60"/>
      <c r="BJ113" s="60"/>
      <c r="BK113" s="60"/>
      <c r="BL113" s="60"/>
      <c r="BM113" s="60"/>
      <c r="BN113" s="60">
        <v>8</v>
      </c>
      <c r="BO113" s="60"/>
      <c r="BP113" s="60"/>
      <c r="BQ113" s="60"/>
      <c r="BR113" s="60"/>
      <c r="BS113" s="60"/>
      <c r="BT113" s="60"/>
      <c r="BU113" s="60">
        <v>9</v>
      </c>
      <c r="BV113" s="60"/>
      <c r="BW113" s="60"/>
      <c r="BX113" s="60"/>
      <c r="BY113" s="60"/>
      <c r="BZ113" s="60"/>
      <c r="CA113" s="60">
        <v>10</v>
      </c>
      <c r="CB113" s="60"/>
      <c r="CC113" s="60"/>
      <c r="CD113" s="60"/>
      <c r="CE113" s="60"/>
      <c r="CF113" s="60"/>
      <c r="CG113" s="60"/>
      <c r="CH113" s="60">
        <v>11</v>
      </c>
      <c r="CI113" s="60"/>
      <c r="CJ113" s="60"/>
      <c r="CK113" s="60"/>
      <c r="CL113" s="60"/>
      <c r="CM113" s="60"/>
      <c r="CN113" s="60"/>
      <c r="CO113" s="60">
        <v>12</v>
      </c>
      <c r="CP113" s="60"/>
      <c r="CQ113" s="60"/>
      <c r="CR113" s="60"/>
      <c r="CS113" s="60"/>
      <c r="CT113" s="60"/>
      <c r="CU113" s="59">
        <v>13</v>
      </c>
      <c r="CV113" s="59"/>
      <c r="CW113" s="59"/>
      <c r="CX113" s="59"/>
      <c r="CY113" s="59"/>
      <c r="CZ113" s="59"/>
      <c r="DA113" s="59"/>
    </row>
    <row r="114" spans="1:107" ht="13.05" customHeight="1">
      <c r="B114" s="76" t="s">
        <v>69</v>
      </c>
      <c r="C114" s="76"/>
      <c r="D114" s="76"/>
      <c r="E114" s="76"/>
      <c r="F114" s="76"/>
      <c r="G114" s="25" t="s">
        <v>17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</row>
    <row r="115" spans="1:107" ht="13.05" customHeight="1">
      <c r="B115" s="76"/>
      <c r="C115" s="76"/>
      <c r="D115" s="76"/>
      <c r="E115" s="76"/>
      <c r="F115" s="76"/>
      <c r="G115" s="25" t="s">
        <v>70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</row>
    <row r="116" spans="1:107" ht="13.05" customHeight="1">
      <c r="B116" s="91">
        <v>1</v>
      </c>
      <c r="C116" s="91"/>
      <c r="D116" s="91"/>
      <c r="E116" s="91"/>
      <c r="F116" s="91"/>
      <c r="G116" s="68" t="s">
        <v>71</v>
      </c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76" t="s">
        <v>72</v>
      </c>
      <c r="AD116" s="76"/>
      <c r="AE116" s="76"/>
      <c r="AF116" s="76"/>
      <c r="AG116" s="76"/>
      <c r="AH116" s="76"/>
      <c r="AI116" s="76" t="s">
        <v>73</v>
      </c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</row>
    <row r="117" spans="1:107" s="13" customFormat="1" ht="13.05" customHeight="1">
      <c r="A117" s="1"/>
      <c r="B117" s="91">
        <v>2</v>
      </c>
      <c r="C117" s="91"/>
      <c r="D117" s="91"/>
      <c r="E117" s="91"/>
      <c r="F117" s="91"/>
      <c r="G117" s="68" t="s">
        <v>71</v>
      </c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76" t="s">
        <v>74</v>
      </c>
      <c r="AD117" s="76"/>
      <c r="AE117" s="76"/>
      <c r="AF117" s="76"/>
      <c r="AG117" s="76"/>
      <c r="AH117" s="76"/>
      <c r="AI117" s="76" t="s">
        <v>73</v>
      </c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94">
        <v>23000</v>
      </c>
      <c r="AU117" s="94"/>
      <c r="AV117" s="94"/>
      <c r="AW117" s="94"/>
      <c r="AX117" s="94"/>
      <c r="AY117" s="94"/>
      <c r="AZ117" s="94"/>
      <c r="BA117" s="94">
        <v>2276.0929999999998</v>
      </c>
      <c r="BB117" s="94"/>
      <c r="BC117" s="94"/>
      <c r="BD117" s="94"/>
      <c r="BE117" s="94"/>
      <c r="BF117" s="94"/>
      <c r="BG117" s="94">
        <v>25276.093000000001</v>
      </c>
      <c r="BH117" s="94"/>
      <c r="BI117" s="94"/>
      <c r="BJ117" s="94"/>
      <c r="BK117" s="94"/>
      <c r="BL117" s="94"/>
      <c r="BM117" s="94"/>
      <c r="BN117" s="94">
        <v>17877.955000000002</v>
      </c>
      <c r="BO117" s="94"/>
      <c r="BP117" s="94"/>
      <c r="BQ117" s="94"/>
      <c r="BR117" s="94"/>
      <c r="BS117" s="94"/>
      <c r="BT117" s="94"/>
      <c r="BU117" s="94">
        <v>4444.0450000000001</v>
      </c>
      <c r="BV117" s="94"/>
      <c r="BW117" s="94"/>
      <c r="BX117" s="94"/>
      <c r="BY117" s="94"/>
      <c r="BZ117" s="94"/>
      <c r="CA117" s="94">
        <v>22322</v>
      </c>
      <c r="CB117" s="94"/>
      <c r="CC117" s="94"/>
      <c r="CD117" s="94"/>
      <c r="CE117" s="94"/>
      <c r="CF117" s="94"/>
      <c r="CG117" s="94"/>
      <c r="CH117" s="94">
        <v>20000</v>
      </c>
      <c r="CI117" s="94"/>
      <c r="CJ117" s="94"/>
      <c r="CK117" s="94"/>
      <c r="CL117" s="94"/>
      <c r="CM117" s="94"/>
      <c r="CN117" s="94"/>
      <c r="CO117" s="94">
        <v>3400</v>
      </c>
      <c r="CP117" s="94"/>
      <c r="CQ117" s="94"/>
      <c r="CR117" s="94"/>
      <c r="CS117" s="94"/>
      <c r="CT117" s="94"/>
      <c r="CU117" s="94">
        <v>23400</v>
      </c>
      <c r="CV117" s="94"/>
      <c r="CW117" s="94"/>
      <c r="CX117" s="94"/>
      <c r="CY117" s="94"/>
      <c r="CZ117" s="94"/>
      <c r="DA117" s="94"/>
    </row>
    <row r="118" spans="1:107" s="13" customFormat="1" ht="22.05" customHeight="1">
      <c r="A118" s="1"/>
      <c r="B118" s="91">
        <v>3</v>
      </c>
      <c r="C118" s="91"/>
      <c r="D118" s="91"/>
      <c r="E118" s="91"/>
      <c r="F118" s="91"/>
      <c r="G118" s="68" t="s">
        <v>75</v>
      </c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76" t="s">
        <v>76</v>
      </c>
      <c r="AD118" s="76"/>
      <c r="AE118" s="76"/>
      <c r="AF118" s="76"/>
      <c r="AG118" s="76"/>
      <c r="AH118" s="76"/>
      <c r="AI118" s="76" t="s">
        <v>77</v>
      </c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92">
        <v>404</v>
      </c>
      <c r="AU118" s="92"/>
      <c r="AV118" s="92"/>
      <c r="AW118" s="92"/>
      <c r="AX118" s="92"/>
      <c r="AY118" s="92"/>
      <c r="AZ118" s="92"/>
      <c r="BA118" s="75"/>
      <c r="BB118" s="75"/>
      <c r="BC118" s="75"/>
      <c r="BD118" s="75"/>
      <c r="BE118" s="75"/>
      <c r="BF118" s="75"/>
      <c r="BG118" s="92">
        <v>404</v>
      </c>
      <c r="BH118" s="92"/>
      <c r="BI118" s="92"/>
      <c r="BJ118" s="92"/>
      <c r="BK118" s="92"/>
      <c r="BL118" s="92"/>
      <c r="BM118" s="92"/>
      <c r="BN118" s="92">
        <v>404</v>
      </c>
      <c r="BO118" s="92"/>
      <c r="BP118" s="92"/>
      <c r="BQ118" s="92"/>
      <c r="BR118" s="92"/>
      <c r="BS118" s="92"/>
      <c r="BT118" s="92"/>
      <c r="BU118" s="75"/>
      <c r="BV118" s="75"/>
      <c r="BW118" s="75"/>
      <c r="BX118" s="75"/>
      <c r="BY118" s="75"/>
      <c r="BZ118" s="75"/>
      <c r="CA118" s="92">
        <v>404</v>
      </c>
      <c r="CB118" s="92"/>
      <c r="CC118" s="92"/>
      <c r="CD118" s="92"/>
      <c r="CE118" s="92"/>
      <c r="CF118" s="92"/>
      <c r="CG118" s="92"/>
      <c r="CH118" s="92">
        <v>430</v>
      </c>
      <c r="CI118" s="92"/>
      <c r="CJ118" s="92"/>
      <c r="CK118" s="92"/>
      <c r="CL118" s="92"/>
      <c r="CM118" s="92"/>
      <c r="CN118" s="92"/>
      <c r="CO118" s="75"/>
      <c r="CP118" s="75"/>
      <c r="CQ118" s="75"/>
      <c r="CR118" s="75"/>
      <c r="CS118" s="75"/>
      <c r="CT118" s="75"/>
      <c r="CU118" s="92">
        <v>430</v>
      </c>
      <c r="CV118" s="92"/>
      <c r="CW118" s="92"/>
      <c r="CX118" s="92"/>
      <c r="CY118" s="92"/>
      <c r="CZ118" s="92"/>
      <c r="DA118" s="92"/>
    </row>
    <row r="119" spans="1:107" ht="13.05" customHeight="1">
      <c r="B119" s="76"/>
      <c r="C119" s="76"/>
      <c r="D119" s="76"/>
      <c r="E119" s="76"/>
      <c r="F119" s="76"/>
      <c r="G119" s="25" t="s">
        <v>78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</row>
    <row r="120" spans="1:107" s="13" customFormat="1" ht="22.05" customHeight="1">
      <c r="A120" s="1"/>
      <c r="B120" s="91">
        <v>1</v>
      </c>
      <c r="C120" s="91"/>
      <c r="D120" s="91"/>
      <c r="E120" s="91"/>
      <c r="F120" s="91"/>
      <c r="G120" s="68" t="s">
        <v>79</v>
      </c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76" t="s">
        <v>76</v>
      </c>
      <c r="AD120" s="76"/>
      <c r="AE120" s="76"/>
      <c r="AF120" s="76"/>
      <c r="AG120" s="76"/>
      <c r="AH120" s="76"/>
      <c r="AI120" s="76" t="s">
        <v>77</v>
      </c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92">
        <v>31</v>
      </c>
      <c r="AU120" s="92"/>
      <c r="AV120" s="92"/>
      <c r="AW120" s="92"/>
      <c r="AX120" s="92"/>
      <c r="AY120" s="92"/>
      <c r="AZ120" s="92"/>
      <c r="BA120" s="75"/>
      <c r="BB120" s="75"/>
      <c r="BC120" s="75"/>
      <c r="BD120" s="75"/>
      <c r="BE120" s="75"/>
      <c r="BF120" s="75"/>
      <c r="BG120" s="92">
        <v>31</v>
      </c>
      <c r="BH120" s="92"/>
      <c r="BI120" s="92"/>
      <c r="BJ120" s="92"/>
      <c r="BK120" s="92"/>
      <c r="BL120" s="92"/>
      <c r="BM120" s="92"/>
      <c r="BN120" s="92">
        <v>31</v>
      </c>
      <c r="BO120" s="92"/>
      <c r="BP120" s="92"/>
      <c r="BQ120" s="92"/>
      <c r="BR120" s="92"/>
      <c r="BS120" s="92"/>
      <c r="BT120" s="92"/>
      <c r="BU120" s="75"/>
      <c r="BV120" s="75"/>
      <c r="BW120" s="75"/>
      <c r="BX120" s="75"/>
      <c r="BY120" s="75"/>
      <c r="BZ120" s="75"/>
      <c r="CA120" s="92">
        <v>31</v>
      </c>
      <c r="CB120" s="92"/>
      <c r="CC120" s="92"/>
      <c r="CD120" s="92"/>
      <c r="CE120" s="92"/>
      <c r="CF120" s="92"/>
      <c r="CG120" s="92"/>
      <c r="CH120" s="92">
        <v>33</v>
      </c>
      <c r="CI120" s="92"/>
      <c r="CJ120" s="92"/>
      <c r="CK120" s="92"/>
      <c r="CL120" s="92"/>
      <c r="CM120" s="92"/>
      <c r="CN120" s="92"/>
      <c r="CO120" s="75"/>
      <c r="CP120" s="75"/>
      <c r="CQ120" s="75"/>
      <c r="CR120" s="75"/>
      <c r="CS120" s="75"/>
      <c r="CT120" s="75"/>
      <c r="CU120" s="92">
        <v>33</v>
      </c>
      <c r="CV120" s="92"/>
      <c r="CW120" s="92"/>
      <c r="CX120" s="92"/>
      <c r="CY120" s="92"/>
      <c r="CZ120" s="92"/>
      <c r="DA120" s="92"/>
    </row>
    <row r="121" spans="1:107" ht="13.05" customHeight="1">
      <c r="B121" s="76"/>
      <c r="C121" s="76"/>
      <c r="D121" s="76"/>
      <c r="E121" s="76"/>
      <c r="F121" s="76"/>
      <c r="G121" s="25" t="s">
        <v>80</v>
      </c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</row>
    <row r="122" spans="1:107" s="13" customFormat="1" ht="22.05" customHeight="1">
      <c r="A122" s="1"/>
      <c r="B122" s="91">
        <v>1</v>
      </c>
      <c r="C122" s="91"/>
      <c r="D122" s="91"/>
      <c r="E122" s="91"/>
      <c r="F122" s="91"/>
      <c r="G122" s="68" t="s">
        <v>81</v>
      </c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76" t="s">
        <v>74</v>
      </c>
      <c r="AD122" s="76"/>
      <c r="AE122" s="76"/>
      <c r="AF122" s="76"/>
      <c r="AG122" s="76"/>
      <c r="AH122" s="76"/>
      <c r="AI122" s="76" t="s">
        <v>82</v>
      </c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92">
        <v>741.93499999999995</v>
      </c>
      <c r="AU122" s="92"/>
      <c r="AV122" s="92"/>
      <c r="AW122" s="92"/>
      <c r="AX122" s="92"/>
      <c r="AY122" s="92"/>
      <c r="AZ122" s="92"/>
      <c r="BA122" s="92">
        <v>73.421999999999997</v>
      </c>
      <c r="BB122" s="92"/>
      <c r="BC122" s="92"/>
      <c r="BD122" s="92"/>
      <c r="BE122" s="92"/>
      <c r="BF122" s="92"/>
      <c r="BG122" s="92">
        <v>815.35699999999997</v>
      </c>
      <c r="BH122" s="92"/>
      <c r="BI122" s="92"/>
      <c r="BJ122" s="92"/>
      <c r="BK122" s="92"/>
      <c r="BL122" s="92"/>
      <c r="BM122" s="92"/>
      <c r="BN122" s="92">
        <v>576.70799999999997</v>
      </c>
      <c r="BO122" s="92"/>
      <c r="BP122" s="92"/>
      <c r="BQ122" s="92"/>
      <c r="BR122" s="92"/>
      <c r="BS122" s="92"/>
      <c r="BT122" s="92"/>
      <c r="BU122" s="92">
        <v>143.35599999999999</v>
      </c>
      <c r="BV122" s="92"/>
      <c r="BW122" s="92"/>
      <c r="BX122" s="92"/>
      <c r="BY122" s="92"/>
      <c r="BZ122" s="92"/>
      <c r="CA122" s="92">
        <v>720.06399999999996</v>
      </c>
      <c r="CB122" s="92"/>
      <c r="CC122" s="92"/>
      <c r="CD122" s="92"/>
      <c r="CE122" s="92"/>
      <c r="CF122" s="92"/>
      <c r="CG122" s="92"/>
      <c r="CH122" s="92">
        <v>606.06100000000004</v>
      </c>
      <c r="CI122" s="92"/>
      <c r="CJ122" s="92"/>
      <c r="CK122" s="92"/>
      <c r="CL122" s="92"/>
      <c r="CM122" s="92"/>
      <c r="CN122" s="92"/>
      <c r="CO122" s="92">
        <v>103.03</v>
      </c>
      <c r="CP122" s="92"/>
      <c r="CQ122" s="92"/>
      <c r="CR122" s="92"/>
      <c r="CS122" s="92"/>
      <c r="CT122" s="92"/>
      <c r="CU122" s="92">
        <v>709.09100000000001</v>
      </c>
      <c r="CV122" s="92"/>
      <c r="CW122" s="92"/>
      <c r="CX122" s="92"/>
      <c r="CY122" s="92"/>
      <c r="CZ122" s="92"/>
      <c r="DA122" s="92"/>
    </row>
    <row r="123" spans="1:107" ht="13.05" customHeight="1">
      <c r="B123" s="76"/>
      <c r="C123" s="76"/>
      <c r="D123" s="76"/>
      <c r="E123" s="76"/>
      <c r="F123" s="76"/>
      <c r="G123" s="25" t="s">
        <v>83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</row>
    <row r="124" spans="1:107" s="13" customFormat="1" ht="22.05" customHeight="1">
      <c r="A124" s="1"/>
      <c r="B124" s="91">
        <v>1</v>
      </c>
      <c r="C124" s="91"/>
      <c r="D124" s="91"/>
      <c r="E124" s="91"/>
      <c r="F124" s="91"/>
      <c r="G124" s="68" t="s">
        <v>84</v>
      </c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76" t="s">
        <v>85</v>
      </c>
      <c r="AD124" s="76"/>
      <c r="AE124" s="76"/>
      <c r="AF124" s="76"/>
      <c r="AG124" s="76"/>
      <c r="AH124" s="76"/>
      <c r="AI124" s="76" t="s">
        <v>82</v>
      </c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92">
        <v>-8.8230000000000004</v>
      </c>
      <c r="AU124" s="92"/>
      <c r="AV124" s="92"/>
      <c r="AW124" s="92"/>
      <c r="AX124" s="92"/>
      <c r="AY124" s="92"/>
      <c r="AZ124" s="92"/>
      <c r="BA124" s="75"/>
      <c r="BB124" s="75"/>
      <c r="BC124" s="75"/>
      <c r="BD124" s="75"/>
      <c r="BE124" s="75"/>
      <c r="BF124" s="75"/>
      <c r="BG124" s="92">
        <v>-8.8230000000000004</v>
      </c>
      <c r="BH124" s="92"/>
      <c r="BI124" s="92"/>
      <c r="BJ124" s="92"/>
      <c r="BK124" s="92"/>
      <c r="BL124" s="92"/>
      <c r="BM124" s="92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92">
        <v>6.45</v>
      </c>
      <c r="CI124" s="92"/>
      <c r="CJ124" s="92"/>
      <c r="CK124" s="92"/>
      <c r="CL124" s="92"/>
      <c r="CM124" s="92"/>
      <c r="CN124" s="92"/>
      <c r="CO124" s="75"/>
      <c r="CP124" s="75"/>
      <c r="CQ124" s="75"/>
      <c r="CR124" s="75"/>
      <c r="CS124" s="75"/>
      <c r="CT124" s="75"/>
      <c r="CU124" s="92">
        <v>6.45</v>
      </c>
      <c r="CV124" s="92"/>
      <c r="CW124" s="92"/>
      <c r="CX124" s="92"/>
      <c r="CY124" s="92"/>
      <c r="CZ124" s="92"/>
      <c r="DA124" s="92"/>
    </row>
    <row r="126" spans="1:107" ht="13.05" customHeight="1">
      <c r="D126" s="16" t="s">
        <v>86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</row>
    <row r="127" spans="1:107" ht="13.05" customHeight="1">
      <c r="CA127" s="36" t="s">
        <v>23</v>
      </c>
      <c r="CB127" s="36"/>
      <c r="CC127" s="36"/>
      <c r="CD127" s="36"/>
      <c r="CE127" s="36"/>
    </row>
    <row r="128" spans="1:107" ht="13.05" customHeight="1">
      <c r="B128" s="44" t="s">
        <v>56</v>
      </c>
      <c r="C128" s="44"/>
      <c r="D128" s="44"/>
      <c r="E128" s="44"/>
      <c r="F128" s="44"/>
      <c r="G128" s="49" t="s">
        <v>63</v>
      </c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 t="s">
        <v>64</v>
      </c>
      <c r="AD128" s="49"/>
      <c r="AE128" s="49"/>
      <c r="AF128" s="49"/>
      <c r="AG128" s="49"/>
      <c r="AH128" s="49"/>
      <c r="AI128" s="49" t="s">
        <v>65</v>
      </c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63" t="s">
        <v>41</v>
      </c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95" t="s">
        <v>42</v>
      </c>
      <c r="BO128" s="95"/>
      <c r="BP128" s="95"/>
      <c r="BQ128" s="95"/>
      <c r="BR128" s="95"/>
      <c r="BS128" s="95"/>
      <c r="BT128" s="95"/>
      <c r="BU128" s="95"/>
      <c r="BV128" s="95"/>
      <c r="BW128" s="95"/>
      <c r="BX128" s="95"/>
      <c r="BY128" s="95"/>
      <c r="BZ128" s="95"/>
      <c r="CA128" s="95"/>
      <c r="CB128" s="95"/>
      <c r="CC128" s="95"/>
      <c r="CD128" s="95"/>
      <c r="CE128" s="95"/>
      <c r="CF128" s="95"/>
      <c r="CG128" s="95"/>
    </row>
    <row r="129" spans="2:106" ht="22.05" customHeight="1">
      <c r="B129" s="48"/>
      <c r="C129" s="41"/>
      <c r="D129" s="41"/>
      <c r="E129" s="41"/>
      <c r="F129" s="42"/>
      <c r="G129" s="40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2"/>
      <c r="AC129" s="40"/>
      <c r="AD129" s="41"/>
      <c r="AE129" s="41"/>
      <c r="AF129" s="41"/>
      <c r="AG129" s="41"/>
      <c r="AH129" s="42"/>
      <c r="AI129" s="40"/>
      <c r="AJ129" s="41"/>
      <c r="AK129" s="41"/>
      <c r="AL129" s="41"/>
      <c r="AM129" s="41"/>
      <c r="AN129" s="41"/>
      <c r="AO129" s="41"/>
      <c r="AP129" s="41"/>
      <c r="AQ129" s="41"/>
      <c r="AR129" s="41"/>
      <c r="AS129" s="42"/>
      <c r="AT129" s="54" t="s">
        <v>66</v>
      </c>
      <c r="AU129" s="54"/>
      <c r="AV129" s="54"/>
      <c r="AW129" s="54"/>
      <c r="AX129" s="54"/>
      <c r="AY129" s="54"/>
      <c r="AZ129" s="54"/>
      <c r="BA129" s="54" t="s">
        <v>30</v>
      </c>
      <c r="BB129" s="54"/>
      <c r="BC129" s="54"/>
      <c r="BD129" s="54"/>
      <c r="BE129" s="54"/>
      <c r="BF129" s="54"/>
      <c r="BG129" s="54" t="s">
        <v>67</v>
      </c>
      <c r="BH129" s="54"/>
      <c r="BI129" s="54"/>
      <c r="BJ129" s="54"/>
      <c r="BK129" s="54"/>
      <c r="BL129" s="54"/>
      <c r="BM129" s="54"/>
      <c r="BN129" s="54" t="s">
        <v>66</v>
      </c>
      <c r="BO129" s="54"/>
      <c r="BP129" s="54"/>
      <c r="BQ129" s="54"/>
      <c r="BR129" s="54"/>
      <c r="BS129" s="54"/>
      <c r="BT129" s="54"/>
      <c r="BU129" s="54" t="s">
        <v>30</v>
      </c>
      <c r="BV129" s="54"/>
      <c r="BW129" s="54"/>
      <c r="BX129" s="54"/>
      <c r="BY129" s="54"/>
      <c r="BZ129" s="54"/>
      <c r="CA129" s="61" t="s">
        <v>68</v>
      </c>
      <c r="CB129" s="61"/>
      <c r="CC129" s="61"/>
      <c r="CD129" s="61"/>
      <c r="CE129" s="61"/>
      <c r="CF129" s="61"/>
      <c r="CG129" s="61"/>
    </row>
    <row r="130" spans="2:106" ht="13.05" customHeight="1">
      <c r="B130" s="62">
        <v>1</v>
      </c>
      <c r="C130" s="62"/>
      <c r="D130" s="62"/>
      <c r="E130" s="62"/>
      <c r="F130" s="62"/>
      <c r="G130" s="60">
        <v>2</v>
      </c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>
        <v>3</v>
      </c>
      <c r="AD130" s="60"/>
      <c r="AE130" s="60"/>
      <c r="AF130" s="60"/>
      <c r="AG130" s="60"/>
      <c r="AH130" s="60"/>
      <c r="AI130" s="60">
        <v>4</v>
      </c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>
        <v>5</v>
      </c>
      <c r="AU130" s="60"/>
      <c r="AV130" s="60"/>
      <c r="AW130" s="60"/>
      <c r="AX130" s="60"/>
      <c r="AY130" s="60"/>
      <c r="AZ130" s="60"/>
      <c r="BA130" s="60">
        <v>6</v>
      </c>
      <c r="BB130" s="60"/>
      <c r="BC130" s="60"/>
      <c r="BD130" s="60"/>
      <c r="BE130" s="60"/>
      <c r="BF130" s="60"/>
      <c r="BG130" s="60">
        <v>7</v>
      </c>
      <c r="BH130" s="60"/>
      <c r="BI130" s="60"/>
      <c r="BJ130" s="60"/>
      <c r="BK130" s="60"/>
      <c r="BL130" s="60"/>
      <c r="BM130" s="60"/>
      <c r="BN130" s="60">
        <v>8</v>
      </c>
      <c r="BO130" s="60"/>
      <c r="BP130" s="60"/>
      <c r="BQ130" s="60"/>
      <c r="BR130" s="60"/>
      <c r="BS130" s="60"/>
      <c r="BT130" s="60"/>
      <c r="BU130" s="60">
        <v>9</v>
      </c>
      <c r="BV130" s="60"/>
      <c r="BW130" s="60"/>
      <c r="BX130" s="60"/>
      <c r="BY130" s="60"/>
      <c r="BZ130" s="60"/>
      <c r="CA130" s="59">
        <v>10</v>
      </c>
      <c r="CB130" s="59"/>
      <c r="CC130" s="59"/>
      <c r="CD130" s="59"/>
      <c r="CE130" s="59"/>
      <c r="CF130" s="59"/>
      <c r="CG130" s="59"/>
    </row>
    <row r="131" spans="2:106" ht="13.05" customHeight="1">
      <c r="B131" s="76" t="s">
        <v>69</v>
      </c>
      <c r="C131" s="76"/>
      <c r="D131" s="76"/>
      <c r="E131" s="76"/>
      <c r="F131" s="76"/>
      <c r="G131" s="25" t="s">
        <v>17</v>
      </c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</row>
    <row r="132" spans="2:106" ht="13.05" customHeight="1">
      <c r="B132" s="76"/>
      <c r="C132" s="76"/>
      <c r="D132" s="76"/>
      <c r="E132" s="76"/>
      <c r="F132" s="76"/>
      <c r="G132" s="25" t="s">
        <v>70</v>
      </c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</row>
    <row r="133" spans="2:106" ht="13.05" customHeight="1">
      <c r="B133" s="91">
        <v>1</v>
      </c>
      <c r="C133" s="91"/>
      <c r="D133" s="91"/>
      <c r="E133" s="91"/>
      <c r="F133" s="91"/>
      <c r="G133" s="68" t="s">
        <v>71</v>
      </c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 t="s">
        <v>72</v>
      </c>
      <c r="AD133" s="68"/>
      <c r="AE133" s="68"/>
      <c r="AF133" s="68"/>
      <c r="AG133" s="68"/>
      <c r="AH133" s="68"/>
      <c r="AI133" s="68" t="s">
        <v>73</v>
      </c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</row>
    <row r="134" spans="2:106" s="13" customFormat="1" ht="13.05" customHeight="1">
      <c r="B134" s="91">
        <v>2</v>
      </c>
      <c r="C134" s="91"/>
      <c r="D134" s="91"/>
      <c r="E134" s="91"/>
      <c r="F134" s="91"/>
      <c r="G134" s="68" t="s">
        <v>71</v>
      </c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 t="s">
        <v>74</v>
      </c>
      <c r="AD134" s="68"/>
      <c r="AE134" s="68"/>
      <c r="AF134" s="68"/>
      <c r="AG134" s="68"/>
      <c r="AH134" s="68"/>
      <c r="AI134" s="68" t="s">
        <v>73</v>
      </c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94">
        <v>43290</v>
      </c>
      <c r="AU134" s="94"/>
      <c r="AV134" s="94"/>
      <c r="AW134" s="94"/>
      <c r="AX134" s="94"/>
      <c r="AY134" s="94"/>
      <c r="AZ134" s="94"/>
      <c r="BA134" s="94">
        <v>3950</v>
      </c>
      <c r="BB134" s="94"/>
      <c r="BC134" s="94"/>
      <c r="BD134" s="94"/>
      <c r="BE134" s="94"/>
      <c r="BF134" s="94"/>
      <c r="BG134" s="94">
        <v>47240</v>
      </c>
      <c r="BH134" s="94"/>
      <c r="BI134" s="94"/>
      <c r="BJ134" s="94"/>
      <c r="BK134" s="94"/>
      <c r="BL134" s="94"/>
      <c r="BM134" s="94"/>
      <c r="BN134" s="94">
        <v>48290</v>
      </c>
      <c r="BO134" s="94"/>
      <c r="BP134" s="94"/>
      <c r="BQ134" s="94"/>
      <c r="BR134" s="94"/>
      <c r="BS134" s="94"/>
      <c r="BT134" s="94"/>
      <c r="BU134" s="94">
        <v>4130</v>
      </c>
      <c r="BV134" s="94"/>
      <c r="BW134" s="94"/>
      <c r="BX134" s="94"/>
      <c r="BY134" s="94"/>
      <c r="BZ134" s="94"/>
      <c r="CA134" s="94">
        <v>52420</v>
      </c>
      <c r="CB134" s="94"/>
      <c r="CC134" s="94"/>
      <c r="CD134" s="94"/>
      <c r="CE134" s="94"/>
      <c r="CF134" s="94"/>
      <c r="CG134" s="94"/>
    </row>
    <row r="135" spans="2:106" s="13" customFormat="1" ht="22.05" customHeight="1">
      <c r="B135" s="91">
        <v>3</v>
      </c>
      <c r="C135" s="91"/>
      <c r="D135" s="91"/>
      <c r="E135" s="91"/>
      <c r="F135" s="91"/>
      <c r="G135" s="68" t="s">
        <v>75</v>
      </c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 t="s">
        <v>76</v>
      </c>
      <c r="AD135" s="68"/>
      <c r="AE135" s="68"/>
      <c r="AF135" s="68"/>
      <c r="AG135" s="68"/>
      <c r="AH135" s="68"/>
      <c r="AI135" s="68" t="s">
        <v>77</v>
      </c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92">
        <v>430</v>
      </c>
      <c r="AU135" s="92"/>
      <c r="AV135" s="92"/>
      <c r="AW135" s="92"/>
      <c r="AX135" s="92"/>
      <c r="AY135" s="92"/>
      <c r="AZ135" s="92"/>
      <c r="BA135" s="75"/>
      <c r="BB135" s="75"/>
      <c r="BC135" s="75"/>
      <c r="BD135" s="75"/>
      <c r="BE135" s="75"/>
      <c r="BF135" s="75"/>
      <c r="BG135" s="92">
        <v>430</v>
      </c>
      <c r="BH135" s="92"/>
      <c r="BI135" s="92"/>
      <c r="BJ135" s="92"/>
      <c r="BK135" s="92"/>
      <c r="BL135" s="92"/>
      <c r="BM135" s="92"/>
      <c r="BN135" s="92">
        <v>430</v>
      </c>
      <c r="BO135" s="92"/>
      <c r="BP135" s="92"/>
      <c r="BQ135" s="92"/>
      <c r="BR135" s="92"/>
      <c r="BS135" s="92"/>
      <c r="BT135" s="92"/>
      <c r="BU135" s="75"/>
      <c r="BV135" s="75"/>
      <c r="BW135" s="75"/>
      <c r="BX135" s="75"/>
      <c r="BY135" s="75"/>
      <c r="BZ135" s="75"/>
      <c r="CA135" s="92">
        <v>430</v>
      </c>
      <c r="CB135" s="92"/>
      <c r="CC135" s="92"/>
      <c r="CD135" s="92"/>
      <c r="CE135" s="92"/>
      <c r="CF135" s="92"/>
      <c r="CG135" s="92"/>
    </row>
    <row r="136" spans="2:106" ht="13.05" customHeight="1">
      <c r="B136" s="76"/>
      <c r="C136" s="76"/>
      <c r="D136" s="76"/>
      <c r="E136" s="76"/>
      <c r="F136" s="76"/>
      <c r="G136" s="25" t="s">
        <v>78</v>
      </c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</row>
    <row r="137" spans="2:106" s="13" customFormat="1" ht="22.05" customHeight="1">
      <c r="B137" s="91">
        <v>1</v>
      </c>
      <c r="C137" s="91"/>
      <c r="D137" s="91"/>
      <c r="E137" s="91"/>
      <c r="F137" s="91"/>
      <c r="G137" s="68" t="s">
        <v>79</v>
      </c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 t="s">
        <v>76</v>
      </c>
      <c r="AD137" s="68"/>
      <c r="AE137" s="68"/>
      <c r="AF137" s="68"/>
      <c r="AG137" s="68"/>
      <c r="AH137" s="68"/>
      <c r="AI137" s="68" t="s">
        <v>77</v>
      </c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92">
        <v>44</v>
      </c>
      <c r="AU137" s="92"/>
      <c r="AV137" s="92"/>
      <c r="AW137" s="92"/>
      <c r="AX137" s="92"/>
      <c r="AY137" s="92"/>
      <c r="AZ137" s="92"/>
      <c r="BA137" s="75"/>
      <c r="BB137" s="75"/>
      <c r="BC137" s="75"/>
      <c r="BD137" s="75"/>
      <c r="BE137" s="75"/>
      <c r="BF137" s="75"/>
      <c r="BG137" s="92">
        <v>44</v>
      </c>
      <c r="BH137" s="92"/>
      <c r="BI137" s="92"/>
      <c r="BJ137" s="92"/>
      <c r="BK137" s="92"/>
      <c r="BL137" s="92"/>
      <c r="BM137" s="92"/>
      <c r="BN137" s="92">
        <v>48</v>
      </c>
      <c r="BO137" s="92"/>
      <c r="BP137" s="92"/>
      <c r="BQ137" s="92"/>
      <c r="BR137" s="92"/>
      <c r="BS137" s="92"/>
      <c r="BT137" s="92"/>
      <c r="BU137" s="75"/>
      <c r="BV137" s="75"/>
      <c r="BW137" s="75"/>
      <c r="BX137" s="75"/>
      <c r="BY137" s="75"/>
      <c r="BZ137" s="75"/>
      <c r="CA137" s="92">
        <v>48</v>
      </c>
      <c r="CB137" s="92"/>
      <c r="CC137" s="92"/>
      <c r="CD137" s="92"/>
      <c r="CE137" s="92"/>
      <c r="CF137" s="92"/>
      <c r="CG137" s="92"/>
    </row>
    <row r="138" spans="2:106" ht="13.05" customHeight="1">
      <c r="B138" s="76"/>
      <c r="C138" s="76"/>
      <c r="D138" s="76"/>
      <c r="E138" s="76"/>
      <c r="F138" s="76"/>
      <c r="G138" s="25" t="s">
        <v>80</v>
      </c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</row>
    <row r="139" spans="2:106" s="13" customFormat="1" ht="22.05" customHeight="1">
      <c r="B139" s="91">
        <v>1</v>
      </c>
      <c r="C139" s="91"/>
      <c r="D139" s="91"/>
      <c r="E139" s="91"/>
      <c r="F139" s="91"/>
      <c r="G139" s="68" t="s">
        <v>81</v>
      </c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 t="s">
        <v>74</v>
      </c>
      <c r="AD139" s="68"/>
      <c r="AE139" s="68"/>
      <c r="AF139" s="68"/>
      <c r="AG139" s="68"/>
      <c r="AH139" s="68"/>
      <c r="AI139" s="68" t="s">
        <v>82</v>
      </c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92">
        <v>983.86300000000006</v>
      </c>
      <c r="AU139" s="92"/>
      <c r="AV139" s="92"/>
      <c r="AW139" s="92"/>
      <c r="AX139" s="92"/>
      <c r="AY139" s="92"/>
      <c r="AZ139" s="92"/>
      <c r="BA139" s="92">
        <v>89.772000000000006</v>
      </c>
      <c r="BB139" s="92"/>
      <c r="BC139" s="92"/>
      <c r="BD139" s="92"/>
      <c r="BE139" s="92"/>
      <c r="BF139" s="92"/>
      <c r="BG139" s="94">
        <v>1073.635</v>
      </c>
      <c r="BH139" s="94"/>
      <c r="BI139" s="94"/>
      <c r="BJ139" s="94"/>
      <c r="BK139" s="94"/>
      <c r="BL139" s="94"/>
      <c r="BM139" s="94"/>
      <c r="BN139" s="94">
        <v>1006.0410000000001</v>
      </c>
      <c r="BO139" s="94"/>
      <c r="BP139" s="94"/>
      <c r="BQ139" s="94"/>
      <c r="BR139" s="94"/>
      <c r="BS139" s="94"/>
      <c r="BT139" s="94"/>
      <c r="BU139" s="92">
        <v>86.042000000000002</v>
      </c>
      <c r="BV139" s="92"/>
      <c r="BW139" s="92"/>
      <c r="BX139" s="92"/>
      <c r="BY139" s="92"/>
      <c r="BZ139" s="92"/>
      <c r="CA139" s="94">
        <v>1092.0830000000001</v>
      </c>
      <c r="CB139" s="94"/>
      <c r="CC139" s="94"/>
      <c r="CD139" s="94"/>
      <c r="CE139" s="94"/>
      <c r="CF139" s="94"/>
      <c r="CG139" s="94"/>
    </row>
    <row r="140" spans="2:106" ht="13.05" customHeight="1">
      <c r="B140" s="76"/>
      <c r="C140" s="76"/>
      <c r="D140" s="76"/>
      <c r="E140" s="76"/>
      <c r="F140" s="76"/>
      <c r="G140" s="25" t="s">
        <v>83</v>
      </c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</row>
    <row r="141" spans="2:106" s="13" customFormat="1" ht="22.05" customHeight="1">
      <c r="B141" s="91">
        <v>1</v>
      </c>
      <c r="C141" s="91"/>
      <c r="D141" s="91"/>
      <c r="E141" s="91"/>
      <c r="F141" s="91"/>
      <c r="G141" s="68" t="s">
        <v>84</v>
      </c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 t="s">
        <v>85</v>
      </c>
      <c r="AD141" s="68"/>
      <c r="AE141" s="68"/>
      <c r="AF141" s="68"/>
      <c r="AG141" s="68"/>
      <c r="AH141" s="68"/>
      <c r="AI141" s="68" t="s">
        <v>82</v>
      </c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92">
        <v>33.332999999999998</v>
      </c>
      <c r="AU141" s="92"/>
      <c r="AV141" s="92"/>
      <c r="AW141" s="92"/>
      <c r="AX141" s="92"/>
      <c r="AY141" s="92"/>
      <c r="AZ141" s="92"/>
      <c r="BA141" s="75"/>
      <c r="BB141" s="75"/>
      <c r="BC141" s="75"/>
      <c r="BD141" s="75"/>
      <c r="BE141" s="75"/>
      <c r="BF141" s="75"/>
      <c r="BG141" s="92">
        <v>33.332999999999998</v>
      </c>
      <c r="BH141" s="92"/>
      <c r="BI141" s="92"/>
      <c r="BJ141" s="92"/>
      <c r="BK141" s="92"/>
      <c r="BL141" s="92"/>
      <c r="BM141" s="92"/>
      <c r="BN141" s="92">
        <v>9.0909999999999993</v>
      </c>
      <c r="BO141" s="92"/>
      <c r="BP141" s="92"/>
      <c r="BQ141" s="92"/>
      <c r="BR141" s="92"/>
      <c r="BS141" s="92"/>
      <c r="BT141" s="92"/>
      <c r="BU141" s="75"/>
      <c r="BV141" s="75"/>
      <c r="BW141" s="75"/>
      <c r="BX141" s="75"/>
      <c r="BY141" s="75"/>
      <c r="BZ141" s="75"/>
      <c r="CA141" s="92">
        <v>9.0909999999999993</v>
      </c>
      <c r="CB141" s="92"/>
      <c r="CC141" s="92"/>
      <c r="CD141" s="92"/>
      <c r="CE141" s="92"/>
      <c r="CF141" s="92"/>
      <c r="CG141" s="92"/>
    </row>
    <row r="143" spans="2:106" ht="13.05" customHeight="1">
      <c r="C143" s="16" t="s">
        <v>87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</row>
    <row r="144" spans="2:106" ht="13.05" customHeight="1">
      <c r="CJ144" s="36" t="s">
        <v>23</v>
      </c>
      <c r="CK144" s="36"/>
      <c r="CL144" s="36"/>
      <c r="CM144" s="36"/>
      <c r="CN144" s="36"/>
    </row>
    <row r="145" spans="2:107" ht="13.05" customHeight="1">
      <c r="B145" s="44" t="s">
        <v>57</v>
      </c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63" t="s">
        <v>26</v>
      </c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89">
        <v>2018</v>
      </c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90" t="s">
        <v>28</v>
      </c>
      <c r="BA145" s="90"/>
      <c r="BB145" s="90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0"/>
      <c r="BN145" s="90" t="s">
        <v>41</v>
      </c>
      <c r="BO145" s="90"/>
      <c r="BP145" s="90"/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3" t="s">
        <v>42</v>
      </c>
      <c r="CC145" s="93"/>
      <c r="CD145" s="93"/>
      <c r="CE145" s="93"/>
      <c r="CF145" s="93"/>
      <c r="CG145" s="93"/>
      <c r="CH145" s="93"/>
      <c r="CI145" s="93"/>
      <c r="CJ145" s="93"/>
      <c r="CK145" s="93"/>
      <c r="CL145" s="93"/>
      <c r="CM145" s="93"/>
      <c r="CN145" s="93"/>
      <c r="CO145" s="93"/>
    </row>
    <row r="146" spans="2:107" ht="22.05" customHeight="1">
      <c r="B146" s="48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2"/>
      <c r="X146" s="54" t="s">
        <v>66</v>
      </c>
      <c r="Y146" s="54"/>
      <c r="Z146" s="54"/>
      <c r="AA146" s="54"/>
      <c r="AB146" s="54"/>
      <c r="AC146" s="54"/>
      <c r="AD146" s="54"/>
      <c r="AE146" s="54" t="s">
        <v>30</v>
      </c>
      <c r="AF146" s="54"/>
      <c r="AG146" s="54"/>
      <c r="AH146" s="54"/>
      <c r="AI146" s="54"/>
      <c r="AJ146" s="54"/>
      <c r="AK146" s="54"/>
      <c r="AL146" s="54" t="s">
        <v>66</v>
      </c>
      <c r="AM146" s="54"/>
      <c r="AN146" s="54"/>
      <c r="AO146" s="54"/>
      <c r="AP146" s="54"/>
      <c r="AQ146" s="54"/>
      <c r="AR146" s="54"/>
      <c r="AS146" s="54" t="s">
        <v>30</v>
      </c>
      <c r="AT146" s="54"/>
      <c r="AU146" s="54"/>
      <c r="AV146" s="54"/>
      <c r="AW146" s="54"/>
      <c r="AX146" s="54"/>
      <c r="AY146" s="54"/>
      <c r="AZ146" s="54" t="s">
        <v>66</v>
      </c>
      <c r="BA146" s="54"/>
      <c r="BB146" s="54"/>
      <c r="BC146" s="54"/>
      <c r="BD146" s="54"/>
      <c r="BE146" s="54"/>
      <c r="BF146" s="54"/>
      <c r="BG146" s="54" t="s">
        <v>30</v>
      </c>
      <c r="BH146" s="54"/>
      <c r="BI146" s="54"/>
      <c r="BJ146" s="54"/>
      <c r="BK146" s="54"/>
      <c r="BL146" s="54"/>
      <c r="BM146" s="54"/>
      <c r="BN146" s="54" t="s">
        <v>66</v>
      </c>
      <c r="BO146" s="54"/>
      <c r="BP146" s="54"/>
      <c r="BQ146" s="54"/>
      <c r="BR146" s="54"/>
      <c r="BS146" s="54"/>
      <c r="BT146" s="54"/>
      <c r="BU146" s="54" t="s">
        <v>30</v>
      </c>
      <c r="BV146" s="54"/>
      <c r="BW146" s="54"/>
      <c r="BX146" s="54"/>
      <c r="BY146" s="54"/>
      <c r="BZ146" s="54"/>
      <c r="CA146" s="54"/>
      <c r="CB146" s="54" t="s">
        <v>66</v>
      </c>
      <c r="CC146" s="54"/>
      <c r="CD146" s="54"/>
      <c r="CE146" s="54"/>
      <c r="CF146" s="54"/>
      <c r="CG146" s="54"/>
      <c r="CH146" s="54"/>
      <c r="CI146" s="61" t="s">
        <v>30</v>
      </c>
      <c r="CJ146" s="61"/>
      <c r="CK146" s="61"/>
      <c r="CL146" s="61"/>
      <c r="CM146" s="61"/>
      <c r="CN146" s="61"/>
      <c r="CO146" s="61"/>
    </row>
    <row r="147" spans="2:107" ht="13.05" customHeight="1">
      <c r="B147" s="31">
        <v>1</v>
      </c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78">
        <v>2</v>
      </c>
      <c r="Y147" s="78"/>
      <c r="Z147" s="78"/>
      <c r="AA147" s="78"/>
      <c r="AB147" s="78"/>
      <c r="AC147" s="78"/>
      <c r="AD147" s="78"/>
      <c r="AE147" s="78">
        <v>3</v>
      </c>
      <c r="AF147" s="78"/>
      <c r="AG147" s="78"/>
      <c r="AH147" s="78"/>
      <c r="AI147" s="78"/>
      <c r="AJ147" s="78"/>
      <c r="AK147" s="78"/>
      <c r="AL147" s="78">
        <v>4</v>
      </c>
      <c r="AM147" s="78"/>
      <c r="AN147" s="78"/>
      <c r="AO147" s="78"/>
      <c r="AP147" s="78"/>
      <c r="AQ147" s="78"/>
      <c r="AR147" s="78"/>
      <c r="AS147" s="78">
        <v>5</v>
      </c>
      <c r="AT147" s="78"/>
      <c r="AU147" s="78"/>
      <c r="AV147" s="78"/>
      <c r="AW147" s="78"/>
      <c r="AX147" s="78"/>
      <c r="AY147" s="78"/>
      <c r="AZ147" s="78">
        <v>6</v>
      </c>
      <c r="BA147" s="78"/>
      <c r="BB147" s="78"/>
      <c r="BC147" s="78"/>
      <c r="BD147" s="78"/>
      <c r="BE147" s="78"/>
      <c r="BF147" s="78"/>
      <c r="BG147" s="78">
        <v>7</v>
      </c>
      <c r="BH147" s="78"/>
      <c r="BI147" s="78"/>
      <c r="BJ147" s="78"/>
      <c r="BK147" s="78"/>
      <c r="BL147" s="78"/>
      <c r="BM147" s="78"/>
      <c r="BN147" s="78">
        <v>8</v>
      </c>
      <c r="BO147" s="78"/>
      <c r="BP147" s="78"/>
      <c r="BQ147" s="78"/>
      <c r="BR147" s="78"/>
      <c r="BS147" s="78"/>
      <c r="BT147" s="78"/>
      <c r="BU147" s="78">
        <v>9</v>
      </c>
      <c r="BV147" s="78"/>
      <c r="BW147" s="78"/>
      <c r="BX147" s="78"/>
      <c r="BY147" s="78"/>
      <c r="BZ147" s="78"/>
      <c r="CA147" s="78"/>
      <c r="CB147" s="78">
        <v>10</v>
      </c>
      <c r="CC147" s="78"/>
      <c r="CD147" s="78"/>
      <c r="CE147" s="78"/>
      <c r="CF147" s="78"/>
      <c r="CG147" s="78"/>
      <c r="CH147" s="78"/>
      <c r="CI147" s="80">
        <v>11</v>
      </c>
      <c r="CJ147" s="80"/>
      <c r="CK147" s="80"/>
      <c r="CL147" s="80"/>
      <c r="CM147" s="80"/>
      <c r="CN147" s="80"/>
      <c r="CO147" s="80"/>
    </row>
    <row r="148" spans="2:107" ht="13.05" customHeight="1">
      <c r="B148" s="25" t="s">
        <v>88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</row>
    <row r="149" spans="2:107" ht="22.05" customHeight="1">
      <c r="B149" s="68" t="s">
        <v>89</v>
      </c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76" t="s">
        <v>90</v>
      </c>
      <c r="Y149" s="76"/>
      <c r="Z149" s="76"/>
      <c r="AA149" s="76"/>
      <c r="AB149" s="76"/>
      <c r="AC149" s="76"/>
      <c r="AD149" s="76"/>
      <c r="AE149" s="75"/>
      <c r="AF149" s="75"/>
      <c r="AG149" s="75"/>
      <c r="AH149" s="75"/>
      <c r="AI149" s="75"/>
      <c r="AJ149" s="75"/>
      <c r="AK149" s="75"/>
      <c r="AL149" s="76" t="s">
        <v>90</v>
      </c>
      <c r="AM149" s="76"/>
      <c r="AN149" s="76"/>
      <c r="AO149" s="76"/>
      <c r="AP149" s="76"/>
      <c r="AQ149" s="76"/>
      <c r="AR149" s="76"/>
      <c r="AS149" s="75"/>
      <c r="AT149" s="75"/>
      <c r="AU149" s="75"/>
      <c r="AV149" s="75"/>
      <c r="AW149" s="75"/>
      <c r="AX149" s="75"/>
      <c r="AY149" s="75"/>
      <c r="AZ149" s="76" t="s">
        <v>90</v>
      </c>
      <c r="BA149" s="76"/>
      <c r="BB149" s="76"/>
      <c r="BC149" s="76"/>
      <c r="BD149" s="76"/>
      <c r="BE149" s="76"/>
      <c r="BF149" s="76"/>
      <c r="BG149" s="75"/>
      <c r="BH149" s="75"/>
      <c r="BI149" s="75"/>
      <c r="BJ149" s="75"/>
      <c r="BK149" s="75"/>
      <c r="BL149" s="75"/>
      <c r="BM149" s="75"/>
      <c r="BN149" s="76" t="s">
        <v>90</v>
      </c>
      <c r="BO149" s="76"/>
      <c r="BP149" s="76"/>
      <c r="BQ149" s="76"/>
      <c r="BR149" s="76"/>
      <c r="BS149" s="76"/>
      <c r="BT149" s="76"/>
      <c r="BU149" s="75"/>
      <c r="BV149" s="75"/>
      <c r="BW149" s="75"/>
      <c r="BX149" s="75"/>
      <c r="BY149" s="75"/>
      <c r="BZ149" s="75"/>
      <c r="CA149" s="75"/>
      <c r="CB149" s="76" t="s">
        <v>90</v>
      </c>
      <c r="CC149" s="76"/>
      <c r="CD149" s="76"/>
      <c r="CE149" s="76"/>
      <c r="CF149" s="76"/>
      <c r="CG149" s="76"/>
      <c r="CH149" s="76"/>
      <c r="CI149" s="75"/>
      <c r="CJ149" s="75"/>
      <c r="CK149" s="75"/>
      <c r="CL149" s="75"/>
      <c r="CM149" s="75"/>
      <c r="CN149" s="75"/>
      <c r="CO149" s="75"/>
    </row>
    <row r="151" spans="2:107" ht="13.05" customHeight="1">
      <c r="C151" s="16" t="s">
        <v>91</v>
      </c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</row>
    <row r="152" spans="2:107" ht="13.05" customHeight="1"/>
    <row r="153" spans="2:107" ht="13.05" customHeight="1">
      <c r="B153" s="69" t="s">
        <v>56</v>
      </c>
      <c r="C153" s="69"/>
      <c r="D153" s="69"/>
      <c r="E153" s="69"/>
      <c r="F153" s="69"/>
      <c r="G153" s="86" t="s">
        <v>92</v>
      </c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8" t="s">
        <v>26</v>
      </c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 t="s">
        <v>93</v>
      </c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  <c r="BI153" s="88"/>
      <c r="BJ153" s="88"/>
      <c r="BK153" s="88"/>
      <c r="BL153" s="88"/>
      <c r="BM153" s="88"/>
      <c r="BN153" s="88"/>
      <c r="BO153" s="88"/>
      <c r="BP153" s="88"/>
      <c r="BQ153" s="88"/>
      <c r="BR153" s="88"/>
      <c r="BS153" s="88"/>
      <c r="BT153" s="43">
        <v>2019</v>
      </c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>
        <v>2020</v>
      </c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81">
        <v>2021</v>
      </c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</row>
    <row r="154" spans="2:107" ht="13.05" customHeight="1">
      <c r="B154" s="83"/>
      <c r="C154" s="84"/>
      <c r="D154" s="84"/>
      <c r="E154" s="84"/>
      <c r="F154" s="85"/>
      <c r="G154" s="87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24" t="s">
        <v>66</v>
      </c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 t="s">
        <v>30</v>
      </c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 t="s">
        <v>66</v>
      </c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 t="s">
        <v>30</v>
      </c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39" t="s">
        <v>66</v>
      </c>
      <c r="BU154" s="39"/>
      <c r="BV154" s="39"/>
      <c r="BW154" s="39"/>
      <c r="BX154" s="39"/>
      <c r="BY154" s="39"/>
      <c r="BZ154" s="39" t="s">
        <v>30</v>
      </c>
      <c r="CA154" s="39"/>
      <c r="CB154" s="39"/>
      <c r="CC154" s="39"/>
      <c r="CD154" s="39"/>
      <c r="CE154" s="39"/>
      <c r="CF154" s="39" t="s">
        <v>66</v>
      </c>
      <c r="CG154" s="39"/>
      <c r="CH154" s="39"/>
      <c r="CI154" s="39"/>
      <c r="CJ154" s="39"/>
      <c r="CK154" s="39"/>
      <c r="CL154" s="39" t="s">
        <v>30</v>
      </c>
      <c r="CM154" s="39"/>
      <c r="CN154" s="39"/>
      <c r="CO154" s="39"/>
      <c r="CP154" s="39"/>
      <c r="CQ154" s="39"/>
      <c r="CR154" s="39" t="s">
        <v>66</v>
      </c>
      <c r="CS154" s="39"/>
      <c r="CT154" s="39"/>
      <c r="CU154" s="39"/>
      <c r="CV154" s="39"/>
      <c r="CW154" s="39"/>
      <c r="CX154" s="52" t="s">
        <v>30</v>
      </c>
      <c r="CY154" s="52"/>
      <c r="CZ154" s="52"/>
      <c r="DA154" s="52"/>
      <c r="DB154" s="52"/>
      <c r="DC154" s="52"/>
    </row>
    <row r="155" spans="2:107" ht="22.05" customHeight="1">
      <c r="B155" s="70"/>
      <c r="C155" s="71"/>
      <c r="D155" s="71"/>
      <c r="E155" s="71"/>
      <c r="F155" s="72"/>
      <c r="G155" s="74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54" t="s">
        <v>94</v>
      </c>
      <c r="Y155" s="54"/>
      <c r="Z155" s="54"/>
      <c r="AA155" s="54"/>
      <c r="AB155" s="54"/>
      <c r="AC155" s="54"/>
      <c r="AD155" s="54" t="s">
        <v>95</v>
      </c>
      <c r="AE155" s="54"/>
      <c r="AF155" s="54"/>
      <c r="AG155" s="54"/>
      <c r="AH155" s="54"/>
      <c r="AI155" s="54"/>
      <c r="AJ155" s="54" t="s">
        <v>94</v>
      </c>
      <c r="AK155" s="54"/>
      <c r="AL155" s="54"/>
      <c r="AM155" s="54"/>
      <c r="AN155" s="54"/>
      <c r="AO155" s="54"/>
      <c r="AP155" s="54" t="s">
        <v>95</v>
      </c>
      <c r="AQ155" s="54"/>
      <c r="AR155" s="54"/>
      <c r="AS155" s="54"/>
      <c r="AT155" s="54"/>
      <c r="AU155" s="54"/>
      <c r="AV155" s="54" t="s">
        <v>94</v>
      </c>
      <c r="AW155" s="54"/>
      <c r="AX155" s="54"/>
      <c r="AY155" s="54"/>
      <c r="AZ155" s="54"/>
      <c r="BA155" s="54"/>
      <c r="BB155" s="54" t="s">
        <v>95</v>
      </c>
      <c r="BC155" s="54"/>
      <c r="BD155" s="54"/>
      <c r="BE155" s="54"/>
      <c r="BF155" s="54"/>
      <c r="BG155" s="54"/>
      <c r="BH155" s="54" t="s">
        <v>94</v>
      </c>
      <c r="BI155" s="54"/>
      <c r="BJ155" s="54"/>
      <c r="BK155" s="54"/>
      <c r="BL155" s="54"/>
      <c r="BM155" s="54"/>
      <c r="BN155" s="54" t="s">
        <v>95</v>
      </c>
      <c r="BO155" s="54"/>
      <c r="BP155" s="54"/>
      <c r="BQ155" s="54"/>
      <c r="BR155" s="54"/>
      <c r="BS155" s="54"/>
      <c r="BT155" s="40"/>
      <c r="BU155" s="41"/>
      <c r="BV155" s="41"/>
      <c r="BW155" s="41"/>
      <c r="BX155" s="41"/>
      <c r="BY155" s="42"/>
      <c r="BZ155" s="40"/>
      <c r="CA155" s="41"/>
      <c r="CB155" s="41"/>
      <c r="CC155" s="41"/>
      <c r="CD155" s="41"/>
      <c r="CE155" s="42"/>
      <c r="CF155" s="40"/>
      <c r="CG155" s="41"/>
      <c r="CH155" s="41"/>
      <c r="CI155" s="41"/>
      <c r="CJ155" s="41"/>
      <c r="CK155" s="42"/>
      <c r="CL155" s="40"/>
      <c r="CM155" s="41"/>
      <c r="CN155" s="41"/>
      <c r="CO155" s="41"/>
      <c r="CP155" s="41"/>
      <c r="CQ155" s="42"/>
      <c r="CR155" s="40"/>
      <c r="CS155" s="41"/>
      <c r="CT155" s="41"/>
      <c r="CU155" s="41"/>
      <c r="CV155" s="41"/>
      <c r="CW155" s="42"/>
      <c r="CX155" s="40"/>
      <c r="CY155" s="41"/>
      <c r="CZ155" s="41"/>
      <c r="DA155" s="41"/>
      <c r="DB155" s="41"/>
      <c r="DC155" s="53"/>
    </row>
    <row r="156" spans="2:107" s="14" customFormat="1" ht="13.05" customHeight="1">
      <c r="B156" s="62">
        <v>1</v>
      </c>
      <c r="C156" s="62"/>
      <c r="D156" s="62"/>
      <c r="E156" s="62"/>
      <c r="F156" s="62"/>
      <c r="G156" s="82">
        <v>2</v>
      </c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78">
        <v>3</v>
      </c>
      <c r="Y156" s="78"/>
      <c r="Z156" s="78"/>
      <c r="AA156" s="78"/>
      <c r="AB156" s="78"/>
      <c r="AC156" s="78"/>
      <c r="AD156" s="78">
        <v>4</v>
      </c>
      <c r="AE156" s="78"/>
      <c r="AF156" s="78"/>
      <c r="AG156" s="78"/>
      <c r="AH156" s="78"/>
      <c r="AI156" s="78"/>
      <c r="AJ156" s="78">
        <v>5</v>
      </c>
      <c r="AK156" s="78"/>
      <c r="AL156" s="78"/>
      <c r="AM156" s="78"/>
      <c r="AN156" s="78"/>
      <c r="AO156" s="78"/>
      <c r="AP156" s="78">
        <v>6</v>
      </c>
      <c r="AQ156" s="78"/>
      <c r="AR156" s="78"/>
      <c r="AS156" s="78"/>
      <c r="AT156" s="78"/>
      <c r="AU156" s="78"/>
      <c r="AV156" s="78">
        <v>7</v>
      </c>
      <c r="AW156" s="78"/>
      <c r="AX156" s="78"/>
      <c r="AY156" s="78"/>
      <c r="AZ156" s="78"/>
      <c r="BA156" s="78"/>
      <c r="BB156" s="78">
        <v>8</v>
      </c>
      <c r="BC156" s="78"/>
      <c r="BD156" s="78"/>
      <c r="BE156" s="78"/>
      <c r="BF156" s="78"/>
      <c r="BG156" s="78"/>
      <c r="BH156" s="78">
        <v>9</v>
      </c>
      <c r="BI156" s="78"/>
      <c r="BJ156" s="78"/>
      <c r="BK156" s="78"/>
      <c r="BL156" s="78"/>
      <c r="BM156" s="78"/>
      <c r="BN156" s="78">
        <v>10</v>
      </c>
      <c r="BO156" s="78"/>
      <c r="BP156" s="78"/>
      <c r="BQ156" s="78"/>
      <c r="BR156" s="78"/>
      <c r="BS156" s="78"/>
      <c r="BT156" s="78">
        <v>11</v>
      </c>
      <c r="BU156" s="78"/>
      <c r="BV156" s="78"/>
      <c r="BW156" s="78"/>
      <c r="BX156" s="78"/>
      <c r="BY156" s="78"/>
      <c r="BZ156" s="78">
        <v>12</v>
      </c>
      <c r="CA156" s="78"/>
      <c r="CB156" s="78"/>
      <c r="CC156" s="78"/>
      <c r="CD156" s="78"/>
      <c r="CE156" s="78"/>
      <c r="CF156" s="78">
        <v>13</v>
      </c>
      <c r="CG156" s="78"/>
      <c r="CH156" s="78"/>
      <c r="CI156" s="78"/>
      <c r="CJ156" s="78"/>
      <c r="CK156" s="78"/>
      <c r="CL156" s="78">
        <v>14</v>
      </c>
      <c r="CM156" s="78"/>
      <c r="CN156" s="78"/>
      <c r="CO156" s="78"/>
      <c r="CP156" s="78"/>
      <c r="CQ156" s="78"/>
      <c r="CR156" s="78">
        <v>15</v>
      </c>
      <c r="CS156" s="78"/>
      <c r="CT156" s="78"/>
      <c r="CU156" s="78"/>
      <c r="CV156" s="78"/>
      <c r="CW156" s="78"/>
      <c r="CX156" s="80">
        <v>16</v>
      </c>
      <c r="CY156" s="80"/>
      <c r="CZ156" s="80"/>
      <c r="DA156" s="80"/>
      <c r="DB156" s="80"/>
      <c r="DC156" s="80"/>
    </row>
    <row r="157" spans="2:107" s="9" customFormat="1" ht="13.05" customHeight="1">
      <c r="B157" s="24"/>
      <c r="C157" s="24"/>
      <c r="D157" s="24"/>
      <c r="E157" s="24"/>
      <c r="F157" s="24"/>
      <c r="G157" s="79" t="s">
        <v>96</v>
      </c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</row>
    <row r="158" spans="2:107" s="8" customFormat="1" ht="22.05" customHeight="1">
      <c r="B158" s="76"/>
      <c r="C158" s="76"/>
      <c r="D158" s="76"/>
      <c r="E158" s="76"/>
      <c r="F158" s="76"/>
      <c r="G158" s="77" t="s">
        <v>97</v>
      </c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6" t="s">
        <v>36</v>
      </c>
      <c r="Y158" s="76"/>
      <c r="Z158" s="76"/>
      <c r="AA158" s="76"/>
      <c r="AB158" s="76"/>
      <c r="AC158" s="76"/>
      <c r="AD158" s="76" t="s">
        <v>36</v>
      </c>
      <c r="AE158" s="76"/>
      <c r="AF158" s="76"/>
      <c r="AG158" s="76"/>
      <c r="AH158" s="76"/>
      <c r="AI158" s="76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6" t="s">
        <v>36</v>
      </c>
      <c r="AW158" s="76"/>
      <c r="AX158" s="76"/>
      <c r="AY158" s="76"/>
      <c r="AZ158" s="76"/>
      <c r="BA158" s="76"/>
      <c r="BB158" s="76" t="s">
        <v>36</v>
      </c>
      <c r="BC158" s="76"/>
      <c r="BD158" s="76"/>
      <c r="BE158" s="76"/>
      <c r="BF158" s="76"/>
      <c r="BG158" s="76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6" t="s">
        <v>36</v>
      </c>
      <c r="BU158" s="76"/>
      <c r="BV158" s="76"/>
      <c r="BW158" s="76"/>
      <c r="BX158" s="76"/>
      <c r="BY158" s="76"/>
      <c r="BZ158" s="75"/>
      <c r="CA158" s="75"/>
      <c r="CB158" s="75"/>
      <c r="CC158" s="75"/>
      <c r="CD158" s="75"/>
      <c r="CE158" s="75"/>
      <c r="CF158" s="76" t="s">
        <v>36</v>
      </c>
      <c r="CG158" s="76"/>
      <c r="CH158" s="76"/>
      <c r="CI158" s="76"/>
      <c r="CJ158" s="76"/>
      <c r="CK158" s="76"/>
      <c r="CL158" s="75"/>
      <c r="CM158" s="75"/>
      <c r="CN158" s="75"/>
      <c r="CO158" s="75"/>
      <c r="CP158" s="75"/>
      <c r="CQ158" s="75"/>
      <c r="CR158" s="76" t="s">
        <v>36</v>
      </c>
      <c r="CS158" s="76"/>
      <c r="CT158" s="76"/>
      <c r="CU158" s="76"/>
      <c r="CV158" s="76"/>
      <c r="CW158" s="76"/>
      <c r="CX158" s="75"/>
      <c r="CY158" s="75"/>
      <c r="CZ158" s="75"/>
      <c r="DA158" s="75"/>
      <c r="DB158" s="75"/>
      <c r="DC158" s="75"/>
    </row>
    <row r="160" spans="2:107" ht="13.05" customHeight="1">
      <c r="C160" s="16" t="s">
        <v>98</v>
      </c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</row>
    <row r="161" spans="2:107" ht="13.05" customHeight="1">
      <c r="D161" s="16" t="s">
        <v>99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</row>
    <row r="162" spans="2:107" ht="13.05" customHeight="1">
      <c r="CI162" s="36" t="s">
        <v>23</v>
      </c>
      <c r="CJ162" s="36"/>
      <c r="CK162" s="36"/>
      <c r="CL162" s="36"/>
      <c r="CM162" s="36"/>
    </row>
    <row r="163" spans="2:107" ht="13.05" customHeight="1">
      <c r="B163" s="69" t="s">
        <v>56</v>
      </c>
      <c r="C163" s="69"/>
      <c r="D163" s="69"/>
      <c r="E163" s="69"/>
      <c r="F163" s="69"/>
      <c r="G163" s="73" t="s">
        <v>100</v>
      </c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 t="s">
        <v>101</v>
      </c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63" t="s">
        <v>26</v>
      </c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 t="s">
        <v>27</v>
      </c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4" t="s">
        <v>28</v>
      </c>
      <c r="BX163" s="64"/>
      <c r="BY163" s="64"/>
      <c r="BZ163" s="64"/>
      <c r="CA163" s="64"/>
      <c r="CB163" s="64"/>
      <c r="CC163" s="64"/>
      <c r="CD163" s="64"/>
      <c r="CE163" s="64"/>
      <c r="CF163" s="64"/>
      <c r="CG163" s="64"/>
      <c r="CH163" s="64"/>
      <c r="CI163" s="64"/>
      <c r="CJ163" s="64"/>
      <c r="CK163" s="64"/>
      <c r="CL163" s="64"/>
      <c r="CM163" s="64"/>
      <c r="CN163" s="64"/>
    </row>
    <row r="164" spans="2:107" ht="22.05" customHeight="1">
      <c r="B164" s="70"/>
      <c r="C164" s="71"/>
      <c r="D164" s="71"/>
      <c r="E164" s="71"/>
      <c r="F164" s="72"/>
      <c r="G164" s="74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2"/>
      <c r="X164" s="74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2"/>
      <c r="AM164" s="54" t="s">
        <v>66</v>
      </c>
      <c r="AN164" s="54"/>
      <c r="AO164" s="54"/>
      <c r="AP164" s="54"/>
      <c r="AQ164" s="54"/>
      <c r="AR164" s="54"/>
      <c r="AS164" s="54" t="s">
        <v>30</v>
      </c>
      <c r="AT164" s="54"/>
      <c r="AU164" s="54"/>
      <c r="AV164" s="54"/>
      <c r="AW164" s="54"/>
      <c r="AX164" s="54"/>
      <c r="AY164" s="54" t="s">
        <v>102</v>
      </c>
      <c r="AZ164" s="54"/>
      <c r="BA164" s="54"/>
      <c r="BB164" s="54"/>
      <c r="BC164" s="54"/>
      <c r="BD164" s="54"/>
      <c r="BE164" s="54" t="s">
        <v>66</v>
      </c>
      <c r="BF164" s="54"/>
      <c r="BG164" s="54"/>
      <c r="BH164" s="54"/>
      <c r="BI164" s="54"/>
      <c r="BJ164" s="54"/>
      <c r="BK164" s="54" t="s">
        <v>30</v>
      </c>
      <c r="BL164" s="54"/>
      <c r="BM164" s="54"/>
      <c r="BN164" s="54"/>
      <c r="BO164" s="54"/>
      <c r="BP164" s="54"/>
      <c r="BQ164" s="54" t="s">
        <v>33</v>
      </c>
      <c r="BR164" s="54"/>
      <c r="BS164" s="54"/>
      <c r="BT164" s="54"/>
      <c r="BU164" s="54"/>
      <c r="BV164" s="54"/>
      <c r="BW164" s="54" t="s">
        <v>66</v>
      </c>
      <c r="BX164" s="54"/>
      <c r="BY164" s="54"/>
      <c r="BZ164" s="54"/>
      <c r="CA164" s="54"/>
      <c r="CB164" s="54"/>
      <c r="CC164" s="54" t="s">
        <v>30</v>
      </c>
      <c r="CD164" s="54"/>
      <c r="CE164" s="54"/>
      <c r="CF164" s="54"/>
      <c r="CG164" s="54"/>
      <c r="CH164" s="54"/>
      <c r="CI164" s="61" t="s">
        <v>103</v>
      </c>
      <c r="CJ164" s="61"/>
      <c r="CK164" s="61"/>
      <c r="CL164" s="61"/>
      <c r="CM164" s="61"/>
      <c r="CN164" s="61"/>
    </row>
    <row r="165" spans="2:107" ht="13.05" customHeight="1">
      <c r="B165" s="62">
        <v>1</v>
      </c>
      <c r="C165" s="62"/>
      <c r="D165" s="62"/>
      <c r="E165" s="62"/>
      <c r="F165" s="62"/>
      <c r="G165" s="60">
        <v>2</v>
      </c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>
        <v>3</v>
      </c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27">
        <v>4</v>
      </c>
      <c r="AN165" s="27"/>
      <c r="AO165" s="27"/>
      <c r="AP165" s="27"/>
      <c r="AQ165" s="27"/>
      <c r="AR165" s="27"/>
      <c r="AS165" s="27">
        <v>5</v>
      </c>
      <c r="AT165" s="27"/>
      <c r="AU165" s="27"/>
      <c r="AV165" s="27"/>
      <c r="AW165" s="27"/>
      <c r="AX165" s="27"/>
      <c r="AY165" s="27">
        <v>6</v>
      </c>
      <c r="AZ165" s="27"/>
      <c r="BA165" s="27"/>
      <c r="BB165" s="27"/>
      <c r="BC165" s="27"/>
      <c r="BD165" s="27"/>
      <c r="BE165" s="27">
        <v>7</v>
      </c>
      <c r="BF165" s="27"/>
      <c r="BG165" s="27"/>
      <c r="BH165" s="27"/>
      <c r="BI165" s="27"/>
      <c r="BJ165" s="27"/>
      <c r="BK165" s="27">
        <v>8</v>
      </c>
      <c r="BL165" s="27"/>
      <c r="BM165" s="27"/>
      <c r="BN165" s="27"/>
      <c r="BO165" s="27"/>
      <c r="BP165" s="27"/>
      <c r="BQ165" s="27">
        <v>9</v>
      </c>
      <c r="BR165" s="27"/>
      <c r="BS165" s="27"/>
      <c r="BT165" s="27"/>
      <c r="BU165" s="27"/>
      <c r="BV165" s="27"/>
      <c r="BW165" s="27">
        <v>10</v>
      </c>
      <c r="BX165" s="27"/>
      <c r="BY165" s="27"/>
      <c r="BZ165" s="27"/>
      <c r="CA165" s="27"/>
      <c r="CB165" s="27"/>
      <c r="CC165" s="27">
        <v>11</v>
      </c>
      <c r="CD165" s="27"/>
      <c r="CE165" s="27"/>
      <c r="CF165" s="27"/>
      <c r="CG165" s="27"/>
      <c r="CH165" s="27"/>
      <c r="CI165" s="29">
        <v>12</v>
      </c>
      <c r="CJ165" s="29"/>
      <c r="CK165" s="29"/>
      <c r="CL165" s="29"/>
      <c r="CM165" s="29"/>
      <c r="CN165" s="29"/>
    </row>
    <row r="166" spans="2:107" ht="33" customHeight="1">
      <c r="B166" s="55">
        <v>1</v>
      </c>
      <c r="C166" s="55"/>
      <c r="D166" s="55"/>
      <c r="E166" s="55"/>
      <c r="F166" s="55"/>
      <c r="G166" s="68" t="s">
        <v>104</v>
      </c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 t="s">
        <v>105</v>
      </c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5">
        <v>23000000</v>
      </c>
      <c r="AN166" s="65"/>
      <c r="AO166" s="65"/>
      <c r="AP166" s="65"/>
      <c r="AQ166" s="65"/>
      <c r="AR166" s="65"/>
      <c r="AS166" s="65">
        <v>2276093</v>
      </c>
      <c r="AT166" s="65"/>
      <c r="AU166" s="65"/>
      <c r="AV166" s="65"/>
      <c r="AW166" s="65"/>
      <c r="AX166" s="65"/>
      <c r="AY166" s="65">
        <v>25276093</v>
      </c>
      <c r="AZ166" s="65"/>
      <c r="BA166" s="65"/>
      <c r="BB166" s="65"/>
      <c r="BC166" s="65"/>
      <c r="BD166" s="6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  <c r="CG166" s="75"/>
      <c r="CH166" s="75"/>
      <c r="CI166" s="75"/>
      <c r="CJ166" s="75"/>
      <c r="CK166" s="75"/>
      <c r="CL166" s="75"/>
      <c r="CM166" s="75"/>
      <c r="CN166" s="75"/>
    </row>
    <row r="167" spans="2:107" ht="33" customHeight="1">
      <c r="B167" s="55">
        <v>2</v>
      </c>
      <c r="C167" s="55"/>
      <c r="D167" s="55"/>
      <c r="E167" s="55"/>
      <c r="F167" s="55"/>
      <c r="G167" s="68" t="s">
        <v>106</v>
      </c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 t="s">
        <v>107</v>
      </c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75"/>
      <c r="AN167" s="75"/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65">
        <v>17877955</v>
      </c>
      <c r="BF167" s="65"/>
      <c r="BG167" s="65"/>
      <c r="BH167" s="65"/>
      <c r="BI167" s="65"/>
      <c r="BJ167" s="65"/>
      <c r="BK167" s="65">
        <v>4444045</v>
      </c>
      <c r="BL167" s="65"/>
      <c r="BM167" s="65"/>
      <c r="BN167" s="65"/>
      <c r="BO167" s="65"/>
      <c r="BP167" s="65"/>
      <c r="BQ167" s="65">
        <v>22322000</v>
      </c>
      <c r="BR167" s="65"/>
      <c r="BS167" s="65"/>
      <c r="BT167" s="65"/>
      <c r="BU167" s="65"/>
      <c r="BV167" s="65"/>
      <c r="BW167" s="65">
        <v>20000000</v>
      </c>
      <c r="BX167" s="65"/>
      <c r="BY167" s="65"/>
      <c r="BZ167" s="65"/>
      <c r="CA167" s="65"/>
      <c r="CB167" s="65"/>
      <c r="CC167" s="65">
        <v>3400000</v>
      </c>
      <c r="CD167" s="65"/>
      <c r="CE167" s="65"/>
      <c r="CF167" s="65"/>
      <c r="CG167" s="65"/>
      <c r="CH167" s="65"/>
      <c r="CI167" s="65">
        <v>23400000</v>
      </c>
      <c r="CJ167" s="65"/>
      <c r="CK167" s="65"/>
      <c r="CL167" s="65"/>
      <c r="CM167" s="65"/>
      <c r="CN167" s="65"/>
    </row>
    <row r="168" spans="2:107" s="12" customFormat="1" ht="13.05" customHeight="1">
      <c r="B168" s="66"/>
      <c r="C168" s="66"/>
      <c r="D168" s="66"/>
      <c r="E168" s="66"/>
      <c r="F168" s="66"/>
      <c r="G168" s="67" t="s">
        <v>39</v>
      </c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38">
        <v>23000000</v>
      </c>
      <c r="AN168" s="38"/>
      <c r="AO168" s="38"/>
      <c r="AP168" s="38"/>
      <c r="AQ168" s="38"/>
      <c r="AR168" s="38"/>
      <c r="AS168" s="38">
        <v>2276093</v>
      </c>
      <c r="AT168" s="38"/>
      <c r="AU168" s="38"/>
      <c r="AV168" s="38"/>
      <c r="AW168" s="38"/>
      <c r="AX168" s="38"/>
      <c r="AY168" s="38">
        <v>25276093</v>
      </c>
      <c r="AZ168" s="38"/>
      <c r="BA168" s="38"/>
      <c r="BB168" s="38"/>
      <c r="BC168" s="38"/>
      <c r="BD168" s="38"/>
      <c r="BE168" s="38">
        <f>BE167</f>
        <v>17877955</v>
      </c>
      <c r="BF168" s="38"/>
      <c r="BG168" s="38"/>
      <c r="BH168" s="38"/>
      <c r="BI168" s="38"/>
      <c r="BJ168" s="38"/>
      <c r="BK168" s="38">
        <f>BK167</f>
        <v>4444045</v>
      </c>
      <c r="BL168" s="38"/>
      <c r="BM168" s="38"/>
      <c r="BN168" s="38"/>
      <c r="BO168" s="38"/>
      <c r="BP168" s="38"/>
      <c r="BQ168" s="38">
        <v>22322000</v>
      </c>
      <c r="BR168" s="38"/>
      <c r="BS168" s="38"/>
      <c r="BT168" s="38"/>
      <c r="BU168" s="38"/>
      <c r="BV168" s="38"/>
      <c r="BW168" s="38">
        <v>20000000</v>
      </c>
      <c r="BX168" s="38"/>
      <c r="BY168" s="38"/>
      <c r="BZ168" s="38"/>
      <c r="CA168" s="38"/>
      <c r="CB168" s="38"/>
      <c r="CC168" s="38">
        <v>3400000</v>
      </c>
      <c r="CD168" s="38"/>
      <c r="CE168" s="38"/>
      <c r="CF168" s="38"/>
      <c r="CG168" s="38"/>
      <c r="CH168" s="38"/>
      <c r="CI168" s="38">
        <v>23400000</v>
      </c>
      <c r="CJ168" s="38"/>
      <c r="CK168" s="38"/>
      <c r="CL168" s="38"/>
      <c r="CM168" s="38"/>
      <c r="CN168" s="38"/>
    </row>
    <row r="170" spans="2:107" ht="13.05" customHeight="1">
      <c r="D170" s="16" t="s">
        <v>108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</row>
    <row r="171" spans="2:107" ht="13.05" customHeight="1">
      <c r="BQ171" s="36" t="s">
        <v>23</v>
      </c>
      <c r="BR171" s="36"/>
      <c r="BS171" s="36"/>
      <c r="BT171" s="36"/>
      <c r="BU171" s="36"/>
    </row>
    <row r="172" spans="2:107" ht="13.05" customHeight="1">
      <c r="B172" s="69" t="s">
        <v>56</v>
      </c>
      <c r="C172" s="69"/>
      <c r="D172" s="69"/>
      <c r="E172" s="69"/>
      <c r="F172" s="69"/>
      <c r="G172" s="73" t="s">
        <v>100</v>
      </c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 t="s">
        <v>101</v>
      </c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63" t="s">
        <v>41</v>
      </c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4" t="s">
        <v>42</v>
      </c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</row>
    <row r="173" spans="2:107" ht="22.05" customHeight="1">
      <c r="B173" s="70"/>
      <c r="C173" s="71"/>
      <c r="D173" s="71"/>
      <c r="E173" s="71"/>
      <c r="F173" s="72"/>
      <c r="G173" s="74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2"/>
      <c r="X173" s="74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2"/>
      <c r="AM173" s="54" t="s">
        <v>66</v>
      </c>
      <c r="AN173" s="54"/>
      <c r="AO173" s="54"/>
      <c r="AP173" s="54"/>
      <c r="AQ173" s="54"/>
      <c r="AR173" s="54"/>
      <c r="AS173" s="54" t="s">
        <v>30</v>
      </c>
      <c r="AT173" s="54"/>
      <c r="AU173" s="54"/>
      <c r="AV173" s="54"/>
      <c r="AW173" s="54"/>
      <c r="AX173" s="54"/>
      <c r="AY173" s="54" t="s">
        <v>102</v>
      </c>
      <c r="AZ173" s="54"/>
      <c r="BA173" s="54"/>
      <c r="BB173" s="54"/>
      <c r="BC173" s="54"/>
      <c r="BD173" s="54"/>
      <c r="BE173" s="54" t="s">
        <v>66</v>
      </c>
      <c r="BF173" s="54"/>
      <c r="BG173" s="54"/>
      <c r="BH173" s="54"/>
      <c r="BI173" s="54"/>
      <c r="BJ173" s="54"/>
      <c r="BK173" s="54" t="s">
        <v>30</v>
      </c>
      <c r="BL173" s="54"/>
      <c r="BM173" s="54"/>
      <c r="BN173" s="54"/>
      <c r="BO173" s="54"/>
      <c r="BP173" s="54"/>
      <c r="BQ173" s="61" t="s">
        <v>33</v>
      </c>
      <c r="BR173" s="61"/>
      <c r="BS173" s="61"/>
      <c r="BT173" s="61"/>
      <c r="BU173" s="61"/>
      <c r="BV173" s="61"/>
    </row>
    <row r="174" spans="2:107" s="8" customFormat="1" ht="13.05" customHeight="1">
      <c r="B174" s="31">
        <v>1</v>
      </c>
      <c r="C174" s="31"/>
      <c r="D174" s="31"/>
      <c r="E174" s="31"/>
      <c r="F174" s="31"/>
      <c r="G174" s="27">
        <v>2</v>
      </c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>
        <v>3</v>
      </c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>
        <v>4</v>
      </c>
      <c r="AN174" s="27"/>
      <c r="AO174" s="27"/>
      <c r="AP174" s="27"/>
      <c r="AQ174" s="27"/>
      <c r="AR174" s="27"/>
      <c r="AS174" s="27">
        <v>5</v>
      </c>
      <c r="AT174" s="27"/>
      <c r="AU174" s="27"/>
      <c r="AV174" s="27"/>
      <c r="AW174" s="27"/>
      <c r="AX174" s="27"/>
      <c r="AY174" s="27">
        <v>6</v>
      </c>
      <c r="AZ174" s="27"/>
      <c r="BA174" s="27"/>
      <c r="BB174" s="27"/>
      <c r="BC174" s="27"/>
      <c r="BD174" s="27"/>
      <c r="BE174" s="27">
        <v>7</v>
      </c>
      <c r="BF174" s="27"/>
      <c r="BG174" s="27"/>
      <c r="BH174" s="27"/>
      <c r="BI174" s="27"/>
      <c r="BJ174" s="27"/>
      <c r="BK174" s="27">
        <v>8</v>
      </c>
      <c r="BL174" s="27"/>
      <c r="BM174" s="27"/>
      <c r="BN174" s="27"/>
      <c r="BO174" s="27"/>
      <c r="BP174" s="27"/>
      <c r="BQ174" s="29">
        <v>9</v>
      </c>
      <c r="BR174" s="29"/>
      <c r="BS174" s="29"/>
      <c r="BT174" s="29"/>
      <c r="BU174" s="29"/>
      <c r="BV174" s="29"/>
    </row>
    <row r="175" spans="2:107" s="8" customFormat="1" ht="33" customHeight="1">
      <c r="B175" s="55">
        <v>1</v>
      </c>
      <c r="C175" s="55"/>
      <c r="D175" s="55"/>
      <c r="E175" s="55"/>
      <c r="F175" s="55"/>
      <c r="G175" s="68" t="s">
        <v>106</v>
      </c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 t="s">
        <v>107</v>
      </c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5">
        <v>43290000</v>
      </c>
      <c r="AN175" s="65"/>
      <c r="AO175" s="65"/>
      <c r="AP175" s="65"/>
      <c r="AQ175" s="65"/>
      <c r="AR175" s="65"/>
      <c r="AS175" s="65">
        <v>3950000</v>
      </c>
      <c r="AT175" s="65"/>
      <c r="AU175" s="65"/>
      <c r="AV175" s="65"/>
      <c r="AW175" s="65"/>
      <c r="AX175" s="65"/>
      <c r="AY175" s="65">
        <v>47240000</v>
      </c>
      <c r="AZ175" s="65"/>
      <c r="BA175" s="65"/>
      <c r="BB175" s="65"/>
      <c r="BC175" s="65"/>
      <c r="BD175" s="65"/>
      <c r="BE175" s="65">
        <v>48290000</v>
      </c>
      <c r="BF175" s="65"/>
      <c r="BG175" s="65"/>
      <c r="BH175" s="65"/>
      <c r="BI175" s="65"/>
      <c r="BJ175" s="65"/>
      <c r="BK175" s="65">
        <v>4130000</v>
      </c>
      <c r="BL175" s="65"/>
      <c r="BM175" s="65"/>
      <c r="BN175" s="65"/>
      <c r="BO175" s="65"/>
      <c r="BP175" s="65"/>
      <c r="BQ175" s="65">
        <v>52420000</v>
      </c>
      <c r="BR175" s="65"/>
      <c r="BS175" s="65"/>
      <c r="BT175" s="65"/>
      <c r="BU175" s="65"/>
      <c r="BV175" s="65"/>
    </row>
    <row r="176" spans="2:107" s="9" customFormat="1" ht="13.05" customHeight="1">
      <c r="B176" s="24"/>
      <c r="C176" s="24"/>
      <c r="D176" s="24"/>
      <c r="E176" s="24"/>
      <c r="F176" s="24"/>
      <c r="G176" s="21" t="s">
        <v>39</v>
      </c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38">
        <v>43290000</v>
      </c>
      <c r="AN176" s="38"/>
      <c r="AO176" s="38"/>
      <c r="AP176" s="38"/>
      <c r="AQ176" s="38"/>
      <c r="AR176" s="38"/>
      <c r="AS176" s="38">
        <v>3950000</v>
      </c>
      <c r="AT176" s="38"/>
      <c r="AU176" s="38"/>
      <c r="AV176" s="38"/>
      <c r="AW176" s="38"/>
      <c r="AX176" s="38"/>
      <c r="AY176" s="38">
        <v>47240000</v>
      </c>
      <c r="AZ176" s="38"/>
      <c r="BA176" s="38"/>
      <c r="BB176" s="38"/>
      <c r="BC176" s="38"/>
      <c r="BD176" s="38"/>
      <c r="BE176" s="38">
        <v>48290000</v>
      </c>
      <c r="BF176" s="38"/>
      <c r="BG176" s="38"/>
      <c r="BH176" s="38"/>
      <c r="BI176" s="38"/>
      <c r="BJ176" s="38"/>
      <c r="BK176" s="38">
        <v>4130000</v>
      </c>
      <c r="BL176" s="38"/>
      <c r="BM176" s="38"/>
      <c r="BN176" s="38"/>
      <c r="BO176" s="38"/>
      <c r="BP176" s="38"/>
      <c r="BQ176" s="38">
        <v>52420000</v>
      </c>
      <c r="BR176" s="38"/>
      <c r="BS176" s="38"/>
      <c r="BT176" s="38"/>
      <c r="BU176" s="38"/>
      <c r="BV176" s="38"/>
    </row>
    <row r="178" spans="2:107" ht="13.05" customHeight="1">
      <c r="B178" s="16" t="s">
        <v>109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</row>
    <row r="179" spans="2:107" ht="13.05" customHeight="1">
      <c r="CG179" s="36" t="s">
        <v>23</v>
      </c>
      <c r="CH179" s="36"/>
      <c r="CI179" s="36"/>
      <c r="CJ179" s="36"/>
      <c r="CK179" s="36"/>
    </row>
    <row r="180" spans="2:107" ht="13.05" customHeight="1">
      <c r="B180" s="44" t="s">
        <v>110</v>
      </c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9" t="s">
        <v>111</v>
      </c>
      <c r="W180" s="49"/>
      <c r="X180" s="49"/>
      <c r="Y180" s="49"/>
      <c r="Z180" s="49" t="s">
        <v>112</v>
      </c>
      <c r="AA180" s="49"/>
      <c r="AB180" s="49"/>
      <c r="AC180" s="49"/>
      <c r="AD180" s="49"/>
      <c r="AE180" s="49"/>
      <c r="AF180" s="63" t="s">
        <v>26</v>
      </c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 t="s">
        <v>27</v>
      </c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 t="s">
        <v>28</v>
      </c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 t="s">
        <v>113</v>
      </c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4" t="s">
        <v>114</v>
      </c>
      <c r="CC180" s="64"/>
      <c r="CD180" s="64"/>
      <c r="CE180" s="64"/>
      <c r="CF180" s="64"/>
      <c r="CG180" s="64"/>
      <c r="CH180" s="64"/>
      <c r="CI180" s="64"/>
      <c r="CJ180" s="64"/>
      <c r="CK180" s="64"/>
      <c r="CL180" s="64"/>
      <c r="CM180" s="64"/>
    </row>
    <row r="181" spans="2:107" ht="78" customHeight="1">
      <c r="B181" s="48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2"/>
      <c r="V181" s="40"/>
      <c r="W181" s="41"/>
      <c r="X181" s="41"/>
      <c r="Y181" s="42"/>
      <c r="Z181" s="40"/>
      <c r="AA181" s="41"/>
      <c r="AB181" s="41"/>
      <c r="AC181" s="41"/>
      <c r="AD181" s="41"/>
      <c r="AE181" s="42"/>
      <c r="AF181" s="54" t="s">
        <v>115</v>
      </c>
      <c r="AG181" s="54"/>
      <c r="AH181" s="54"/>
      <c r="AI181" s="54"/>
      <c r="AJ181" s="54"/>
      <c r="AK181" s="54"/>
      <c r="AL181" s="54" t="s">
        <v>116</v>
      </c>
      <c r="AM181" s="54"/>
      <c r="AN181" s="54"/>
      <c r="AO181" s="54"/>
      <c r="AP181" s="54"/>
      <c r="AQ181" s="54"/>
      <c r="AR181" s="54" t="s">
        <v>115</v>
      </c>
      <c r="AS181" s="54"/>
      <c r="AT181" s="54"/>
      <c r="AU181" s="54"/>
      <c r="AV181" s="54"/>
      <c r="AW181" s="54"/>
      <c r="AX181" s="54" t="s">
        <v>116</v>
      </c>
      <c r="AY181" s="54"/>
      <c r="AZ181" s="54"/>
      <c r="BA181" s="54"/>
      <c r="BB181" s="54"/>
      <c r="BC181" s="54"/>
      <c r="BD181" s="54" t="s">
        <v>115</v>
      </c>
      <c r="BE181" s="54"/>
      <c r="BF181" s="54"/>
      <c r="BG181" s="54"/>
      <c r="BH181" s="54"/>
      <c r="BI181" s="54"/>
      <c r="BJ181" s="54" t="s">
        <v>116</v>
      </c>
      <c r="BK181" s="54"/>
      <c r="BL181" s="54"/>
      <c r="BM181" s="54"/>
      <c r="BN181" s="54"/>
      <c r="BO181" s="54"/>
      <c r="BP181" s="54" t="s">
        <v>115</v>
      </c>
      <c r="BQ181" s="54"/>
      <c r="BR181" s="54"/>
      <c r="BS181" s="54"/>
      <c r="BT181" s="54"/>
      <c r="BU181" s="54"/>
      <c r="BV181" s="54" t="s">
        <v>116</v>
      </c>
      <c r="BW181" s="54"/>
      <c r="BX181" s="54"/>
      <c r="BY181" s="54"/>
      <c r="BZ181" s="54"/>
      <c r="CA181" s="54"/>
      <c r="CB181" s="54" t="s">
        <v>115</v>
      </c>
      <c r="CC181" s="54"/>
      <c r="CD181" s="54"/>
      <c r="CE181" s="54"/>
      <c r="CF181" s="54"/>
      <c r="CG181" s="54"/>
      <c r="CH181" s="61" t="s">
        <v>116</v>
      </c>
      <c r="CI181" s="61"/>
      <c r="CJ181" s="61"/>
      <c r="CK181" s="61"/>
      <c r="CL181" s="61"/>
      <c r="CM181" s="61"/>
    </row>
    <row r="182" spans="2:107" s="14" customFormat="1" ht="13.05" customHeight="1">
      <c r="B182" s="62">
        <v>1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0">
        <v>2</v>
      </c>
      <c r="W182" s="60"/>
      <c r="X182" s="60"/>
      <c r="Y182" s="60"/>
      <c r="Z182" s="60">
        <v>3</v>
      </c>
      <c r="AA182" s="60"/>
      <c r="AB182" s="60"/>
      <c r="AC182" s="60"/>
      <c r="AD182" s="60"/>
      <c r="AE182" s="60"/>
      <c r="AF182" s="60">
        <v>4</v>
      </c>
      <c r="AG182" s="60"/>
      <c r="AH182" s="60"/>
      <c r="AI182" s="60"/>
      <c r="AJ182" s="60"/>
      <c r="AK182" s="60"/>
      <c r="AL182" s="60">
        <v>5</v>
      </c>
      <c r="AM182" s="60"/>
      <c r="AN182" s="60"/>
      <c r="AO182" s="60"/>
      <c r="AP182" s="60"/>
      <c r="AQ182" s="60"/>
      <c r="AR182" s="60">
        <v>6</v>
      </c>
      <c r="AS182" s="60"/>
      <c r="AT182" s="60"/>
      <c r="AU182" s="60"/>
      <c r="AV182" s="60"/>
      <c r="AW182" s="60"/>
      <c r="AX182" s="60">
        <v>7</v>
      </c>
      <c r="AY182" s="60"/>
      <c r="AZ182" s="60"/>
      <c r="BA182" s="60"/>
      <c r="BB182" s="60"/>
      <c r="BC182" s="60"/>
      <c r="BD182" s="60">
        <v>8</v>
      </c>
      <c r="BE182" s="60"/>
      <c r="BF182" s="60"/>
      <c r="BG182" s="60"/>
      <c r="BH182" s="60"/>
      <c r="BI182" s="60"/>
      <c r="BJ182" s="60">
        <v>9</v>
      </c>
      <c r="BK182" s="60"/>
      <c r="BL182" s="60"/>
      <c r="BM182" s="60"/>
      <c r="BN182" s="60"/>
      <c r="BO182" s="60"/>
      <c r="BP182" s="60">
        <v>10</v>
      </c>
      <c r="BQ182" s="60"/>
      <c r="BR182" s="60"/>
      <c r="BS182" s="60"/>
      <c r="BT182" s="60"/>
      <c r="BU182" s="60"/>
      <c r="BV182" s="60">
        <v>11</v>
      </c>
      <c r="BW182" s="60"/>
      <c r="BX182" s="60"/>
      <c r="BY182" s="60"/>
      <c r="BZ182" s="60"/>
      <c r="CA182" s="60"/>
      <c r="CB182" s="60">
        <v>12</v>
      </c>
      <c r="CC182" s="60"/>
      <c r="CD182" s="60"/>
      <c r="CE182" s="60"/>
      <c r="CF182" s="60"/>
      <c r="CG182" s="60"/>
      <c r="CH182" s="59">
        <v>13</v>
      </c>
      <c r="CI182" s="59"/>
      <c r="CJ182" s="59"/>
      <c r="CK182" s="59"/>
      <c r="CL182" s="59"/>
      <c r="CM182" s="59"/>
    </row>
    <row r="184" spans="2:107" ht="13.05" customHeight="1">
      <c r="B184" s="16" t="s">
        <v>117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</row>
    <row r="186" spans="2:107" ht="25.95" customHeight="1">
      <c r="D186" s="16" t="s">
        <v>118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</row>
    <row r="189" spans="2:107" ht="13.05" customHeight="1">
      <c r="B189" s="16" t="s">
        <v>119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</row>
    <row r="190" spans="2:107" ht="13.05" customHeight="1">
      <c r="C190" s="16" t="s">
        <v>120</v>
      </c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</row>
    <row r="191" spans="2:107" ht="13.05" customHeight="1">
      <c r="BX191" s="36" t="s">
        <v>23</v>
      </c>
      <c r="BY191" s="36"/>
      <c r="BZ191" s="36"/>
      <c r="CA191" s="36"/>
      <c r="CB191" s="36"/>
    </row>
    <row r="192" spans="2:107" s="8" customFormat="1" ht="49.95" customHeight="1">
      <c r="B192" s="39" t="s">
        <v>121</v>
      </c>
      <c r="C192" s="39"/>
      <c r="D192" s="39"/>
      <c r="E192" s="39"/>
      <c r="F192" s="39"/>
      <c r="G192" s="39" t="s">
        <v>25</v>
      </c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 t="s">
        <v>122</v>
      </c>
      <c r="AA192" s="39"/>
      <c r="AB192" s="39"/>
      <c r="AC192" s="39"/>
      <c r="AD192" s="39"/>
      <c r="AE192" s="39"/>
      <c r="AF192" s="39"/>
      <c r="AG192" s="39" t="s">
        <v>123</v>
      </c>
      <c r="AH192" s="39"/>
      <c r="AI192" s="39"/>
      <c r="AJ192" s="39"/>
      <c r="AK192" s="39"/>
      <c r="AL192" s="39"/>
      <c r="AM192" s="39" t="s">
        <v>124</v>
      </c>
      <c r="AN192" s="39"/>
      <c r="AO192" s="39"/>
      <c r="AP192" s="39"/>
      <c r="AQ192" s="39"/>
      <c r="AR192" s="39"/>
      <c r="AS192" s="39"/>
      <c r="AT192" s="39" t="s">
        <v>125</v>
      </c>
      <c r="AU192" s="39"/>
      <c r="AV192" s="39"/>
      <c r="AW192" s="39"/>
      <c r="AX192" s="39"/>
      <c r="AY192" s="39"/>
      <c r="AZ192" s="39"/>
      <c r="BA192" s="39" t="s">
        <v>126</v>
      </c>
      <c r="BB192" s="39"/>
      <c r="BC192" s="39"/>
      <c r="BD192" s="39"/>
      <c r="BE192" s="39"/>
      <c r="BF192" s="39"/>
      <c r="BG192" s="39"/>
      <c r="BH192" s="39"/>
      <c r="BI192" s="24" t="s">
        <v>127</v>
      </c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39" t="s">
        <v>128</v>
      </c>
      <c r="BX192" s="39"/>
      <c r="BY192" s="39"/>
      <c r="BZ192" s="39"/>
      <c r="CA192" s="39"/>
      <c r="CB192" s="39"/>
      <c r="CC192" s="39"/>
      <c r="CD192" s="39"/>
    </row>
    <row r="193" spans="2:106" s="8" customFormat="1" ht="49.05" customHeight="1">
      <c r="B193" s="56"/>
      <c r="C193" s="57"/>
      <c r="D193" s="57"/>
      <c r="E193" s="57"/>
      <c r="F193" s="58"/>
      <c r="G193" s="56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8"/>
      <c r="Z193" s="56"/>
      <c r="AA193" s="57"/>
      <c r="AB193" s="57"/>
      <c r="AC193" s="57"/>
      <c r="AD193" s="57"/>
      <c r="AE193" s="57"/>
      <c r="AF193" s="58"/>
      <c r="AG193" s="56"/>
      <c r="AH193" s="57"/>
      <c r="AI193" s="57"/>
      <c r="AJ193" s="57"/>
      <c r="AK193" s="57"/>
      <c r="AL193" s="58"/>
      <c r="AM193" s="56"/>
      <c r="AN193" s="57"/>
      <c r="AO193" s="57"/>
      <c r="AP193" s="57"/>
      <c r="AQ193" s="57"/>
      <c r="AR193" s="57"/>
      <c r="AS193" s="58"/>
      <c r="AT193" s="56"/>
      <c r="AU193" s="57"/>
      <c r="AV193" s="57"/>
      <c r="AW193" s="57"/>
      <c r="AX193" s="57"/>
      <c r="AY193" s="57"/>
      <c r="AZ193" s="58"/>
      <c r="BA193" s="56"/>
      <c r="BB193" s="57"/>
      <c r="BC193" s="57"/>
      <c r="BD193" s="57"/>
      <c r="BE193" s="57"/>
      <c r="BF193" s="57"/>
      <c r="BG193" s="57"/>
      <c r="BH193" s="58"/>
      <c r="BI193" s="24" t="s">
        <v>129</v>
      </c>
      <c r="BJ193" s="24"/>
      <c r="BK193" s="24"/>
      <c r="BL193" s="24"/>
      <c r="BM193" s="24"/>
      <c r="BN193" s="24"/>
      <c r="BO193" s="24"/>
      <c r="BP193" s="24" t="s">
        <v>130</v>
      </c>
      <c r="BQ193" s="24"/>
      <c r="BR193" s="24"/>
      <c r="BS193" s="24"/>
      <c r="BT193" s="24"/>
      <c r="BU193" s="24"/>
      <c r="BV193" s="24"/>
      <c r="BW193" s="56"/>
      <c r="BX193" s="57"/>
      <c r="BY193" s="57"/>
      <c r="BZ193" s="57"/>
      <c r="CA193" s="57"/>
      <c r="CB193" s="57"/>
      <c r="CC193" s="57"/>
      <c r="CD193" s="58"/>
    </row>
    <row r="194" spans="2:106" s="8" customFormat="1" ht="13.05" customHeight="1">
      <c r="B194" s="55">
        <v>1</v>
      </c>
      <c r="C194" s="55"/>
      <c r="D194" s="55"/>
      <c r="E194" s="55"/>
      <c r="F194" s="55"/>
      <c r="G194" s="55">
        <v>2</v>
      </c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>
        <v>3</v>
      </c>
      <c r="AA194" s="55"/>
      <c r="AB194" s="55"/>
      <c r="AC194" s="55"/>
      <c r="AD194" s="55"/>
      <c r="AE194" s="55"/>
      <c r="AF194" s="55"/>
      <c r="AG194" s="55">
        <v>4</v>
      </c>
      <c r="AH194" s="55"/>
      <c r="AI194" s="55"/>
      <c r="AJ194" s="55"/>
      <c r="AK194" s="55"/>
      <c r="AL194" s="55"/>
      <c r="AM194" s="55">
        <v>5</v>
      </c>
      <c r="AN194" s="55"/>
      <c r="AO194" s="55"/>
      <c r="AP194" s="55"/>
      <c r="AQ194" s="55"/>
      <c r="AR194" s="55"/>
      <c r="AS194" s="55"/>
      <c r="AT194" s="55">
        <v>6</v>
      </c>
      <c r="AU194" s="55"/>
      <c r="AV194" s="55"/>
      <c r="AW194" s="55"/>
      <c r="AX194" s="55"/>
      <c r="AY194" s="55"/>
      <c r="AZ194" s="55"/>
      <c r="BA194" s="55">
        <v>7</v>
      </c>
      <c r="BB194" s="55"/>
      <c r="BC194" s="55"/>
      <c r="BD194" s="55"/>
      <c r="BE194" s="55"/>
      <c r="BF194" s="55"/>
      <c r="BG194" s="55"/>
      <c r="BH194" s="55"/>
      <c r="BI194" s="55">
        <v>8</v>
      </c>
      <c r="BJ194" s="55"/>
      <c r="BK194" s="55"/>
      <c r="BL194" s="55"/>
      <c r="BM194" s="55"/>
      <c r="BN194" s="55"/>
      <c r="BO194" s="55"/>
      <c r="BP194" s="55">
        <v>9</v>
      </c>
      <c r="BQ194" s="55"/>
      <c r="BR194" s="55"/>
      <c r="BS194" s="55"/>
      <c r="BT194" s="55"/>
      <c r="BU194" s="55"/>
      <c r="BV194" s="55"/>
      <c r="BW194" s="55">
        <v>10</v>
      </c>
      <c r="BX194" s="55"/>
      <c r="BY194" s="55"/>
      <c r="BZ194" s="55"/>
      <c r="CA194" s="55"/>
      <c r="CB194" s="55"/>
      <c r="CC194" s="55"/>
      <c r="CD194" s="55"/>
    </row>
    <row r="195" spans="2:106" s="9" customFormat="1" ht="13.05" customHeight="1">
      <c r="B195" s="26">
        <v>4113</v>
      </c>
      <c r="C195" s="26"/>
      <c r="D195" s="26"/>
      <c r="E195" s="26"/>
      <c r="F195" s="26"/>
      <c r="G195" s="25" t="s">
        <v>50</v>
      </c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38">
        <v>23000000</v>
      </c>
      <c r="AA195" s="38"/>
      <c r="AB195" s="38"/>
      <c r="AC195" s="38"/>
      <c r="AD195" s="38"/>
      <c r="AE195" s="38"/>
      <c r="AF195" s="38"/>
      <c r="AG195" s="38">
        <v>23000000</v>
      </c>
      <c r="AH195" s="38"/>
      <c r="AI195" s="38"/>
      <c r="AJ195" s="38"/>
      <c r="AK195" s="38"/>
      <c r="AL195" s="38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38">
        <v>23000000</v>
      </c>
      <c r="BX195" s="38"/>
      <c r="BY195" s="38"/>
      <c r="BZ195" s="38"/>
      <c r="CA195" s="38"/>
      <c r="CB195" s="38"/>
      <c r="CC195" s="38"/>
      <c r="CD195" s="38"/>
    </row>
    <row r="196" spans="2:106" s="12" customFormat="1" ht="13.05" customHeight="1">
      <c r="B196" s="24"/>
      <c r="C196" s="24"/>
      <c r="D196" s="24"/>
      <c r="E196" s="24"/>
      <c r="F196" s="24"/>
      <c r="G196" s="21" t="s">
        <v>39</v>
      </c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38">
        <v>23000000</v>
      </c>
      <c r="AA196" s="38"/>
      <c r="AB196" s="38"/>
      <c r="AC196" s="38"/>
      <c r="AD196" s="38"/>
      <c r="AE196" s="38"/>
      <c r="AF196" s="38"/>
      <c r="AG196" s="38">
        <v>23000000</v>
      </c>
      <c r="AH196" s="38"/>
      <c r="AI196" s="38"/>
      <c r="AJ196" s="38"/>
      <c r="AK196" s="38"/>
      <c r="AL196" s="38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38">
        <v>23000000</v>
      </c>
      <c r="BX196" s="38"/>
      <c r="BY196" s="38"/>
      <c r="BZ196" s="38"/>
      <c r="CA196" s="38"/>
      <c r="CB196" s="38"/>
      <c r="CC196" s="38"/>
      <c r="CD196" s="38"/>
    </row>
    <row r="198" spans="2:106" ht="13.05" customHeight="1">
      <c r="C198" s="16" t="s">
        <v>131</v>
      </c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</row>
    <row r="199" spans="2:106" ht="13.05" customHeight="1">
      <c r="CL199" s="36" t="s">
        <v>23</v>
      </c>
      <c r="CM199" s="36"/>
      <c r="CN199" s="36"/>
      <c r="CO199" s="36"/>
      <c r="CP199" s="36"/>
    </row>
    <row r="200" spans="2:106" s="9" customFormat="1" ht="33" customHeight="1">
      <c r="B200" s="44" t="s">
        <v>121</v>
      </c>
      <c r="C200" s="44"/>
      <c r="D200" s="44"/>
      <c r="E200" s="44"/>
      <c r="F200" s="44"/>
      <c r="G200" s="49" t="s">
        <v>25</v>
      </c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3">
        <v>2018</v>
      </c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51">
        <v>2019</v>
      </c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</row>
    <row r="201" spans="2:106" s="9" customFormat="1" ht="33" customHeight="1">
      <c r="B201" s="45"/>
      <c r="C201" s="46"/>
      <c r="D201" s="46"/>
      <c r="E201" s="46"/>
      <c r="F201" s="47"/>
      <c r="G201" s="50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7"/>
      <c r="Z201" s="39" t="s">
        <v>132</v>
      </c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24" t="s">
        <v>133</v>
      </c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39" t="s">
        <v>134</v>
      </c>
      <c r="BC201" s="39"/>
      <c r="BD201" s="39"/>
      <c r="BE201" s="39"/>
      <c r="BF201" s="39"/>
      <c r="BG201" s="39"/>
      <c r="BH201" s="39"/>
      <c r="BI201" s="39" t="s">
        <v>135</v>
      </c>
      <c r="BJ201" s="39"/>
      <c r="BK201" s="39"/>
      <c r="BL201" s="39"/>
      <c r="BM201" s="39"/>
      <c r="BN201" s="39"/>
      <c r="BO201" s="39"/>
      <c r="BP201" s="39" t="s">
        <v>136</v>
      </c>
      <c r="BQ201" s="39"/>
      <c r="BR201" s="39"/>
      <c r="BS201" s="39"/>
      <c r="BT201" s="39"/>
      <c r="BU201" s="39"/>
      <c r="BV201" s="39"/>
      <c r="BW201" s="24" t="s">
        <v>137</v>
      </c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52" t="s">
        <v>138</v>
      </c>
      <c r="CL201" s="52"/>
      <c r="CM201" s="52"/>
      <c r="CN201" s="52"/>
      <c r="CO201" s="52"/>
      <c r="CP201" s="52"/>
      <c r="CQ201" s="52"/>
    </row>
    <row r="202" spans="2:106" s="9" customFormat="1" ht="33" customHeight="1">
      <c r="B202" s="48"/>
      <c r="C202" s="41"/>
      <c r="D202" s="41"/>
      <c r="E202" s="41"/>
      <c r="F202" s="42"/>
      <c r="G202" s="40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2"/>
      <c r="Z202" s="40"/>
      <c r="AA202" s="41"/>
      <c r="AB202" s="41"/>
      <c r="AC202" s="41"/>
      <c r="AD202" s="41"/>
      <c r="AE202" s="41"/>
      <c r="AF202" s="42"/>
      <c r="AG202" s="40"/>
      <c r="AH202" s="41"/>
      <c r="AI202" s="41"/>
      <c r="AJ202" s="41"/>
      <c r="AK202" s="41"/>
      <c r="AL202" s="41"/>
      <c r="AM202" s="42"/>
      <c r="AN202" s="54" t="s">
        <v>129</v>
      </c>
      <c r="AO202" s="54"/>
      <c r="AP202" s="54"/>
      <c r="AQ202" s="54"/>
      <c r="AR202" s="54"/>
      <c r="AS202" s="54"/>
      <c r="AT202" s="54"/>
      <c r="AU202" s="54" t="s">
        <v>130</v>
      </c>
      <c r="AV202" s="54"/>
      <c r="AW202" s="54"/>
      <c r="AX202" s="54"/>
      <c r="AY202" s="54"/>
      <c r="AZ202" s="54"/>
      <c r="BA202" s="54"/>
      <c r="BB202" s="40"/>
      <c r="BC202" s="41"/>
      <c r="BD202" s="41"/>
      <c r="BE202" s="41"/>
      <c r="BF202" s="41"/>
      <c r="BG202" s="41"/>
      <c r="BH202" s="42"/>
      <c r="BI202" s="40"/>
      <c r="BJ202" s="41"/>
      <c r="BK202" s="41"/>
      <c r="BL202" s="41"/>
      <c r="BM202" s="41"/>
      <c r="BN202" s="41"/>
      <c r="BO202" s="42"/>
      <c r="BP202" s="40"/>
      <c r="BQ202" s="41"/>
      <c r="BR202" s="41"/>
      <c r="BS202" s="41"/>
      <c r="BT202" s="41"/>
      <c r="BU202" s="41"/>
      <c r="BV202" s="42"/>
      <c r="BW202" s="54" t="s">
        <v>129</v>
      </c>
      <c r="BX202" s="54"/>
      <c r="BY202" s="54"/>
      <c r="BZ202" s="54"/>
      <c r="CA202" s="54"/>
      <c r="CB202" s="54"/>
      <c r="CC202" s="54"/>
      <c r="CD202" s="54" t="s">
        <v>130</v>
      </c>
      <c r="CE202" s="54"/>
      <c r="CF202" s="54"/>
      <c r="CG202" s="54"/>
      <c r="CH202" s="54"/>
      <c r="CI202" s="54"/>
      <c r="CJ202" s="54"/>
      <c r="CK202" s="40"/>
      <c r="CL202" s="41"/>
      <c r="CM202" s="41"/>
      <c r="CN202" s="41"/>
      <c r="CO202" s="41"/>
      <c r="CP202" s="41"/>
      <c r="CQ202" s="53"/>
    </row>
    <row r="203" spans="2:106" ht="13.05" customHeight="1">
      <c r="Z203" s="27">
        <v>3</v>
      </c>
      <c r="AA203" s="27"/>
      <c r="AB203" s="27"/>
      <c r="AC203" s="27"/>
      <c r="AD203" s="27"/>
      <c r="AE203" s="27"/>
      <c r="AF203" s="27"/>
      <c r="AG203" s="27">
        <v>4</v>
      </c>
      <c r="AH203" s="27"/>
      <c r="AI203" s="27"/>
      <c r="AJ203" s="27"/>
      <c r="AK203" s="27"/>
      <c r="AL203" s="27"/>
      <c r="AM203" s="27"/>
      <c r="AN203" s="27">
        <v>5</v>
      </c>
      <c r="AO203" s="27"/>
      <c r="AP203" s="27"/>
      <c r="AQ203" s="27"/>
      <c r="AR203" s="27"/>
      <c r="AS203" s="27"/>
      <c r="AT203" s="27"/>
      <c r="AU203" s="27">
        <v>6</v>
      </c>
      <c r="AV203" s="27"/>
      <c r="AW203" s="27"/>
      <c r="AX203" s="27"/>
      <c r="AY203" s="27"/>
      <c r="AZ203" s="27"/>
      <c r="BA203" s="27"/>
      <c r="BB203" s="27">
        <v>7</v>
      </c>
      <c r="BC203" s="27"/>
      <c r="BD203" s="27"/>
      <c r="BE203" s="27"/>
      <c r="BF203" s="27"/>
      <c r="BG203" s="27"/>
      <c r="BH203" s="27"/>
      <c r="BI203" s="27">
        <v>8</v>
      </c>
      <c r="BJ203" s="27"/>
      <c r="BK203" s="27"/>
      <c r="BL203" s="27"/>
      <c r="BM203" s="27"/>
      <c r="BN203" s="27"/>
      <c r="BO203" s="27"/>
      <c r="BP203" s="27">
        <v>9</v>
      </c>
      <c r="BQ203" s="27"/>
      <c r="BR203" s="27"/>
      <c r="BS203" s="27"/>
      <c r="BT203" s="27"/>
      <c r="BU203" s="27"/>
      <c r="BV203" s="27"/>
      <c r="BW203" s="27">
        <v>10</v>
      </c>
      <c r="BX203" s="27"/>
      <c r="BY203" s="27"/>
      <c r="BZ203" s="27"/>
      <c r="CA203" s="27"/>
      <c r="CB203" s="27"/>
      <c r="CC203" s="27"/>
      <c r="CD203" s="27">
        <v>11</v>
      </c>
      <c r="CE203" s="27"/>
      <c r="CF203" s="27"/>
      <c r="CG203" s="27"/>
      <c r="CH203" s="27"/>
      <c r="CI203" s="27"/>
      <c r="CJ203" s="27"/>
      <c r="CK203" s="29">
        <v>12</v>
      </c>
      <c r="CL203" s="29"/>
      <c r="CM203" s="29"/>
      <c r="CN203" s="29"/>
      <c r="CO203" s="29"/>
      <c r="CP203" s="29"/>
      <c r="CQ203" s="29"/>
    </row>
    <row r="204" spans="2:106" s="12" customFormat="1" ht="13.05" customHeight="1">
      <c r="B204" s="26">
        <v>4113</v>
      </c>
      <c r="C204" s="26"/>
      <c r="D204" s="26"/>
      <c r="E204" s="26"/>
      <c r="F204" s="26"/>
      <c r="G204" s="25" t="s">
        <v>50</v>
      </c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30">
        <v>17877955</v>
      </c>
      <c r="AA204" s="30"/>
      <c r="AB204" s="30"/>
      <c r="AC204" s="30"/>
      <c r="AD204" s="30"/>
      <c r="AE204" s="30"/>
      <c r="AF204" s="30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30">
        <v>17877955</v>
      </c>
      <c r="BC204" s="30"/>
      <c r="BD204" s="30"/>
      <c r="BE204" s="30"/>
      <c r="BF204" s="30"/>
      <c r="BG204" s="30"/>
      <c r="BH204" s="30"/>
      <c r="BI204" s="30">
        <v>20000000</v>
      </c>
      <c r="BJ204" s="30"/>
      <c r="BK204" s="30"/>
      <c r="BL204" s="30"/>
      <c r="BM204" s="30"/>
      <c r="BN204" s="30"/>
      <c r="BO204" s="30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30">
        <v>20000000</v>
      </c>
      <c r="CL204" s="30"/>
      <c r="CM204" s="30"/>
      <c r="CN204" s="30"/>
      <c r="CO204" s="30"/>
      <c r="CP204" s="30"/>
      <c r="CQ204" s="30"/>
    </row>
    <row r="205" spans="2:106" s="12" customFormat="1" ht="13.05" customHeight="1">
      <c r="B205" s="24"/>
      <c r="C205" s="24"/>
      <c r="D205" s="24"/>
      <c r="E205" s="24"/>
      <c r="F205" s="24"/>
      <c r="G205" s="21" t="s">
        <v>39</v>
      </c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30">
        <v>17877955</v>
      </c>
      <c r="AA205" s="30"/>
      <c r="AB205" s="30"/>
      <c r="AC205" s="30"/>
      <c r="AD205" s="30"/>
      <c r="AE205" s="30"/>
      <c r="AF205" s="30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30">
        <v>17877955</v>
      </c>
      <c r="BC205" s="30"/>
      <c r="BD205" s="30"/>
      <c r="BE205" s="30"/>
      <c r="BF205" s="30"/>
      <c r="BG205" s="30"/>
      <c r="BH205" s="30"/>
      <c r="BI205" s="30">
        <v>20000000</v>
      </c>
      <c r="BJ205" s="30"/>
      <c r="BK205" s="30"/>
      <c r="BL205" s="30"/>
      <c r="BM205" s="30"/>
      <c r="BN205" s="30"/>
      <c r="BO205" s="30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30">
        <v>20000000</v>
      </c>
      <c r="CL205" s="30"/>
      <c r="CM205" s="30"/>
      <c r="CN205" s="30"/>
      <c r="CO205" s="30"/>
      <c r="CP205" s="30"/>
      <c r="CQ205" s="30"/>
    </row>
    <row r="207" spans="2:106" ht="13.05" customHeight="1">
      <c r="C207" s="16" t="s">
        <v>139</v>
      </c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</row>
    <row r="208" spans="2:106" ht="13.05" customHeight="1">
      <c r="CS208" s="36" t="s">
        <v>23</v>
      </c>
      <c r="CT208" s="36"/>
      <c r="CU208" s="36"/>
      <c r="CV208" s="36"/>
      <c r="CW208" s="36"/>
    </row>
    <row r="209" spans="2:106" s="11" customFormat="1" ht="100.05" customHeight="1">
      <c r="B209" s="37" t="s">
        <v>121</v>
      </c>
      <c r="C209" s="37"/>
      <c r="D209" s="37"/>
      <c r="E209" s="37"/>
      <c r="F209" s="37"/>
      <c r="G209" s="33" t="s">
        <v>25</v>
      </c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5" t="s">
        <v>122</v>
      </c>
      <c r="AA209" s="35"/>
      <c r="AB209" s="35"/>
      <c r="AC209" s="35"/>
      <c r="AD209" s="35"/>
      <c r="AE209" s="35"/>
      <c r="AF209" s="35"/>
      <c r="AG209" s="35" t="s">
        <v>123</v>
      </c>
      <c r="AH209" s="35"/>
      <c r="AI209" s="35"/>
      <c r="AJ209" s="35"/>
      <c r="AK209" s="35"/>
      <c r="AL209" s="35"/>
      <c r="AM209" s="35"/>
      <c r="AN209" s="35" t="s">
        <v>140</v>
      </c>
      <c r="AO209" s="35"/>
      <c r="AP209" s="35"/>
      <c r="AQ209" s="35"/>
      <c r="AR209" s="35"/>
      <c r="AS209" s="35"/>
      <c r="AT209" s="35"/>
      <c r="AU209" s="35" t="s">
        <v>141</v>
      </c>
      <c r="AV209" s="35"/>
      <c r="AW209" s="35"/>
      <c r="AX209" s="35"/>
      <c r="AY209" s="35"/>
      <c r="AZ209" s="35"/>
      <c r="BA209" s="35"/>
      <c r="BB209" s="35" t="s">
        <v>142</v>
      </c>
      <c r="BC209" s="35"/>
      <c r="BD209" s="35"/>
      <c r="BE209" s="35"/>
      <c r="BF209" s="35"/>
      <c r="BG209" s="35"/>
      <c r="BH209" s="35"/>
      <c r="BI209" s="33" t="s">
        <v>143</v>
      </c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4" t="s">
        <v>144</v>
      </c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</row>
    <row r="210" spans="2:106" s="11" customFormat="1" ht="13.05" customHeight="1">
      <c r="B210" s="31">
        <v>1</v>
      </c>
      <c r="C210" s="31"/>
      <c r="D210" s="31"/>
      <c r="E210" s="31"/>
      <c r="F210" s="31"/>
      <c r="G210" s="27">
        <v>2</v>
      </c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32">
        <v>3</v>
      </c>
      <c r="AA210" s="32"/>
      <c r="AB210" s="32"/>
      <c r="AC210" s="32"/>
      <c r="AD210" s="32"/>
      <c r="AE210" s="32"/>
      <c r="AF210" s="32"/>
      <c r="AG210" s="32">
        <v>4</v>
      </c>
      <c r="AH210" s="32"/>
      <c r="AI210" s="32"/>
      <c r="AJ210" s="32"/>
      <c r="AK210" s="32"/>
      <c r="AL210" s="32"/>
      <c r="AM210" s="32"/>
      <c r="AN210" s="32">
        <v>5</v>
      </c>
      <c r="AO210" s="32"/>
      <c r="AP210" s="32"/>
      <c r="AQ210" s="32"/>
      <c r="AR210" s="32"/>
      <c r="AS210" s="32"/>
      <c r="AT210" s="32"/>
      <c r="AU210" s="32">
        <v>6</v>
      </c>
      <c r="AV210" s="32"/>
      <c r="AW210" s="32"/>
      <c r="AX210" s="32"/>
      <c r="AY210" s="32"/>
      <c r="AZ210" s="32"/>
      <c r="BA210" s="32"/>
      <c r="BB210" s="32">
        <v>7</v>
      </c>
      <c r="BC210" s="32"/>
      <c r="BD210" s="32"/>
      <c r="BE210" s="32"/>
      <c r="BF210" s="32"/>
      <c r="BG210" s="32"/>
      <c r="BH210" s="32"/>
      <c r="BI210" s="27">
        <v>9</v>
      </c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9">
        <v>10</v>
      </c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</row>
    <row r="211" spans="2:106" ht="13.05" customHeight="1">
      <c r="B211" s="26">
        <v>4113</v>
      </c>
      <c r="C211" s="26"/>
      <c r="D211" s="26"/>
      <c r="E211" s="26"/>
      <c r="F211" s="26"/>
      <c r="G211" s="25" t="s">
        <v>50</v>
      </c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0">
        <v>23000000</v>
      </c>
      <c r="AA211" s="20"/>
      <c r="AB211" s="20"/>
      <c r="AC211" s="20"/>
      <c r="AD211" s="20"/>
      <c r="AE211" s="20"/>
      <c r="AF211" s="20"/>
      <c r="AG211" s="20">
        <v>23000000</v>
      </c>
      <c r="AH211" s="20"/>
      <c r="AI211" s="20"/>
      <c r="AJ211" s="20"/>
      <c r="AK211" s="20"/>
      <c r="AL211" s="20"/>
      <c r="AM211" s="20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</row>
    <row r="212" spans="2:106" ht="13.05" customHeight="1">
      <c r="B212" s="24"/>
      <c r="C212" s="24"/>
      <c r="D212" s="24"/>
      <c r="E212" s="24"/>
      <c r="F212" s="24"/>
      <c r="G212" s="21" t="s">
        <v>39</v>
      </c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0">
        <v>23000000</v>
      </c>
      <c r="AA212" s="20"/>
      <c r="AB212" s="20"/>
      <c r="AC212" s="20"/>
      <c r="AD212" s="20"/>
      <c r="AE212" s="20"/>
      <c r="AF212" s="20"/>
      <c r="AG212" s="20">
        <v>23000000</v>
      </c>
      <c r="AH212" s="20"/>
      <c r="AI212" s="20"/>
      <c r="AJ212" s="20"/>
      <c r="AK212" s="20"/>
      <c r="AL212" s="20"/>
      <c r="AM212" s="20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</row>
    <row r="214" spans="2:106" ht="13.05" customHeight="1">
      <c r="C214" s="16" t="s">
        <v>145</v>
      </c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</row>
    <row r="215" spans="2:106" ht="13.05" customHeight="1"/>
    <row r="216" spans="2:106" ht="13.05" customHeight="1"/>
    <row r="218" spans="2:106" ht="25.95" customHeight="1">
      <c r="C218" s="16" t="s">
        <v>146</v>
      </c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</row>
    <row r="219" spans="2:106" ht="13.05" customHeight="1"/>
    <row r="220" spans="2:106" ht="13.05" customHeight="1"/>
    <row r="222" spans="2:106" ht="13.05" customHeight="1">
      <c r="D222" s="16" t="s">
        <v>147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Z222" s="18" t="s">
        <v>148</v>
      </c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</row>
    <row r="223" spans="2:106" ht="13.05" customHeight="1">
      <c r="AD223" s="28" t="s">
        <v>149</v>
      </c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Z223" s="28" t="s">
        <v>150</v>
      </c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</row>
    <row r="225" spans="3:88" ht="25.95" customHeight="1">
      <c r="D225" s="16" t="s">
        <v>151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Z225" s="18" t="s">
        <v>152</v>
      </c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</row>
    <row r="226" spans="3:88" ht="13.05" customHeight="1">
      <c r="AD226" s="28" t="s">
        <v>149</v>
      </c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Z226" s="28" t="s">
        <v>150</v>
      </c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</row>
    <row r="228" spans="3:88" s="15" customFormat="1" ht="13.05" customHeight="1">
      <c r="C228" s="22"/>
      <c r="D228" s="22"/>
      <c r="E228" s="22"/>
      <c r="F228" s="22"/>
      <c r="G228" s="22"/>
      <c r="H228" s="22"/>
      <c r="I228" s="22"/>
      <c r="J228" s="22"/>
      <c r="K228" s="22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30" spans="3:88" s="15" customFormat="1" ht="13.05" customHeight="1"/>
  </sheetData>
  <mergeCells count="1143">
    <mergeCell ref="BL1:CX1"/>
    <mergeCell ref="BL2:CX2"/>
    <mergeCell ref="BL3:CX3"/>
    <mergeCell ref="BL4:CX4"/>
    <mergeCell ref="BN12:CZ12"/>
    <mergeCell ref="A6:CX6"/>
    <mergeCell ref="B8:BH8"/>
    <mergeCell ref="B14:BH14"/>
    <mergeCell ref="BN14:CZ14"/>
    <mergeCell ref="B15:BH15"/>
    <mergeCell ref="BN15:CZ15"/>
    <mergeCell ref="B11:BH11"/>
    <mergeCell ref="BN11:CZ11"/>
    <mergeCell ref="B12:BH12"/>
    <mergeCell ref="BN8:CZ8"/>
    <mergeCell ref="B9:BH9"/>
    <mergeCell ref="BN9:CZ9"/>
    <mergeCell ref="C26:CZ26"/>
    <mergeCell ref="B17:CY17"/>
    <mergeCell ref="C18:CZ18"/>
    <mergeCell ref="B20:BL20"/>
    <mergeCell ref="E21:CX21"/>
    <mergeCell ref="E22:CX22"/>
    <mergeCell ref="B24:CZ24"/>
    <mergeCell ref="B28:DA28"/>
    <mergeCell ref="AJ35:AP35"/>
    <mergeCell ref="AQ35:AV35"/>
    <mergeCell ref="AW35:BB35"/>
    <mergeCell ref="BC35:BH35"/>
    <mergeCell ref="CO33:CT34"/>
    <mergeCell ref="B35:F35"/>
    <mergeCell ref="G35:W35"/>
    <mergeCell ref="X35:AC35"/>
    <mergeCell ref="B30:DA30"/>
    <mergeCell ref="CO31:CS31"/>
    <mergeCell ref="B32:F34"/>
    <mergeCell ref="G32:W34"/>
    <mergeCell ref="X32:AV32"/>
    <mergeCell ref="AW32:BU32"/>
    <mergeCell ref="BV32:CT32"/>
    <mergeCell ref="X33:AC34"/>
    <mergeCell ref="AD33:AI34"/>
    <mergeCell ref="AJ33:AP34"/>
    <mergeCell ref="BP33:BU34"/>
    <mergeCell ref="CO38:CT38"/>
    <mergeCell ref="BV37:CA37"/>
    <mergeCell ref="CB37:CG37"/>
    <mergeCell ref="AD35:AI35"/>
    <mergeCell ref="BV35:CA35"/>
    <mergeCell ref="CH37:CN37"/>
    <mergeCell ref="CO37:CT37"/>
    <mergeCell ref="BI35:BO35"/>
    <mergeCell ref="BP35:BU35"/>
    <mergeCell ref="BI36:BO36"/>
    <mergeCell ref="BV33:CA34"/>
    <mergeCell ref="CB33:CG34"/>
    <mergeCell ref="CH33:CN34"/>
    <mergeCell ref="AQ33:AV34"/>
    <mergeCell ref="AW33:BB34"/>
    <mergeCell ref="BC33:BH34"/>
    <mergeCell ref="BI33:BO34"/>
    <mergeCell ref="BP36:BU36"/>
    <mergeCell ref="CH35:CN35"/>
    <mergeCell ref="CO35:CT35"/>
    <mergeCell ref="CH36:CN36"/>
    <mergeCell ref="CO36:CT36"/>
    <mergeCell ref="CB35:CG35"/>
    <mergeCell ref="BV36:CA36"/>
    <mergeCell ref="CB36:CG36"/>
    <mergeCell ref="AJ37:AP37"/>
    <mergeCell ref="AQ37:AV37"/>
    <mergeCell ref="AW37:BB37"/>
    <mergeCell ref="BC37:BH37"/>
    <mergeCell ref="BI38:BO38"/>
    <mergeCell ref="BP38:BU38"/>
    <mergeCell ref="BI37:BO37"/>
    <mergeCell ref="BP37:BU37"/>
    <mergeCell ref="AQ38:AV38"/>
    <mergeCell ref="BV38:CA38"/>
    <mergeCell ref="CB38:CG38"/>
    <mergeCell ref="B38:F38"/>
    <mergeCell ref="G38:W38"/>
    <mergeCell ref="X38:AC38"/>
    <mergeCell ref="AD38:AI38"/>
    <mergeCell ref="CH38:CN38"/>
    <mergeCell ref="BC39:BH39"/>
    <mergeCell ref="AW38:BB38"/>
    <mergeCell ref="B39:W39"/>
    <mergeCell ref="X39:AC39"/>
    <mergeCell ref="AD39:AI39"/>
    <mergeCell ref="AJ39:AP39"/>
    <mergeCell ref="CH39:CN39"/>
    <mergeCell ref="BC38:BH38"/>
    <mergeCell ref="AJ38:AP38"/>
    <mergeCell ref="CO39:CT39"/>
    <mergeCell ref="B41:DA41"/>
    <mergeCell ref="BP42:BT42"/>
    <mergeCell ref="BI39:BO39"/>
    <mergeCell ref="BP39:BU39"/>
    <mergeCell ref="BV39:CA39"/>
    <mergeCell ref="CB39:CG39"/>
    <mergeCell ref="AQ39:AV39"/>
    <mergeCell ref="AW39:BB39"/>
    <mergeCell ref="AW36:BB36"/>
    <mergeCell ref="BC36:BH36"/>
    <mergeCell ref="B36:F36"/>
    <mergeCell ref="G36:W36"/>
    <mergeCell ref="X36:AC36"/>
    <mergeCell ref="AD36:AI36"/>
    <mergeCell ref="B48:F48"/>
    <mergeCell ref="G48:W48"/>
    <mergeCell ref="X48:AC48"/>
    <mergeCell ref="AD48:AI48"/>
    <mergeCell ref="AJ36:AP36"/>
    <mergeCell ref="AQ36:AV36"/>
    <mergeCell ref="B37:F37"/>
    <mergeCell ref="G37:W37"/>
    <mergeCell ref="X37:AC37"/>
    <mergeCell ref="AD37:AI37"/>
    <mergeCell ref="BC46:BH46"/>
    <mergeCell ref="B43:F45"/>
    <mergeCell ref="G43:W45"/>
    <mergeCell ref="X43:AV43"/>
    <mergeCell ref="AW43:BU43"/>
    <mergeCell ref="X44:AC45"/>
    <mergeCell ref="AD44:AI45"/>
    <mergeCell ref="AJ44:AP45"/>
    <mergeCell ref="AQ44:AV45"/>
    <mergeCell ref="AW44:BB45"/>
    <mergeCell ref="BI44:BO45"/>
    <mergeCell ref="BP44:BU45"/>
    <mergeCell ref="B46:F46"/>
    <mergeCell ref="G46:W46"/>
    <mergeCell ref="X46:AC46"/>
    <mergeCell ref="AD46:AI46"/>
    <mergeCell ref="AJ46:AP46"/>
    <mergeCell ref="AQ46:AV46"/>
    <mergeCell ref="AW46:BB46"/>
    <mergeCell ref="BC44:BH45"/>
    <mergeCell ref="AJ47:AP47"/>
    <mergeCell ref="AQ47:AV47"/>
    <mergeCell ref="BI47:BO47"/>
    <mergeCell ref="BP47:BU47"/>
    <mergeCell ref="B47:F47"/>
    <mergeCell ref="G47:W47"/>
    <mergeCell ref="X47:AC47"/>
    <mergeCell ref="AD47:AI47"/>
    <mergeCell ref="CP56:CU57"/>
    <mergeCell ref="BC47:BH47"/>
    <mergeCell ref="AW48:BB48"/>
    <mergeCell ref="BI46:BO46"/>
    <mergeCell ref="BP46:BU46"/>
    <mergeCell ref="AW47:BB47"/>
    <mergeCell ref="CI56:CO57"/>
    <mergeCell ref="AW56:BC57"/>
    <mergeCell ref="BW55:CU55"/>
    <mergeCell ref="BC48:BH48"/>
    <mergeCell ref="BI49:BO49"/>
    <mergeCell ref="BI48:BO48"/>
    <mergeCell ref="BP48:BU48"/>
    <mergeCell ref="AJ49:AP49"/>
    <mergeCell ref="AQ49:AV49"/>
    <mergeCell ref="AJ48:AP48"/>
    <mergeCell ref="AQ48:AV48"/>
    <mergeCell ref="BP49:BU49"/>
    <mergeCell ref="B49:F49"/>
    <mergeCell ref="G49:W49"/>
    <mergeCell ref="X49:AC49"/>
    <mergeCell ref="AD49:AI49"/>
    <mergeCell ref="BC50:BH50"/>
    <mergeCell ref="BC49:BH49"/>
    <mergeCell ref="AW49:BB49"/>
    <mergeCell ref="B55:F57"/>
    <mergeCell ref="CI58:CO58"/>
    <mergeCell ref="BI50:BO50"/>
    <mergeCell ref="BP50:BU50"/>
    <mergeCell ref="B52:DA52"/>
    <mergeCell ref="C53:DB53"/>
    <mergeCell ref="CP54:CT54"/>
    <mergeCell ref="BD56:BI57"/>
    <mergeCell ref="CP58:CU58"/>
    <mergeCell ref="B58:F58"/>
    <mergeCell ref="B50:W50"/>
    <mergeCell ref="X50:AC50"/>
    <mergeCell ref="AD50:AI50"/>
    <mergeCell ref="AJ50:AP50"/>
    <mergeCell ref="AQ50:AV50"/>
    <mergeCell ref="AW50:BB50"/>
    <mergeCell ref="G55:X57"/>
    <mergeCell ref="Y55:AV55"/>
    <mergeCell ref="AW55:BV55"/>
    <mergeCell ref="Y56:AC57"/>
    <mergeCell ref="AD56:AI57"/>
    <mergeCell ref="AJ56:AP57"/>
    <mergeCell ref="AQ56:AV57"/>
    <mergeCell ref="BJ56:BP57"/>
    <mergeCell ref="BQ56:BV57"/>
    <mergeCell ref="BW56:CB57"/>
    <mergeCell ref="BJ58:BP58"/>
    <mergeCell ref="BQ58:BV58"/>
    <mergeCell ref="CC58:CH58"/>
    <mergeCell ref="CC56:CH57"/>
    <mergeCell ref="C61:DB61"/>
    <mergeCell ref="CP62:CT62"/>
    <mergeCell ref="AJ59:AP59"/>
    <mergeCell ref="CC64:CH65"/>
    <mergeCell ref="CI64:CO65"/>
    <mergeCell ref="BW63:CU63"/>
    <mergeCell ref="CC59:CH59"/>
    <mergeCell ref="CI59:CO59"/>
    <mergeCell ref="CP59:CU59"/>
    <mergeCell ref="BW59:CB59"/>
    <mergeCell ref="G58:X58"/>
    <mergeCell ref="Y58:AC58"/>
    <mergeCell ref="AD58:AI58"/>
    <mergeCell ref="BD58:BI58"/>
    <mergeCell ref="BW58:CB58"/>
    <mergeCell ref="AQ58:AV58"/>
    <mergeCell ref="AW58:BC58"/>
    <mergeCell ref="AJ58:AP58"/>
    <mergeCell ref="AQ59:AV59"/>
    <mergeCell ref="BJ59:BP59"/>
    <mergeCell ref="BQ59:BV59"/>
    <mergeCell ref="B59:F59"/>
    <mergeCell ref="G59:X59"/>
    <mergeCell ref="Y59:AC59"/>
    <mergeCell ref="AD59:AI59"/>
    <mergeCell ref="AW59:BC59"/>
    <mergeCell ref="BD59:BI59"/>
    <mergeCell ref="CP69:CU69"/>
    <mergeCell ref="AJ66:AP66"/>
    <mergeCell ref="CP67:CU67"/>
    <mergeCell ref="BQ67:BV67"/>
    <mergeCell ref="BD67:BI67"/>
    <mergeCell ref="BJ67:BP67"/>
    <mergeCell ref="CC67:CH67"/>
    <mergeCell ref="BW67:CB67"/>
    <mergeCell ref="B66:F66"/>
    <mergeCell ref="G66:X66"/>
    <mergeCell ref="Y66:AC66"/>
    <mergeCell ref="AD66:AI66"/>
    <mergeCell ref="AJ64:AP65"/>
    <mergeCell ref="AQ64:AV65"/>
    <mergeCell ref="B63:F65"/>
    <mergeCell ref="G63:X65"/>
    <mergeCell ref="Y63:AV63"/>
    <mergeCell ref="AW63:BV63"/>
    <mergeCell ref="Y64:AC65"/>
    <mergeCell ref="AD64:AI65"/>
    <mergeCell ref="AW64:BC65"/>
    <mergeCell ref="CI67:CO67"/>
    <mergeCell ref="CP64:CU65"/>
    <mergeCell ref="BD64:BI65"/>
    <mergeCell ref="BJ64:BP65"/>
    <mergeCell ref="BQ64:BV65"/>
    <mergeCell ref="BJ66:BP66"/>
    <mergeCell ref="CC66:CH66"/>
    <mergeCell ref="CI66:CO66"/>
    <mergeCell ref="BW64:CB65"/>
    <mergeCell ref="CI69:CO69"/>
    <mergeCell ref="BQ69:BV69"/>
    <mergeCell ref="BW69:CB69"/>
    <mergeCell ref="BD68:BI68"/>
    <mergeCell ref="BJ68:BP68"/>
    <mergeCell ref="BQ68:BV68"/>
    <mergeCell ref="BW68:CB68"/>
    <mergeCell ref="BD69:BI69"/>
    <mergeCell ref="BJ69:BP69"/>
    <mergeCell ref="CC68:CH68"/>
    <mergeCell ref="AW67:BC67"/>
    <mergeCell ref="CP66:CU66"/>
    <mergeCell ref="B67:F67"/>
    <mergeCell ref="G67:X67"/>
    <mergeCell ref="Y67:AC67"/>
    <mergeCell ref="BQ66:BV66"/>
    <mergeCell ref="BW66:CB66"/>
    <mergeCell ref="AQ66:AV66"/>
    <mergeCell ref="AW66:BC66"/>
    <mergeCell ref="BD66:BI66"/>
    <mergeCell ref="AJ67:AP67"/>
    <mergeCell ref="AQ67:AV67"/>
    <mergeCell ref="AD68:AI68"/>
    <mergeCell ref="AJ68:AP68"/>
    <mergeCell ref="AQ68:AV68"/>
    <mergeCell ref="B68:F68"/>
    <mergeCell ref="G68:X68"/>
    <mergeCell ref="Y68:AC68"/>
    <mergeCell ref="AD67:AI67"/>
    <mergeCell ref="BQ76:BV76"/>
    <mergeCell ref="BQ77:BV77"/>
    <mergeCell ref="C79:DB79"/>
    <mergeCell ref="AJ76:AP76"/>
    <mergeCell ref="BJ76:BP76"/>
    <mergeCell ref="AQ76:AV76"/>
    <mergeCell ref="BD77:BI77"/>
    <mergeCell ref="CI68:CO68"/>
    <mergeCell ref="CP68:CU68"/>
    <mergeCell ref="B69:F69"/>
    <mergeCell ref="G69:X69"/>
    <mergeCell ref="Y69:AC69"/>
    <mergeCell ref="AD69:AI69"/>
    <mergeCell ref="AJ69:AP69"/>
    <mergeCell ref="AQ69:AV69"/>
    <mergeCell ref="AW69:BC69"/>
    <mergeCell ref="AW68:BC68"/>
    <mergeCell ref="B73:F75"/>
    <mergeCell ref="G73:X75"/>
    <mergeCell ref="Y73:AV73"/>
    <mergeCell ref="AW73:BV73"/>
    <mergeCell ref="Y74:AC75"/>
    <mergeCell ref="BQ74:BV75"/>
    <mergeCell ref="BD74:BI75"/>
    <mergeCell ref="Y76:AC76"/>
    <mergeCell ref="AD76:AI76"/>
    <mergeCell ref="BJ74:BP75"/>
    <mergeCell ref="CC69:CH69"/>
    <mergeCell ref="AD74:AI75"/>
    <mergeCell ref="AJ74:AP75"/>
    <mergeCell ref="AQ74:AV75"/>
    <mergeCell ref="AW74:BC75"/>
    <mergeCell ref="C71:DB71"/>
    <mergeCell ref="BQ72:BU72"/>
    <mergeCell ref="AW76:BC76"/>
    <mergeCell ref="BD76:BI76"/>
    <mergeCell ref="AW77:BC77"/>
    <mergeCell ref="B77:F77"/>
    <mergeCell ref="G77:X77"/>
    <mergeCell ref="AQ82:AV83"/>
    <mergeCell ref="AW82:BC83"/>
    <mergeCell ref="B81:F83"/>
    <mergeCell ref="B76:F76"/>
    <mergeCell ref="G76:X76"/>
    <mergeCell ref="B84:F84"/>
    <mergeCell ref="G84:X84"/>
    <mergeCell ref="Y84:AC84"/>
    <mergeCell ref="AD84:AI84"/>
    <mergeCell ref="AW84:BC84"/>
    <mergeCell ref="BD82:BI83"/>
    <mergeCell ref="AD82:AI83"/>
    <mergeCell ref="AJ82:AP83"/>
    <mergeCell ref="G81:X83"/>
    <mergeCell ref="Y81:AV81"/>
    <mergeCell ref="AW81:BV81"/>
    <mergeCell ref="Y82:AC83"/>
    <mergeCell ref="BJ82:BP83"/>
    <mergeCell ref="AQ85:AV85"/>
    <mergeCell ref="AW85:BC85"/>
    <mergeCell ref="AJ84:AP84"/>
    <mergeCell ref="AQ84:AV84"/>
    <mergeCell ref="BD84:BI84"/>
    <mergeCell ref="BQ80:BU80"/>
    <mergeCell ref="Y77:AC77"/>
    <mergeCell ref="AD77:AI77"/>
    <mergeCell ref="AQ77:AV77"/>
    <mergeCell ref="AJ77:AP77"/>
    <mergeCell ref="BJ86:BP86"/>
    <mergeCell ref="BJ77:BP77"/>
    <mergeCell ref="BQ82:BV83"/>
    <mergeCell ref="BJ84:BP84"/>
    <mergeCell ref="BQ84:BV84"/>
    <mergeCell ref="B85:F85"/>
    <mergeCell ref="G85:X85"/>
    <mergeCell ref="Y85:AC85"/>
    <mergeCell ref="AD85:AI85"/>
    <mergeCell ref="BD85:BI85"/>
    <mergeCell ref="BJ85:BP85"/>
    <mergeCell ref="BQ85:BV85"/>
    <mergeCell ref="AJ85:AP85"/>
    <mergeCell ref="BD87:BI87"/>
    <mergeCell ref="CP93:CV93"/>
    <mergeCell ref="CW93:DB93"/>
    <mergeCell ref="BC93:BH93"/>
    <mergeCell ref="BI93:BO93"/>
    <mergeCell ref="BP93:BV93"/>
    <mergeCell ref="BW93:CB93"/>
    <mergeCell ref="CW91:DA91"/>
    <mergeCell ref="BQ87:BV87"/>
    <mergeCell ref="C89:DB89"/>
    <mergeCell ref="D90:DC90"/>
    <mergeCell ref="AJ86:AP86"/>
    <mergeCell ref="AQ86:AV86"/>
    <mergeCell ref="AW86:BC86"/>
    <mergeCell ref="BD86:BI86"/>
    <mergeCell ref="AJ87:AP87"/>
    <mergeCell ref="AQ87:AV87"/>
    <mergeCell ref="AW87:BC87"/>
    <mergeCell ref="BQ86:BV86"/>
    <mergeCell ref="B87:F87"/>
    <mergeCell ref="G87:X87"/>
    <mergeCell ref="Y87:AC87"/>
    <mergeCell ref="AD87:AI87"/>
    <mergeCell ref="B86:F86"/>
    <mergeCell ref="G86:X86"/>
    <mergeCell ref="Y86:AC86"/>
    <mergeCell ref="AD86:AI86"/>
    <mergeCell ref="BJ87:BP87"/>
    <mergeCell ref="AW94:BB94"/>
    <mergeCell ref="BC94:BH94"/>
    <mergeCell ref="B95:F95"/>
    <mergeCell ref="G95:AB95"/>
    <mergeCell ref="AC95:AH95"/>
    <mergeCell ref="AI95:AO95"/>
    <mergeCell ref="AP95:AV95"/>
    <mergeCell ref="AW95:BB95"/>
    <mergeCell ref="B92:F93"/>
    <mergeCell ref="G92:AB93"/>
    <mergeCell ref="AC92:BB92"/>
    <mergeCell ref="BC92:CB92"/>
    <mergeCell ref="CC92:DB92"/>
    <mergeCell ref="AC93:AH93"/>
    <mergeCell ref="AI93:AO93"/>
    <mergeCell ref="AP93:AV93"/>
    <mergeCell ref="AW93:BB93"/>
    <mergeCell ref="CC93:CH93"/>
    <mergeCell ref="CI93:CO93"/>
    <mergeCell ref="CW95:DB95"/>
    <mergeCell ref="BC95:BH95"/>
    <mergeCell ref="BI94:BO94"/>
    <mergeCell ref="BI95:BO95"/>
    <mergeCell ref="CI94:CO94"/>
    <mergeCell ref="BW94:CB94"/>
    <mergeCell ref="CC94:CH94"/>
    <mergeCell ref="CI95:CO95"/>
    <mergeCell ref="BW103:CB103"/>
    <mergeCell ref="D99:DC99"/>
    <mergeCell ref="B103:F103"/>
    <mergeCell ref="G103:AB103"/>
    <mergeCell ref="AC103:AH103"/>
    <mergeCell ref="B97:F97"/>
    <mergeCell ref="AI97:AO97"/>
    <mergeCell ref="CC95:CH95"/>
    <mergeCell ref="AP97:AV97"/>
    <mergeCell ref="AW97:BB97"/>
    <mergeCell ref="BI97:BO97"/>
    <mergeCell ref="BP97:BV97"/>
    <mergeCell ref="BP95:BV95"/>
    <mergeCell ref="BW95:CB95"/>
    <mergeCell ref="B96:F96"/>
    <mergeCell ref="CW94:DB94"/>
    <mergeCell ref="BP94:BV94"/>
    <mergeCell ref="CP94:CV94"/>
    <mergeCell ref="BI96:BO96"/>
    <mergeCell ref="BP96:BV96"/>
    <mergeCell ref="BW96:CB96"/>
    <mergeCell ref="CC96:CH96"/>
    <mergeCell ref="AP94:AV94"/>
    <mergeCell ref="CP95:CV95"/>
    <mergeCell ref="CW97:DB97"/>
    <mergeCell ref="B94:F94"/>
    <mergeCell ref="G94:AB94"/>
    <mergeCell ref="AC94:AH94"/>
    <mergeCell ref="AI94:AO94"/>
    <mergeCell ref="CW96:DB96"/>
    <mergeCell ref="BW97:CB97"/>
    <mergeCell ref="CC97:CH97"/>
    <mergeCell ref="CI96:CO96"/>
    <mergeCell ref="CP96:CV96"/>
    <mergeCell ref="CI97:CO97"/>
    <mergeCell ref="CP97:CV97"/>
    <mergeCell ref="G96:AB96"/>
    <mergeCell ref="AC96:AH96"/>
    <mergeCell ref="AI96:AO96"/>
    <mergeCell ref="AP96:AV96"/>
    <mergeCell ref="AW96:BB96"/>
    <mergeCell ref="BC96:BH96"/>
    <mergeCell ref="G97:AB97"/>
    <mergeCell ref="AC97:AH97"/>
    <mergeCell ref="BW100:CA100"/>
    <mergeCell ref="BC97:BH97"/>
    <mergeCell ref="BP105:BV105"/>
    <mergeCell ref="AP104:AV104"/>
    <mergeCell ref="AW104:BB104"/>
    <mergeCell ref="BC102:BH102"/>
    <mergeCell ref="BI105:BO105"/>
    <mergeCell ref="BI102:BO102"/>
    <mergeCell ref="AP103:AV103"/>
    <mergeCell ref="AW103:BB103"/>
    <mergeCell ref="BI103:BO103"/>
    <mergeCell ref="AP102:AV102"/>
    <mergeCell ref="B101:F102"/>
    <mergeCell ref="G101:AB102"/>
    <mergeCell ref="AC101:BB101"/>
    <mergeCell ref="BC101:CB101"/>
    <mergeCell ref="BP102:BV102"/>
    <mergeCell ref="BW102:CB102"/>
    <mergeCell ref="AC102:AH102"/>
    <mergeCell ref="BP103:BV103"/>
    <mergeCell ref="AI102:AO102"/>
    <mergeCell ref="AW102:BB102"/>
    <mergeCell ref="AI103:AO103"/>
    <mergeCell ref="BC106:BH106"/>
    <mergeCell ref="BC104:BH104"/>
    <mergeCell ref="AP105:AV105"/>
    <mergeCell ref="AW105:BB105"/>
    <mergeCell ref="BC103:BH103"/>
    <mergeCell ref="AW106:BB106"/>
    <mergeCell ref="BN111:CG111"/>
    <mergeCell ref="BN112:BT112"/>
    <mergeCell ref="BI106:BO106"/>
    <mergeCell ref="B106:F106"/>
    <mergeCell ref="G106:AB106"/>
    <mergeCell ref="AC106:AH106"/>
    <mergeCell ref="AI106:AO106"/>
    <mergeCell ref="G104:AB104"/>
    <mergeCell ref="AC104:AH104"/>
    <mergeCell ref="AI104:AO104"/>
    <mergeCell ref="CO112:CT112"/>
    <mergeCell ref="CU112:DA112"/>
    <mergeCell ref="BP106:BV106"/>
    <mergeCell ref="BW106:CB106"/>
    <mergeCell ref="C108:DB108"/>
    <mergeCell ref="D109:DC109"/>
    <mergeCell ref="AP106:AV106"/>
    <mergeCell ref="B105:F105"/>
    <mergeCell ref="G105:AB105"/>
    <mergeCell ref="AC105:AH105"/>
    <mergeCell ref="AI105:AO105"/>
    <mergeCell ref="BW104:CB104"/>
    <mergeCell ref="BI104:BO104"/>
    <mergeCell ref="BP104:BV104"/>
    <mergeCell ref="BC105:BH105"/>
    <mergeCell ref="BW105:CB105"/>
    <mergeCell ref="B104:F104"/>
    <mergeCell ref="BA117:BF117"/>
    <mergeCell ref="BG117:BM117"/>
    <mergeCell ref="BG116:BM116"/>
    <mergeCell ref="AT117:AZ117"/>
    <mergeCell ref="AT116:AZ116"/>
    <mergeCell ref="BA116:BF116"/>
    <mergeCell ref="BN117:BT117"/>
    <mergeCell ref="BU117:BZ117"/>
    <mergeCell ref="BU116:BZ116"/>
    <mergeCell ref="CA116:CG116"/>
    <mergeCell ref="BN116:BT116"/>
    <mergeCell ref="CA117:CG117"/>
    <mergeCell ref="CU110:CY110"/>
    <mergeCell ref="B111:F112"/>
    <mergeCell ref="G111:AB112"/>
    <mergeCell ref="AC111:AH112"/>
    <mergeCell ref="AI111:AS112"/>
    <mergeCell ref="AT111:BM111"/>
    <mergeCell ref="CH111:DA111"/>
    <mergeCell ref="AT112:AZ112"/>
    <mergeCell ref="BA112:BF112"/>
    <mergeCell ref="BG112:BM112"/>
    <mergeCell ref="CA113:CG113"/>
    <mergeCell ref="CH113:CN113"/>
    <mergeCell ref="CO113:CT113"/>
    <mergeCell ref="AT113:AZ113"/>
    <mergeCell ref="BA113:BF113"/>
    <mergeCell ref="BG113:BM113"/>
    <mergeCell ref="BN113:BT113"/>
    <mergeCell ref="BU113:BZ113"/>
    <mergeCell ref="BU112:BZ112"/>
    <mergeCell ref="CA112:CG112"/>
    <mergeCell ref="CH112:CN112"/>
    <mergeCell ref="CU117:DA117"/>
    <mergeCell ref="CU116:DA116"/>
    <mergeCell ref="CH116:CN116"/>
    <mergeCell ref="CO116:CT116"/>
    <mergeCell ref="CH117:CN117"/>
    <mergeCell ref="CO117:CT117"/>
    <mergeCell ref="CU113:DA113"/>
    <mergeCell ref="BU118:BZ118"/>
    <mergeCell ref="BN120:BT120"/>
    <mergeCell ref="AT118:AZ118"/>
    <mergeCell ref="B118:F118"/>
    <mergeCell ref="G118:AB118"/>
    <mergeCell ref="AC118:AH118"/>
    <mergeCell ref="AI118:AS118"/>
    <mergeCell ref="B117:F117"/>
    <mergeCell ref="G117:AB117"/>
    <mergeCell ref="AC117:AH117"/>
    <mergeCell ref="AI117:AS117"/>
    <mergeCell ref="B113:F113"/>
    <mergeCell ref="G113:AB113"/>
    <mergeCell ref="AC113:AH113"/>
    <mergeCell ref="AI113:AS113"/>
    <mergeCell ref="B114:F114"/>
    <mergeCell ref="G114:DA114"/>
    <mergeCell ref="B115:F115"/>
    <mergeCell ref="G115:DA115"/>
    <mergeCell ref="B116:F116"/>
    <mergeCell ref="G116:AB116"/>
    <mergeCell ref="AC116:AH116"/>
    <mergeCell ref="AI116:AS116"/>
    <mergeCell ref="B122:F122"/>
    <mergeCell ref="G122:AB122"/>
    <mergeCell ref="AC122:AH122"/>
    <mergeCell ref="BA122:BF122"/>
    <mergeCell ref="BG122:BM122"/>
    <mergeCell ref="B121:F121"/>
    <mergeCell ref="CO124:CT124"/>
    <mergeCell ref="B124:F124"/>
    <mergeCell ref="G124:AB124"/>
    <mergeCell ref="AC124:AH124"/>
    <mergeCell ref="AI124:AS124"/>
    <mergeCell ref="CH124:CN124"/>
    <mergeCell ref="BU124:BZ124"/>
    <mergeCell ref="CA124:CG124"/>
    <mergeCell ref="BG124:BM124"/>
    <mergeCell ref="BN124:BT124"/>
    <mergeCell ref="CO122:CT122"/>
    <mergeCell ref="CU122:DA122"/>
    <mergeCell ref="CH118:CN118"/>
    <mergeCell ref="CO118:CT118"/>
    <mergeCell ref="CH120:CN120"/>
    <mergeCell ref="CU118:DA118"/>
    <mergeCell ref="CO120:CT120"/>
    <mergeCell ref="CU120:DA120"/>
    <mergeCell ref="G121:DA121"/>
    <mergeCell ref="G120:AB120"/>
    <mergeCell ref="BA120:BF120"/>
    <mergeCell ref="BG120:BM120"/>
    <mergeCell ref="BG118:BM118"/>
    <mergeCell ref="B119:F119"/>
    <mergeCell ref="G119:DA119"/>
    <mergeCell ref="CA118:CG118"/>
    <mergeCell ref="BN118:BT118"/>
    <mergeCell ref="BA118:BF118"/>
    <mergeCell ref="B120:F120"/>
    <mergeCell ref="AC120:AH120"/>
    <mergeCell ref="AC133:AH133"/>
    <mergeCell ref="AI133:AS133"/>
    <mergeCell ref="CA127:CE127"/>
    <mergeCell ref="B128:F129"/>
    <mergeCell ref="AC130:AH130"/>
    <mergeCell ref="BG129:BM129"/>
    <mergeCell ref="CA129:CG129"/>
    <mergeCell ref="G128:AB129"/>
    <mergeCell ref="AC128:AH129"/>
    <mergeCell ref="AI128:AS129"/>
    <mergeCell ref="BU120:BZ120"/>
    <mergeCell ref="CA120:CG120"/>
    <mergeCell ref="BN129:BT129"/>
    <mergeCell ref="BU129:BZ129"/>
    <mergeCell ref="CU124:DA124"/>
    <mergeCell ref="D126:DC126"/>
    <mergeCell ref="AI122:AS122"/>
    <mergeCell ref="AT122:AZ122"/>
    <mergeCell ref="AI120:AS120"/>
    <mergeCell ref="AT120:AZ120"/>
    <mergeCell ref="G123:DA123"/>
    <mergeCell ref="BN122:BT122"/>
    <mergeCell ref="BU122:BZ122"/>
    <mergeCell ref="CA122:CG122"/>
    <mergeCell ref="CH122:CN122"/>
    <mergeCell ref="B131:F131"/>
    <mergeCell ref="G131:DA131"/>
    <mergeCell ref="B130:F130"/>
    <mergeCell ref="G130:AB130"/>
    <mergeCell ref="B123:F123"/>
    <mergeCell ref="B132:F132"/>
    <mergeCell ref="G132:DA132"/>
    <mergeCell ref="AT130:AZ130"/>
    <mergeCell ref="AT133:AZ133"/>
    <mergeCell ref="BA133:BF133"/>
    <mergeCell ref="BG133:BM133"/>
    <mergeCell ref="BN133:BT133"/>
    <mergeCell ref="BU133:BZ133"/>
    <mergeCell ref="CA133:CG133"/>
    <mergeCell ref="B133:F133"/>
    <mergeCell ref="B137:F137"/>
    <mergeCell ref="G137:AB137"/>
    <mergeCell ref="AC137:AH137"/>
    <mergeCell ref="AI137:AS137"/>
    <mergeCell ref="BN130:BT130"/>
    <mergeCell ref="BU130:BZ130"/>
    <mergeCell ref="BA130:BF130"/>
    <mergeCell ref="BG130:BM130"/>
    <mergeCell ref="B136:F136"/>
    <mergeCell ref="G136:DA136"/>
    <mergeCell ref="AT137:AZ137"/>
    <mergeCell ref="BU137:BZ137"/>
    <mergeCell ref="CA137:CG137"/>
    <mergeCell ref="AT128:BM128"/>
    <mergeCell ref="BN128:CG128"/>
    <mergeCell ref="AT129:AZ129"/>
    <mergeCell ref="BU134:BZ134"/>
    <mergeCell ref="CA134:CG134"/>
    <mergeCell ref="BG134:BM134"/>
    <mergeCell ref="BN134:BT134"/>
    <mergeCell ref="G135:AB135"/>
    <mergeCell ref="AC135:AH135"/>
    <mergeCell ref="AI135:AS135"/>
    <mergeCell ref="AT134:AZ134"/>
    <mergeCell ref="BA134:BF134"/>
    <mergeCell ref="AT124:AZ124"/>
    <mergeCell ref="BA124:BF124"/>
    <mergeCell ref="BA129:BF129"/>
    <mergeCell ref="AI130:AS130"/>
    <mergeCell ref="G133:AB133"/>
    <mergeCell ref="CA130:CG130"/>
    <mergeCell ref="BU135:BZ135"/>
    <mergeCell ref="CA135:CG135"/>
    <mergeCell ref="BG139:BM139"/>
    <mergeCell ref="BN139:BT139"/>
    <mergeCell ref="B134:F134"/>
    <mergeCell ref="G134:AB134"/>
    <mergeCell ref="AC134:AH134"/>
    <mergeCell ref="AI134:AS134"/>
    <mergeCell ref="B135:F135"/>
    <mergeCell ref="BA137:BF137"/>
    <mergeCell ref="BG137:BM137"/>
    <mergeCell ref="BN137:BT137"/>
    <mergeCell ref="BG135:BM135"/>
    <mergeCell ref="BN135:BT135"/>
    <mergeCell ref="CB146:CH146"/>
    <mergeCell ref="BU139:BZ139"/>
    <mergeCell ref="CA139:CG139"/>
    <mergeCell ref="CA141:CG141"/>
    <mergeCell ref="BU141:BZ141"/>
    <mergeCell ref="AT135:AZ135"/>
    <mergeCell ref="BA135:BF135"/>
    <mergeCell ref="CI146:CO146"/>
    <mergeCell ref="BN145:CA145"/>
    <mergeCell ref="CB145:CO145"/>
    <mergeCell ref="BN146:BT146"/>
    <mergeCell ref="BU146:CA146"/>
    <mergeCell ref="C143:DB143"/>
    <mergeCell ref="CJ144:CN144"/>
    <mergeCell ref="B145:W146"/>
    <mergeCell ref="B148:W148"/>
    <mergeCell ref="X148:AD148"/>
    <mergeCell ref="AE148:AK148"/>
    <mergeCell ref="AL148:AR148"/>
    <mergeCell ref="B147:W147"/>
    <mergeCell ref="X147:AD147"/>
    <mergeCell ref="AE147:AK147"/>
    <mergeCell ref="AL147:AR147"/>
    <mergeCell ref="CB147:CH147"/>
    <mergeCell ref="CI147:CO147"/>
    <mergeCell ref="B138:F138"/>
    <mergeCell ref="G138:DA138"/>
    <mergeCell ref="B139:F139"/>
    <mergeCell ref="G139:AB139"/>
    <mergeCell ref="AC139:AH139"/>
    <mergeCell ref="AI139:AS139"/>
    <mergeCell ref="AT139:AZ139"/>
    <mergeCell ref="BA139:BF139"/>
    <mergeCell ref="B140:F140"/>
    <mergeCell ref="G140:DA140"/>
    <mergeCell ref="B141:F141"/>
    <mergeCell ref="G141:AB141"/>
    <mergeCell ref="AC141:AH141"/>
    <mergeCell ref="AI141:AS141"/>
    <mergeCell ref="AT141:AZ141"/>
    <mergeCell ref="BA141:BF141"/>
    <mergeCell ref="BG141:BM141"/>
    <mergeCell ref="BN141:BT141"/>
    <mergeCell ref="X145:AK145"/>
    <mergeCell ref="X154:AI154"/>
    <mergeCell ref="AJ154:AU154"/>
    <mergeCell ref="AV154:BG154"/>
    <mergeCell ref="AS146:AY146"/>
    <mergeCell ref="AZ146:BF146"/>
    <mergeCell ref="BG146:BM146"/>
    <mergeCell ref="AL145:AY145"/>
    <mergeCell ref="AZ145:BM145"/>
    <mergeCell ref="X146:AD146"/>
    <mergeCell ref="CB149:CH149"/>
    <mergeCell ref="CI149:CO149"/>
    <mergeCell ref="BH154:BS154"/>
    <mergeCell ref="BT154:BY155"/>
    <mergeCell ref="BZ154:CE155"/>
    <mergeCell ref="X155:AC155"/>
    <mergeCell ref="BB155:BG155"/>
    <mergeCell ref="BG147:BM147"/>
    <mergeCell ref="AS148:AY148"/>
    <mergeCell ref="AZ148:BF148"/>
    <mergeCell ref="BU147:CA147"/>
    <mergeCell ref="BN147:BT147"/>
    <mergeCell ref="BG148:BM148"/>
    <mergeCell ref="CX154:DC155"/>
    <mergeCell ref="AD155:AI155"/>
    <mergeCell ref="AJ155:AO155"/>
    <mergeCell ref="AP155:AU155"/>
    <mergeCell ref="AV155:BA155"/>
    <mergeCell ref="AE146:AK146"/>
    <mergeCell ref="AL146:AR146"/>
    <mergeCell ref="AS147:AY147"/>
    <mergeCell ref="AZ147:BF147"/>
    <mergeCell ref="CF154:CK155"/>
    <mergeCell ref="B153:F155"/>
    <mergeCell ref="G153:W155"/>
    <mergeCell ref="X153:AU153"/>
    <mergeCell ref="AV153:BS153"/>
    <mergeCell ref="AJ156:AO156"/>
    <mergeCell ref="AP156:AU156"/>
    <mergeCell ref="B156:F156"/>
    <mergeCell ref="CI148:CO148"/>
    <mergeCell ref="BH155:BM155"/>
    <mergeCell ref="BN155:BS155"/>
    <mergeCell ref="CF153:CQ153"/>
    <mergeCell ref="BN148:BT148"/>
    <mergeCell ref="BU148:CA148"/>
    <mergeCell ref="BN149:BT149"/>
    <mergeCell ref="BT153:CE153"/>
    <mergeCell ref="CB148:CH148"/>
    <mergeCell ref="BU149:CA149"/>
    <mergeCell ref="CR153:DC153"/>
    <mergeCell ref="AV156:BA156"/>
    <mergeCell ref="BB156:BG156"/>
    <mergeCell ref="CR154:CW155"/>
    <mergeCell ref="CF156:CK156"/>
    <mergeCell ref="G156:W156"/>
    <mergeCell ref="X156:AC156"/>
    <mergeCell ref="BH156:BM156"/>
    <mergeCell ref="BN156:BS156"/>
    <mergeCell ref="CL156:CQ156"/>
    <mergeCell ref="CX156:DC156"/>
    <mergeCell ref="CL154:CQ155"/>
    <mergeCell ref="AJ157:AO157"/>
    <mergeCell ref="BN157:BS157"/>
    <mergeCell ref="BT157:BY157"/>
    <mergeCell ref="BZ157:CE157"/>
    <mergeCell ref="CF157:CK157"/>
    <mergeCell ref="CR156:CW156"/>
    <mergeCell ref="BT156:BY156"/>
    <mergeCell ref="BZ156:CE156"/>
    <mergeCell ref="CX157:DC157"/>
    <mergeCell ref="B157:F157"/>
    <mergeCell ref="G157:W157"/>
    <mergeCell ref="X157:AC157"/>
    <mergeCell ref="AD157:AI157"/>
    <mergeCell ref="AP157:AU157"/>
    <mergeCell ref="AV157:BA157"/>
    <mergeCell ref="BB157:BG157"/>
    <mergeCell ref="BH157:BM157"/>
    <mergeCell ref="AD156:AI156"/>
    <mergeCell ref="AE149:AK149"/>
    <mergeCell ref="AL149:AR149"/>
    <mergeCell ref="AS149:AY149"/>
    <mergeCell ref="CL157:CQ157"/>
    <mergeCell ref="CR157:CW157"/>
    <mergeCell ref="BG149:BM149"/>
    <mergeCell ref="C151:DB151"/>
    <mergeCell ref="B149:W149"/>
    <mergeCell ref="X149:AD149"/>
    <mergeCell ref="BH158:BM158"/>
    <mergeCell ref="BN158:BS158"/>
    <mergeCell ref="BT158:BY158"/>
    <mergeCell ref="C160:DB160"/>
    <mergeCell ref="AZ149:BF149"/>
    <mergeCell ref="CL158:CQ158"/>
    <mergeCell ref="CR158:CW158"/>
    <mergeCell ref="CX158:DC158"/>
    <mergeCell ref="BZ158:CE158"/>
    <mergeCell ref="CF158:CK158"/>
    <mergeCell ref="B158:F158"/>
    <mergeCell ref="G158:W158"/>
    <mergeCell ref="X158:AC158"/>
    <mergeCell ref="AD158:AI158"/>
    <mergeCell ref="BK165:BP165"/>
    <mergeCell ref="BQ165:BV165"/>
    <mergeCell ref="AJ158:AO158"/>
    <mergeCell ref="AP158:AU158"/>
    <mergeCell ref="AV158:BA158"/>
    <mergeCell ref="BB158:BG158"/>
    <mergeCell ref="CI165:CN165"/>
    <mergeCell ref="B166:F166"/>
    <mergeCell ref="G166:W166"/>
    <mergeCell ref="X166:AL166"/>
    <mergeCell ref="AM166:AR166"/>
    <mergeCell ref="AS166:AX166"/>
    <mergeCell ref="BQ166:BV166"/>
    <mergeCell ref="BW166:CB166"/>
    <mergeCell ref="CC166:CH166"/>
    <mergeCell ref="BK164:BP164"/>
    <mergeCell ref="CI166:CN166"/>
    <mergeCell ref="BE163:BV163"/>
    <mergeCell ref="BW163:CN163"/>
    <mergeCell ref="AM164:AR164"/>
    <mergeCell ref="AS164:AX164"/>
    <mergeCell ref="AY164:BD164"/>
    <mergeCell ref="AS165:AX165"/>
    <mergeCell ref="AY165:BD165"/>
    <mergeCell ref="BE165:BJ165"/>
    <mergeCell ref="CC164:CH164"/>
    <mergeCell ref="CI164:CN164"/>
    <mergeCell ref="CI167:CN167"/>
    <mergeCell ref="BW165:CB165"/>
    <mergeCell ref="D161:DC161"/>
    <mergeCell ref="CI162:CM162"/>
    <mergeCell ref="B163:F164"/>
    <mergeCell ref="G163:W164"/>
    <mergeCell ref="X163:AL164"/>
    <mergeCell ref="BE164:BJ164"/>
    <mergeCell ref="B165:F165"/>
    <mergeCell ref="G165:W165"/>
    <mergeCell ref="X165:AL165"/>
    <mergeCell ref="AM165:AR165"/>
    <mergeCell ref="CC167:CH167"/>
    <mergeCell ref="BW167:CB167"/>
    <mergeCell ref="CC165:CH165"/>
    <mergeCell ref="AY166:BD166"/>
    <mergeCell ref="BE166:BJ166"/>
    <mergeCell ref="BK166:BP166"/>
    <mergeCell ref="BQ167:BV167"/>
    <mergeCell ref="BK167:BP167"/>
    <mergeCell ref="AY168:BD168"/>
    <mergeCell ref="BE168:BJ168"/>
    <mergeCell ref="BK168:BP168"/>
    <mergeCell ref="BQ168:BV168"/>
    <mergeCell ref="AM167:AR167"/>
    <mergeCell ref="AS167:AX167"/>
    <mergeCell ref="AY167:BD167"/>
    <mergeCell ref="BE167:BJ167"/>
    <mergeCell ref="BW168:CB168"/>
    <mergeCell ref="CC168:CH168"/>
    <mergeCell ref="BK174:BP174"/>
    <mergeCell ref="BQ174:BV174"/>
    <mergeCell ref="B167:F167"/>
    <mergeCell ref="G167:W167"/>
    <mergeCell ref="X167:AL167"/>
    <mergeCell ref="BK173:BP173"/>
    <mergeCell ref="BQ173:BV173"/>
    <mergeCell ref="AY173:BD173"/>
    <mergeCell ref="BE173:BJ173"/>
    <mergeCell ref="AM173:AR173"/>
    <mergeCell ref="G172:W173"/>
    <mergeCell ref="CI168:CN168"/>
    <mergeCell ref="D170:DC170"/>
    <mergeCell ref="AM172:BD172"/>
    <mergeCell ref="BE172:BV172"/>
    <mergeCell ref="X172:AL173"/>
    <mergeCell ref="BQ164:BV164"/>
    <mergeCell ref="AS173:AX173"/>
    <mergeCell ref="AM163:BD163"/>
    <mergeCell ref="BW164:CB164"/>
    <mergeCell ref="B174:F174"/>
    <mergeCell ref="G174:W174"/>
    <mergeCell ref="X174:AL174"/>
    <mergeCell ref="AM174:AR174"/>
    <mergeCell ref="BQ171:BU171"/>
    <mergeCell ref="B172:F173"/>
    <mergeCell ref="G176:AL176"/>
    <mergeCell ref="AM176:AR176"/>
    <mergeCell ref="AS176:AX176"/>
    <mergeCell ref="AS174:AX174"/>
    <mergeCell ref="AY174:BD174"/>
    <mergeCell ref="BE174:BJ174"/>
    <mergeCell ref="B168:F168"/>
    <mergeCell ref="G168:AL168"/>
    <mergeCell ref="AM168:AR168"/>
    <mergeCell ref="AS168:AX168"/>
    <mergeCell ref="AY176:BD176"/>
    <mergeCell ref="BE176:BJ176"/>
    <mergeCell ref="B175:F175"/>
    <mergeCell ref="G175:W175"/>
    <mergeCell ref="X175:AL175"/>
    <mergeCell ref="AM175:AR175"/>
    <mergeCell ref="BK175:BP175"/>
    <mergeCell ref="BQ175:BV175"/>
    <mergeCell ref="B178:DA178"/>
    <mergeCell ref="CG179:CK179"/>
    <mergeCell ref="AS175:AX175"/>
    <mergeCell ref="AY175:BD175"/>
    <mergeCell ref="BE175:BJ175"/>
    <mergeCell ref="BK176:BP176"/>
    <mergeCell ref="BQ176:BV176"/>
    <mergeCell ref="B176:F176"/>
    <mergeCell ref="AR180:BC180"/>
    <mergeCell ref="BD180:BO180"/>
    <mergeCell ref="BP180:CA180"/>
    <mergeCell ref="CB180:CM180"/>
    <mergeCell ref="B180:U181"/>
    <mergeCell ref="V180:Y181"/>
    <mergeCell ref="Z180:AE181"/>
    <mergeCell ref="AF180:AQ180"/>
    <mergeCell ref="BD182:BI182"/>
    <mergeCell ref="BD181:BI181"/>
    <mergeCell ref="BJ181:BO181"/>
    <mergeCell ref="BP181:BU181"/>
    <mergeCell ref="BV181:CA181"/>
    <mergeCell ref="AF181:AK181"/>
    <mergeCell ref="AL181:AQ181"/>
    <mergeCell ref="AR181:AW181"/>
    <mergeCell ref="AX181:BC181"/>
    <mergeCell ref="CB182:CG182"/>
    <mergeCell ref="CB181:CG181"/>
    <mergeCell ref="CH181:CM181"/>
    <mergeCell ref="B182:U182"/>
    <mergeCell ref="V182:Y182"/>
    <mergeCell ref="Z182:AE182"/>
    <mergeCell ref="AF182:AK182"/>
    <mergeCell ref="AL182:AQ182"/>
    <mergeCell ref="AR182:AW182"/>
    <mergeCell ref="AX182:BC182"/>
    <mergeCell ref="AG192:AL193"/>
    <mergeCell ref="AM192:AS193"/>
    <mergeCell ref="AT192:AZ193"/>
    <mergeCell ref="CH182:CM182"/>
    <mergeCell ref="B184:DA184"/>
    <mergeCell ref="D186:DC186"/>
    <mergeCell ref="B189:DA189"/>
    <mergeCell ref="BJ182:BO182"/>
    <mergeCell ref="BP182:BU182"/>
    <mergeCell ref="BV182:CA182"/>
    <mergeCell ref="C190:DB190"/>
    <mergeCell ref="BX191:CB191"/>
    <mergeCell ref="B192:F193"/>
    <mergeCell ref="G192:Y193"/>
    <mergeCell ref="Z192:AF193"/>
    <mergeCell ref="BA192:BH193"/>
    <mergeCell ref="BI192:BV192"/>
    <mergeCell ref="BW192:CD193"/>
    <mergeCell ref="BI193:BO193"/>
    <mergeCell ref="BP193:BV193"/>
    <mergeCell ref="AM195:AS195"/>
    <mergeCell ref="AT195:AZ195"/>
    <mergeCell ref="BA195:BH195"/>
    <mergeCell ref="BI195:BO195"/>
    <mergeCell ref="BP196:BV196"/>
    <mergeCell ref="BW196:CD196"/>
    <mergeCell ref="BP194:BV194"/>
    <mergeCell ref="BW194:CD194"/>
    <mergeCell ref="BA194:BH194"/>
    <mergeCell ref="BI194:BO194"/>
    <mergeCell ref="BP195:BV195"/>
    <mergeCell ref="BW195:CD195"/>
    <mergeCell ref="B194:F194"/>
    <mergeCell ref="G194:Y194"/>
    <mergeCell ref="Z194:AF194"/>
    <mergeCell ref="AG194:AL194"/>
    <mergeCell ref="AM194:AS194"/>
    <mergeCell ref="AT194:AZ194"/>
    <mergeCell ref="CD202:CJ202"/>
    <mergeCell ref="BB201:BH202"/>
    <mergeCell ref="BI201:BO202"/>
    <mergeCell ref="BP201:BV202"/>
    <mergeCell ref="B195:F195"/>
    <mergeCell ref="G195:Y195"/>
    <mergeCell ref="Z195:AF195"/>
    <mergeCell ref="AG195:AL195"/>
    <mergeCell ref="AM196:AS196"/>
    <mergeCell ref="AT196:AZ196"/>
    <mergeCell ref="G200:Y202"/>
    <mergeCell ref="B196:F196"/>
    <mergeCell ref="G196:Y196"/>
    <mergeCell ref="Z196:AF196"/>
    <mergeCell ref="BI200:CQ200"/>
    <mergeCell ref="Z201:AF202"/>
    <mergeCell ref="CK201:CQ202"/>
    <mergeCell ref="AN202:AT202"/>
    <mergeCell ref="AU202:BA202"/>
    <mergeCell ref="BW202:CC202"/>
    <mergeCell ref="AG196:AL196"/>
    <mergeCell ref="AG201:AM202"/>
    <mergeCell ref="AN201:BA201"/>
    <mergeCell ref="Z200:BH200"/>
    <mergeCell ref="BW201:CJ201"/>
    <mergeCell ref="BA196:BH196"/>
    <mergeCell ref="BI196:BO196"/>
    <mergeCell ref="C198:DB198"/>
    <mergeCell ref="CL199:CP199"/>
    <mergeCell ref="B200:F202"/>
    <mergeCell ref="BP203:BV203"/>
    <mergeCell ref="BW203:CC203"/>
    <mergeCell ref="BW205:CC205"/>
    <mergeCell ref="C207:DB207"/>
    <mergeCell ref="Z203:AF203"/>
    <mergeCell ref="AG203:AM203"/>
    <mergeCell ref="AN203:AT203"/>
    <mergeCell ref="AU203:BA203"/>
    <mergeCell ref="BB203:BH203"/>
    <mergeCell ref="BI203:BO203"/>
    <mergeCell ref="CS208:CW208"/>
    <mergeCell ref="B209:F209"/>
    <mergeCell ref="G209:Y209"/>
    <mergeCell ref="Z209:AF209"/>
    <mergeCell ref="AG209:AM209"/>
    <mergeCell ref="AN209:AT209"/>
    <mergeCell ref="CK204:CQ204"/>
    <mergeCell ref="CD203:CJ203"/>
    <mergeCell ref="CK203:CQ203"/>
    <mergeCell ref="B204:F204"/>
    <mergeCell ref="G204:Y204"/>
    <mergeCell ref="Z204:AF204"/>
    <mergeCell ref="AG204:AM204"/>
    <mergeCell ref="AN204:AT204"/>
    <mergeCell ref="AU204:BA204"/>
    <mergeCell ref="BB204:BH204"/>
    <mergeCell ref="AG205:AM205"/>
    <mergeCell ref="CD205:CJ205"/>
    <mergeCell ref="AU205:BA205"/>
    <mergeCell ref="BB205:BH205"/>
    <mergeCell ref="BI205:BO205"/>
    <mergeCell ref="BP205:BV205"/>
    <mergeCell ref="CD204:CJ204"/>
    <mergeCell ref="BI204:BO204"/>
    <mergeCell ref="AU209:BA209"/>
    <mergeCell ref="BB209:BH209"/>
    <mergeCell ref="B205:F205"/>
    <mergeCell ref="AN205:AT205"/>
    <mergeCell ref="BP204:BV204"/>
    <mergeCell ref="BW204:CC204"/>
    <mergeCell ref="G205:Y205"/>
    <mergeCell ref="Z205:AF205"/>
    <mergeCell ref="CK205:CQ205"/>
    <mergeCell ref="B210:F210"/>
    <mergeCell ref="G210:Y210"/>
    <mergeCell ref="Z210:AF210"/>
    <mergeCell ref="AG210:AM210"/>
    <mergeCell ref="AN210:AT210"/>
    <mergeCell ref="AU210:BA210"/>
    <mergeCell ref="BI209:BW209"/>
    <mergeCell ref="BX209:CX209"/>
    <mergeCell ref="BB210:BH210"/>
    <mergeCell ref="BB211:BH211"/>
    <mergeCell ref="BI211:BW211"/>
    <mergeCell ref="AD223:AV223"/>
    <mergeCell ref="AZ223:CJ223"/>
    <mergeCell ref="AU212:BA212"/>
    <mergeCell ref="BB212:BH212"/>
    <mergeCell ref="BI212:BW212"/>
    <mergeCell ref="B211:F211"/>
    <mergeCell ref="G211:Y211"/>
    <mergeCell ref="Z211:AF211"/>
    <mergeCell ref="AG211:AM211"/>
    <mergeCell ref="BI210:BW210"/>
    <mergeCell ref="AD226:AV226"/>
    <mergeCell ref="AZ226:CJ226"/>
    <mergeCell ref="BX210:CX210"/>
    <mergeCell ref="AN211:AT211"/>
    <mergeCell ref="BX211:CX211"/>
    <mergeCell ref="C228:K228"/>
    <mergeCell ref="M228:Y228"/>
    <mergeCell ref="B212:F212"/>
    <mergeCell ref="AU211:BA211"/>
    <mergeCell ref="D225:Y225"/>
    <mergeCell ref="AD225:AV225"/>
    <mergeCell ref="AZ225:CJ225"/>
    <mergeCell ref="BX212:CX212"/>
    <mergeCell ref="C214:DB214"/>
    <mergeCell ref="C218:DB218"/>
    <mergeCell ref="D222:Y222"/>
    <mergeCell ref="AD222:AV222"/>
    <mergeCell ref="AZ222:CJ222"/>
    <mergeCell ref="AN212:AT212"/>
    <mergeCell ref="AG212:AM212"/>
    <mergeCell ref="G212:Y212"/>
    <mergeCell ref="Z212:AF212"/>
  </mergeCells>
  <phoneticPr fontId="12" type="noConversion"/>
  <pageMargins left="0.39370078740157483" right="0.39370078740157483" top="0.39370078740157483" bottom="0" header="0.39370078740157483" footer="0"/>
  <pageSetup scale="60" fitToHeight="5" pageOrder="overThenDown" orientation="landscape" r:id="rId1"/>
  <rowBreaks count="4" manualBreakCount="4">
    <brk id="45" max="16383" man="1"/>
    <brk id="85" max="16383" man="1"/>
    <brk id="160" max="16383" man="1"/>
    <brk id="2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user260b</cp:lastModifiedBy>
  <cp:lastPrinted>2018-12-13T14:07:27Z</cp:lastPrinted>
  <dcterms:created xsi:type="dcterms:W3CDTF">2018-12-03T09:07:55Z</dcterms:created>
  <dcterms:modified xsi:type="dcterms:W3CDTF">2018-12-13T14:57:49Z</dcterms:modified>
</cp:coreProperties>
</file>